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740" windowHeight="11565" tabRatio="829"/>
  </bookViews>
  <sheets>
    <sheet name="S179" sheetId="2" r:id="rId1"/>
  </sheets>
  <definedNames>
    <definedName name="_xlnm._FilterDatabase" localSheetId="0" hidden="1">'S179'!$B$10:$AC$64</definedName>
    <definedName name="_xlnm.Print_Titles" localSheetId="0">'S179'!$1:$10</definedName>
  </definedNames>
  <calcPr calcId="144525"/>
  <fileRecoveryPr autoRecover="0"/>
</workbook>
</file>

<file path=xl/calcChain.xml><?xml version="1.0" encoding="utf-8"?>
<calcChain xmlns="http://schemas.openxmlformats.org/spreadsheetml/2006/main">
  <c r="X64" i="2" l="1"/>
  <c r="X62" i="2"/>
  <c r="X63" i="2"/>
  <c r="X61" i="2"/>
  <c r="X60" i="2"/>
  <c r="X57" i="2"/>
  <c r="X58" i="2"/>
  <c r="X59" i="2"/>
  <c r="X56" i="2"/>
  <c r="X53" i="2"/>
  <c r="X54" i="2"/>
  <c r="X55" i="2"/>
  <c r="X47" i="2"/>
  <c r="X48" i="2"/>
  <c r="X49" i="2"/>
  <c r="X50" i="2"/>
  <c r="X51" i="2"/>
  <c r="X52" i="2"/>
  <c r="X43" i="2"/>
  <c r="X44" i="2"/>
  <c r="X45" i="2"/>
  <c r="X46" i="2"/>
  <c r="X42" i="2"/>
  <c r="X41" i="2"/>
  <c r="X40" i="2"/>
  <c r="X38" i="2"/>
  <c r="X39" i="2"/>
  <c r="X37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</calcChain>
</file>

<file path=xl/sharedStrings.xml><?xml version="1.0" encoding="utf-8"?>
<sst xmlns="http://schemas.openxmlformats.org/spreadsheetml/2006/main" count="954" uniqueCount="295">
  <si>
    <t xml:space="preserve">      Primer Trimestre    2018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</si>
  <si>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</si>
  <si>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</si>
  <si>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</si>
  <si>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</si>
  <si>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</si>
  <si>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</si>
  <si>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</si>
  <si>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</si>
  <si>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</si>
  <si>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</si>
  <si>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</si>
  <si>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</si>
  <si>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</si>
  <si>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</si>
  <si>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</si>
  <si>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</si>
  <si>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</si>
  <si>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</si>
  <si>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</si>
  <si>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</si>
  <si>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</si>
  <si>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</si>
  <si>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</si>
  <si>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</si>
  <si>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</si>
  <si>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</si>
  <si>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</si>
  <si>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</si>
  <si>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</si>
  <si>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</si>
  <si>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</si>
  <si>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</si>
  <si>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</si>
  <si>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</si>
  <si>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</si>
  <si>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</si>
  <si>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En Ejecución</t>
  </si>
  <si>
    <t>Subsidios</t>
  </si>
  <si>
    <t>Otros</t>
  </si>
  <si>
    <t>Agua y saneamiento</t>
  </si>
  <si>
    <t>Teziutlán</t>
  </si>
  <si>
    <t>Huatlatlauca</t>
  </si>
  <si>
    <t>Atlixco</t>
  </si>
  <si>
    <t>Acajete</t>
  </si>
  <si>
    <t>Ixtacamaxtitlán</t>
  </si>
  <si>
    <t>Rural</t>
  </si>
  <si>
    <t>2018</t>
  </si>
  <si>
    <t>Ajalpan</t>
  </si>
  <si>
    <t>Tlacotepec de Benito Juárez</t>
  </si>
  <si>
    <t>Tuzamapan de Galeana</t>
  </si>
  <si>
    <t>Tehuacán</t>
  </si>
  <si>
    <t>Tlatlauquitepec</t>
  </si>
  <si>
    <t>2017</t>
  </si>
  <si>
    <t>Metros</t>
  </si>
  <si>
    <t>Cuautotolapan (San José)</t>
  </si>
  <si>
    <t>Atempan</t>
  </si>
  <si>
    <t>Cuautempan</t>
  </si>
  <si>
    <t>Hueyapan</t>
  </si>
  <si>
    <t>San Felipe Tepatlán</t>
  </si>
  <si>
    <t>Teteles de Avila Castillo</t>
  </si>
  <si>
    <t>Pahuatlán</t>
  </si>
  <si>
    <t>San Juan Tepulco</t>
  </si>
  <si>
    <t>Huehuetla</t>
  </si>
  <si>
    <t>Xochitlán de Vicente Suárez</t>
  </si>
  <si>
    <t>Amatitán</t>
  </si>
  <si>
    <t>Tlaola</t>
  </si>
  <si>
    <t>Piezas</t>
  </si>
  <si>
    <t>Putlunichuchut (Vista Hermosa)</t>
  </si>
  <si>
    <t>Tepetzintla</t>
  </si>
  <si>
    <t>Huehuetlán el Grande</t>
  </si>
  <si>
    <t>COMISIÓN ESTATAL DE AGUA Y SANEAMIENTO DEL ESTADO DE PUEBLA</t>
  </si>
  <si>
    <t>Tepetzitzintla</t>
  </si>
  <si>
    <t>Olintla</t>
  </si>
  <si>
    <t>Cuetzalan del Progreso</t>
  </si>
  <si>
    <t>Tlaquimpa</t>
  </si>
  <si>
    <t>Tecpantzacoalco</t>
  </si>
  <si>
    <t>Yaonáhuac</t>
  </si>
  <si>
    <t>Zapotitlán</t>
  </si>
  <si>
    <t>San Pedro Atzumba</t>
  </si>
  <si>
    <t>Jopala</t>
  </si>
  <si>
    <t>San Miguel Canoa</t>
  </si>
  <si>
    <t>S179 Programa de Infraestructura Indígena</t>
  </si>
  <si>
    <t>Xochinanacatlán</t>
  </si>
  <si>
    <t>Atla</t>
  </si>
  <si>
    <t>San Sebastián</t>
  </si>
  <si>
    <t>Zoquiapan</t>
  </si>
  <si>
    <t>San José Buenavista</t>
  </si>
  <si>
    <t>San Pedro Benito Juárez</t>
  </si>
  <si>
    <t>Altica</t>
  </si>
  <si>
    <t>47-Entidades no Sectorizadas</t>
  </si>
  <si>
    <t>Tenampulco</t>
  </si>
  <si>
    <t>PUE17170200883083</t>
  </si>
  <si>
    <t>Ampliación Del Sistema De Saneamiento Que Beneficiará A La Localidad De Chilocoyo Del Carmen Perteneciente Al Municipio De Huhuetla En El Estado De Puebla</t>
  </si>
  <si>
    <t>20170052</t>
  </si>
  <si>
    <t>Chilocoyo del Carmen</t>
  </si>
  <si>
    <t>Financiera: OBRA FINIQUITADA / Física: OBRA FINIQUITADA / Registro: OBRA FINIQUITADA SE INGRESA PARA SU VALIDACIÓN E INCLUSIÓN EN EL PRIMER INFORME TRIMESTRAL 2018  - SISTEMA: Pasa al siguiente nivel.</t>
  </si>
  <si>
    <t>PUE17170200884302</t>
  </si>
  <si>
    <t>Ampliación Del Sistema De Alcantarillado Sanitario Que Beneficiará A La Localidad De Putlunichuchut (Vista Hermosa) Perteneciente Al Municipio De Huehuetla En El Estado De Puebla.</t>
  </si>
  <si>
    <t>20170053</t>
  </si>
  <si>
    <t>PUE17170200884306</t>
  </si>
  <si>
    <t>Ampliación Del Sistema De Agua Potable Que Beneficiará A La Localidad De Putlunichuchut (Vista Hermosa) Perteneciente Al Municipio De Huehuetla En El Estado De Puebla</t>
  </si>
  <si>
    <t>20170054</t>
  </si>
  <si>
    <t xml:space="preserve">Financiera: OBRA FINIQUITADA / Física: OBRA FINIQUITADA / Registro: OBRA FINIQUITADA SE INGRESA PARA SU VALIDACIÓN E INCLUSIÓN EN EL PRIMER INFORME TRIMESTRAL 2018 </t>
  </si>
  <si>
    <t>PUE17170200884315</t>
  </si>
  <si>
    <t>Construcción Del Sistema De Alcantarillado Sanitario Que Beneficiará A La Localidad De Copalcotitla Perteneciente Al Municipio De Huatlatlauca En El Estado De Puebla.</t>
  </si>
  <si>
    <t>20170056</t>
  </si>
  <si>
    <t>Copalcotitla</t>
  </si>
  <si>
    <t>PUE17170200884432</t>
  </si>
  <si>
    <t>Ampliación Del Sistema De Agua Potable Que Beneficiará A La Localidad De Xochinanacatlán, Perteneciente Al Municipio De Tlaola, En El Estado De Puebla</t>
  </si>
  <si>
    <t>20170057</t>
  </si>
  <si>
    <t>PUE17170200884433</t>
  </si>
  <si>
    <t>Construcción Del Sistema De Agua Potable Que Beneficiará A La Localidad De La Florida Perteneciente Al Municipio De Tenampulco En El Estado De Puebla</t>
  </si>
  <si>
    <t>20170058</t>
  </si>
  <si>
    <t>La Florida</t>
  </si>
  <si>
    <t>PUE17170200884434</t>
  </si>
  <si>
    <t>Construcción Del Sistema De Saneamiento Que Beneficiará A La Localidad De Cerro De La Campana, Perteneciente Al Municipio De Tenampulco En El Estado De Puebla</t>
  </si>
  <si>
    <t>20170059</t>
  </si>
  <si>
    <t>Cerro de la Campana</t>
  </si>
  <si>
    <t>Financiera: OBRA EN PROCESO DE CIERRE ADMINISTRATIVO. SE REALIZARÁ UN REINTEGRO POR $0.19 / Física: OBRA FINIQUITADA / Registro: OBRA FINIQUITADA. SE REALIZA UN REINTEGRO POR $0.19 SE INGRESA PARA SU VALIDACIÓN E INCLUSIÓN EN EL PRIMER INFORME TRIMESTRAL 2018  - SISTEMA: Pasa al siguiente nivel.</t>
  </si>
  <si>
    <t>PUE17170200884439</t>
  </si>
  <si>
    <t>Construcción Del Sistema De Agua Potable Que Beneficiará A La Localidad De San Pedro Atzumba (Colonia El Manantial) Perteneciente Al  Municipio De Zapotitlán En El Estado De Puebla</t>
  </si>
  <si>
    <t>20170060</t>
  </si>
  <si>
    <t>Financiera: OBRA EN PROCESO DE CIERRE ADMINISTRATIVO. SE REALIZARÁ UN REINTEGRO POR $280,590.64 / Física: OBRA FINIQUITADA / Registro: OBRA FINIQUITADA SE INGRESA PARA SU VALIDACIÓN E INCLUSIÓN EN EL PRIMER INFORME TRIMESTRAL 2018  - SISTEMA: Pasa al siguiente nivel.</t>
  </si>
  <si>
    <t>PUE17170200884444</t>
  </si>
  <si>
    <t>Ampliación Del Sistema De Alcantarillado Sanitario Que Beneficiará A La Localidad De Quinta La Piedad Perteneciente Al Municipio De Atempan En El Estado De Puebla</t>
  </si>
  <si>
    <t>20170061</t>
  </si>
  <si>
    <t>Quinta la Piedad</t>
  </si>
  <si>
    <t>Financiera: OBRA EN PROCESO DE CIERRE ADMINISTRATIVO. SE REALIZARÁ UN REINTEGRO POR $0.10 / Física: OBRA FINIQUITADA / Registro: OBRA FINIQUITADA SE INGRESA PARA SU VALIDACIÓN E INCLUSIÓN EN EL PRIMER INFORME TRIMESTRAL 2018  - SISTEMA: Pasa al siguiente nivel.</t>
  </si>
  <si>
    <t>PUE17170200884449</t>
  </si>
  <si>
    <t>Ampliación Del Sistema De Saneamiento Que Beneficiará A La Localidad De Amatitán Perteneciente Al Municipio De Xochitlán De Vicente Suarez En El Estado De Puebla</t>
  </si>
  <si>
    <t>20170062</t>
  </si>
  <si>
    <t>PUE17170200884454</t>
  </si>
  <si>
    <t>Construcción Del Sistema De Alcantarillado Sanitario Y Planta De Tratamiento Que Beneficiará A La Localidad De La Florida Perteneciente Al Municipio De Tenampulco En El Estado De Puebla</t>
  </si>
  <si>
    <t>20170063</t>
  </si>
  <si>
    <t xml:space="preserve">Financiera: OBRA EN PROCESO DE CIERRE ADMINISTRATIVO. SE REALIZARÁ UN REINTEGRO POR $32,312.28 / Física: OBRA FINIQUITADA / Registro: OBRA FINIQUITADA SE INGRESA PARA SU VALIDACIÓN E INCLUSIÓN EN EL PRIMER INFORME TRIMESTRAL 2018 </t>
  </si>
  <si>
    <t>PUE17170200884459</t>
  </si>
  <si>
    <t>Construcción Del Sistema De Alcantarillado Sanitario Que Beneficiará A La Localidad De San Juan Coatetelco Perteneciente Al Municipio De Huehuetlán El Grande En El Estado De Puebla</t>
  </si>
  <si>
    <t>20170064</t>
  </si>
  <si>
    <t>San Juan Coatetelco</t>
  </si>
  <si>
    <t>PUE17170200884464</t>
  </si>
  <si>
    <t>Ampliación Del Sistema De Saneamiento Que Beneficiará A La Localidad De El Sabinal (San Pedro) Perteneciente Al Municipio De Ixtacamaxtitlán En El Estado De Puebla</t>
  </si>
  <si>
    <t>20170065</t>
  </si>
  <si>
    <t>El Sabinal (San Pedro)</t>
  </si>
  <si>
    <t>Financiera: OBRA EN PROCESO DE CIERRE ADMINISTRATIVO. SE REALIZARÁ UN REINTEGRO POR $0.06 / Física: OBRA FINIQUITADA / Registro: OBRA FINIQUITADA. RE REALIZA UN REINTEGRO POR $0.06 SE INGRESA PARA SU VALIDACIÓN E INCLUSIÓN EN EL PRIMER INFORME TRIMESTRAL 2018  - SISTEMA: Pasa al siguiente nivel.</t>
  </si>
  <si>
    <t>PUE17170200884465</t>
  </si>
  <si>
    <t>Construcción Del Sistema De Agua Potable Que Beneficiará A La Inspectoría De San Isidro Tlalcostepetl De La Localidad De San Miguel Canoa Perteneciente Al Municipio De Puebla En El Estado De Puebla</t>
  </si>
  <si>
    <t>20170066</t>
  </si>
  <si>
    <t>PUE17170200884466</t>
  </si>
  <si>
    <t>Ampliación Del Sistema De Saneamiento Que Beneficiará A La Localidad De Tagcotepec Perteneciente Al Municipio De Ixtacamaxtitlán En El Estado De Puebla</t>
  </si>
  <si>
    <t>20170067</t>
  </si>
  <si>
    <t>Tagcotepec</t>
  </si>
  <si>
    <t>PUE17170200884514</t>
  </si>
  <si>
    <t>Construcción De La Línea De Conducción De Agua Potable Que Beneficiará A La Localidad De San José Buenavista Perteneciente Al  Municipio De Tlacotepec De Benito Juárez En El Estado De Puebla</t>
  </si>
  <si>
    <t>20170068</t>
  </si>
  <si>
    <t>PUE17170200884517</t>
  </si>
  <si>
    <t>Ampliación Del Sistema Múltiple De Agua Potable Que Beneficiará A La Localidad De San Miguel Canoa, En Las Colonias Guadalupe Y Matlancuey, Pertenecientes Al Municipio De Puebla, En El Estado De Pue</t>
  </si>
  <si>
    <t>20170069</t>
  </si>
  <si>
    <t>PUE17170200884542</t>
  </si>
  <si>
    <t>Ampliación Del Sistema De Alcantarillado Sanitario Que Beneficiará A La Localidad De Barrio Alto (Calle Luis Donaldo Colosio) Perteneciente Al Municipio De Hueyapan En El Estado De Puebla.</t>
  </si>
  <si>
    <t>20170070</t>
  </si>
  <si>
    <t>Barrio Alto</t>
  </si>
  <si>
    <t>PUE17170200884552</t>
  </si>
  <si>
    <t>Ampliación Del Sistema De Saneamiento Que Beneficiará A La Localidad De Ranchitos Perteneciente Al Municipio De Ixtacamaxtitlán En El Estado De Puebla.</t>
  </si>
  <si>
    <t>20170071</t>
  </si>
  <si>
    <t>Ranchitos</t>
  </si>
  <si>
    <t>PUE17170200884560</t>
  </si>
  <si>
    <t>Ampliación Del Sistema De Agua Potable Que Beneficiará A La Localidad De Barrio Alto (Calle Luis Donaldo Colosio) Perteneciente Al Municipio De Hueyapan En El Estado De Puebla.</t>
  </si>
  <si>
    <t>20170072</t>
  </si>
  <si>
    <t xml:space="preserve">Financiera: OBRA EN PROCESO DE CIERRE ADMINISTRATIVO. SE REALIZARÁ UN REINTEGRO POR $4,389.53 / Física: OBRA FINIQUITADA / Registro: OBRA FINIQUITADA SE INGRESA PARA SU VALIDACIÓN E INCLUSIÓN EN EL PRIMER INFORME TRIMESTRAL 2018 </t>
  </si>
  <si>
    <t>PUE17170200884564</t>
  </si>
  <si>
    <t>Construcción Del Sistema De Agua Potable Que Beneficiará A La Localidad De Amatitán Perteneciente Al Municipio De Xochitlán De Vicente Suárez En El Estado De Puebla.</t>
  </si>
  <si>
    <t>20170073</t>
  </si>
  <si>
    <t>PUE17170200884566</t>
  </si>
  <si>
    <t>Construcción Del Sistema De Agua Potable Que Beneficiará A La Localidad De La Colonia Perteneciente Al Municipio De Teteles De Avila Castillo En El Estado De Puebla.</t>
  </si>
  <si>
    <t>20170074</t>
  </si>
  <si>
    <t>La Colonia</t>
  </si>
  <si>
    <t>PUE17170200884568</t>
  </si>
  <si>
    <t>Construcción Del Sistema De Saneamiento Que Beneficiará A La Inspectoría De San Isidro Tlalcostepetl De La Localidad De San Miguel Canoa Perteneciente Al Municipio De Puebla En El Estado De Puebla.</t>
  </si>
  <si>
    <t>20170075</t>
  </si>
  <si>
    <t>PUE17170200884573</t>
  </si>
  <si>
    <t>Construcción Del Sistema De Saneamiento Que Beneficiara A La Localidad De Tacuitapan Perteneciente Al Municipio De Xochitlán De Vicente Suarez En El Estado De Puebla.</t>
  </si>
  <si>
    <t>20170076</t>
  </si>
  <si>
    <t>Tacuitapan</t>
  </si>
  <si>
    <t>PUE17170200884574</t>
  </si>
  <si>
    <t>Construcción De Pozo De Agua Potable Que Beneficiará A La Localidad De San Pedro Benito Juárez, Perteneciente Al Municipio De Atlixco En El Estado De Puebla.</t>
  </si>
  <si>
    <t>20170077</t>
  </si>
  <si>
    <t>PUE17170200884580</t>
  </si>
  <si>
    <t>Construcción Del Sistema Multiple De Agua Potable Que Beneficiará A Las Localidades De Olintla, Vicente Guerrero, Dimas Lopez, Bibiano Hernandez Y Chipahuatlan, Pertenecientes Al  Municipio De Olintla</t>
  </si>
  <si>
    <t>20170249</t>
  </si>
  <si>
    <t>PUE17170200887199</t>
  </si>
  <si>
    <t>Construcción Del Sistema De Saneamiento Que Beneficiará A La Localidad De Scontamán Perteneciente Al Municipio De Olintla, En El Estado De Puebla</t>
  </si>
  <si>
    <t>20170316</t>
  </si>
  <si>
    <t>Financiera: OBRA EN PROCESO DE CIERRE ADMINISTRATIVO. SE REALIZARÁ UN REINTEGRO POR $1,358.56 / Física: OBRA FINIQUITADA / Registro: OBRA FINIQUITADA. SE REALIZA UN REINTEGRO POR $1,358.56 SE INGRESA PARA SU VALIDACIÓN E INCLUSIÓN EN EL PRIMER INFORME TRIMESTRAL 2018 - SISTEMA: Pasa al siguiente nivel.</t>
  </si>
  <si>
    <t>Talcozamán</t>
  </si>
  <si>
    <t>Chicontla</t>
  </si>
  <si>
    <t>Tepetitán Reyeshogpan de Hidalgo</t>
  </si>
  <si>
    <t>El Cuatro</t>
  </si>
  <si>
    <t>PUE18180101068921</t>
  </si>
  <si>
    <t>Construcción Del Sistema De Saneamiento Que Beneficiará A La Localidad El Cuatro Perteneciente Al Municipio De Atempan En El Estado De Puebla</t>
  </si>
  <si>
    <t>20180316</t>
  </si>
  <si>
    <t xml:space="preserve">Financiera: OBRA EN PROCESO DE ADJUDICACIÓN / Física: OBRA EN PROCESO DE ADJUDICACIÓN / Registro: SE INGRESA PARA SU VALIDACIÓN E INCLUSIÓN EN EL PRIMER INFORME TRIMESTRAL 2018 </t>
  </si>
  <si>
    <t>PUE18180101068923</t>
  </si>
  <si>
    <t>Construcción Del Sistema De Agua Potable Que Beneficiará A La Localidad De Tlaquimpa Perteneciente Al Municipio De Tepetzintla En El Estado De Puebla</t>
  </si>
  <si>
    <t>20180344</t>
  </si>
  <si>
    <t>Financiera: OBRA EN PROCESO DE ADJUDICACIÓN / Física: OBRA EN PROCESO DE ADJUDICACIÓN / Registro: SE INGRESA PARA SU VALIDACIÓN E INCLUSIÓN EN EL PRIMER INFORME TRIMESTRAL 2018</t>
  </si>
  <si>
    <t>PUE18180101068928</t>
  </si>
  <si>
    <t>Construcción Del Sistema De Saneamiento Que Beneficiará A La Localidad De Acamalota Perteneciente Al Municipio De Tlatlauquitepec En El Estado De Puebla</t>
  </si>
  <si>
    <t>20180345</t>
  </si>
  <si>
    <t>Acamalota</t>
  </si>
  <si>
    <t>PUE18180101068934</t>
  </si>
  <si>
    <t>Ampliación Del Sistema De Alcantarillado Sanitario Y Construcción De Planta De Tratamiento Que Beneficiará A La Localidad De Tlapacholoya Municipio De Cuautempan En El Estado De Puebla</t>
  </si>
  <si>
    <t>20180347</t>
  </si>
  <si>
    <t>Tlapacholoya</t>
  </si>
  <si>
    <t>Financiera: OBRA EN PROCESO DE ADJUDICACIÓN / Física: OBRA EN PROCESO DE ADJUDICACIÓN / Registro: SE INGRESA PARA SU VALIDACIÓN E INCLUSIÓN EN EL PRIMER INFORME TRIMESTRAL 2018  - SISTEMA: Pasa al siguiente nivel.</t>
  </si>
  <si>
    <t>PUE18180101068939</t>
  </si>
  <si>
    <t>Construcción Del Sistema De Alcantarillado Sanitario Que Beneficiará A La Localidad De Tepizila (Primera Sección) Municipio De Cuautempan En El Estado De Puebla</t>
  </si>
  <si>
    <t>20180348</t>
  </si>
  <si>
    <t>Tepizila (Primera Sección)</t>
  </si>
  <si>
    <t>PUE18180101069128</t>
  </si>
  <si>
    <t>Construcción De Sistema De Alcantarillado Que Beneficiará A La Localidad De Atla Perteneciente Al Municipio De Pahuatlán En El Estado De Puebla</t>
  </si>
  <si>
    <t>20180374</t>
  </si>
  <si>
    <t>PUE18180101069131</t>
  </si>
  <si>
    <t>Ampliación Del Sistema De Alcantarillado Sanitario Y Planta De Tratamiento De Aguas Residuales Que Beneficiará A La Localidad De Amatlan Perteneciente Al Municipio De Zoquiapan En El Estado De Puebla</t>
  </si>
  <si>
    <t>20180375</t>
  </si>
  <si>
    <t>Amatlán</t>
  </si>
  <si>
    <t>PUE18180101069135</t>
  </si>
  <si>
    <t>Construcción De Línea De Conducción De Agua Potable Que Beneficiará A La Localidad De San Sebastián, Perteneciente Al Municipio De Teziutlán En El Estado De Puebla</t>
  </si>
  <si>
    <t>20180376</t>
  </si>
  <si>
    <t>PUE18180101069149</t>
  </si>
  <si>
    <t>Construcción Del Sistema De Agua Potable Que Beneficiará A La Localidad De Tecpanzacoalco Perteneciente Al Municipio De Ajalpan En El Estado De Puebla</t>
  </si>
  <si>
    <t>20180377</t>
  </si>
  <si>
    <t>PUE18180101069178</t>
  </si>
  <si>
    <t>Ampliación Del Sistema De Agua Potable Que Beneficiará Al Barrio De Talconapan De La Localidad De Tanamacoyan Perteneciente Al Municipio De Hueyapan En El Estado De Puebla</t>
  </si>
  <si>
    <t>20180378</t>
  </si>
  <si>
    <t>Tanamacoyan</t>
  </si>
  <si>
    <t>PUE18180101069189</t>
  </si>
  <si>
    <t>Ampliación Del Sistema De Alcantarillado Sanitario Que Beneficiará A La Localidad De Altica, Perteneciente Al Municipio De San Felipe Tepatlán En El Estado De Puebla</t>
  </si>
  <si>
    <t>20180379</t>
  </si>
  <si>
    <t>PUE18180101069204</t>
  </si>
  <si>
    <t>Ampliación De Drenaje Sanitario Que Beneficiará A La Localidad De Coacalco Perteneciente Al Municipio De Teteles De Ávila Castillo En El Estado De Puebla</t>
  </si>
  <si>
    <t>20180380</t>
  </si>
  <si>
    <t>Coacalco</t>
  </si>
  <si>
    <t xml:space="preserve">Financiera: OBRA EN PROCESO DE ADJUDICACIÓN / Física: OBRA EN PROCESO DE ADJUDICACIÓN / Registro: SE INGRESA PARA SU VALIDACIÓN E INCLUSIÓN EN EL PRIMER INFORME TRIMESTRAL 2018  - SE INGRESA PARA SU VALIDACIÓN E INCLUSIÓN EN EL PRIMER INFORME TRIMESTRAL 2018 </t>
  </si>
  <si>
    <t>PUE18180101069220</t>
  </si>
  <si>
    <t>Ampliación Del Sistema De Alcantarillado Sanitario Y Planta De Tratamiento Que Beneficiará A La Localidad De El Arenal Perteneciente Al Municipio De Zoquiapan En El Estado De Puebla</t>
  </si>
  <si>
    <t>20180381</t>
  </si>
  <si>
    <t>El Arenal</t>
  </si>
  <si>
    <t>PUE18180101069235</t>
  </si>
  <si>
    <t>Construcción De Línea De Conducción De Agua Potable Que Beneficiará A La Localidad De Reyes De Vallarta Perteneciente Al Municipio De Tuzamapan De Galeana En El Estado De Puebla</t>
  </si>
  <si>
    <t>20180385</t>
  </si>
  <si>
    <t>Reyes de Vallarta</t>
  </si>
  <si>
    <t>PUE18180101069246</t>
  </si>
  <si>
    <t>20180386</t>
  </si>
  <si>
    <t>Construcción De Planta De Tratamiento Que Beneficiará A La Localidad De Talcozaman Perteneciente Al Municipio De Yaonahuac En El Estado De Puebla</t>
  </si>
  <si>
    <t>PUE18180101069256</t>
  </si>
  <si>
    <t>20180392</t>
  </si>
  <si>
    <t>PUE18180101069278</t>
  </si>
  <si>
    <t>Construcción Del Sistema Múltiple De Agua Potable Que Beneficiará A Las Localidades De Olintla, Vicente Guerrero, Dimas López, Bibiano Hernández Y Chipahuatlán, Pertenecientes Al Municipio De Olintla,</t>
  </si>
  <si>
    <t>20180393</t>
  </si>
  <si>
    <t>PUE18180101069308</t>
  </si>
  <si>
    <t>Construcción Del Sistema De Alcantarillado Sanitario Que Beneficiará A La Localidad Colonia 18 De Marzo Perteneciente Al Municipio De Tehuacán En El Estado De Puebla</t>
  </si>
  <si>
    <t>20180397</t>
  </si>
  <si>
    <t>Colonia 18 de Marzo</t>
  </si>
  <si>
    <t>PUE18180101069358</t>
  </si>
  <si>
    <t>Construcción De Sistema De Agua Potable Que Beneficiará A La Localidad Colonia 18 De Marzo Perteneciente Al Municipio De Tehuacán En El Estado De Puebla</t>
  </si>
  <si>
    <t>20180400</t>
  </si>
  <si>
    <t>PUE18180101069408</t>
  </si>
  <si>
    <t>Ampliación Del Sistema De Alcantarillado Sanitario Que Beneficiará Al Barrio San Antonio Localidad De Tepetzitzintla Perteneciente Al Municipio De Huatlatlauca Perteneciente Al Estado De Puebla</t>
  </si>
  <si>
    <t>20180402</t>
  </si>
  <si>
    <t>PUE18180101069427</t>
  </si>
  <si>
    <t>Ampliación Del Sistema De Alcantarillado Sanitario Y Construcción De Planta De Tratamiento Que Beneficiará A La Localidad De Tlaquimpa Perteneciente Al Municipio De Tepetzintla En El Estado De Puebla</t>
  </si>
  <si>
    <t>20180406</t>
  </si>
  <si>
    <t>PUE18180101069452</t>
  </si>
  <si>
    <t>Construcción Del Sistema De Agua Potable Que Beneficiara  A La Localidad De Chicontla Perteneciente Al Municipio De Jopala En El Estado De Puebla</t>
  </si>
  <si>
    <t>20180407</t>
  </si>
  <si>
    <t>PUE18180101069507</t>
  </si>
  <si>
    <t>Ampliación Del Sistema De Alcantarillado Sanitario Que Beneficiará A La Localidad De San Juan Tepulco Perteneciente Al Municipio De Acajete  En El Estado De Puebla</t>
  </si>
  <si>
    <t>20180408</t>
  </si>
  <si>
    <t>PUE18180101069561</t>
  </si>
  <si>
    <t>Ampliación Del Sistema De Agua Potable Que Beneficiará A La Localidad De Tepetitan Reyeshogpan  De Hidalgo Perteneciente Al Municipio De Cuetzalan Del Progreso En El Estado De Puebla</t>
  </si>
  <si>
    <t>20180409</t>
  </si>
  <si>
    <t xml:space="preserve">Financiera: OBRA EN PROCESO DE ADJUDICACIÓN / Física: OBRA EN PROCESO DE ADJUDICACIÓN / Registro: SE INGRESA PARA SU VALIDACIÓN E INCLUSIÓN EN EL INFORME DEFINITIVO 2017   - SE INGRESA PARA SU VALIDACIÓN E INCLUSIÓN EN EL PRIMER INFORME TRIMESTRAL 2018 </t>
  </si>
  <si>
    <t>PUE18180101073421</t>
  </si>
  <si>
    <t>Construcción Del Sistema De Alcantarillado Sanitario En Cabecera Municipal De Tuzamapan De Galeana, Puebla (Primera Etapa)</t>
  </si>
  <si>
    <t>20180467</t>
  </si>
  <si>
    <t>PUE18180101073439</t>
  </si>
  <si>
    <t>Construcción Del Sistema De Alcantarillado Sanitario Y Planta De Tratamiento De Aguas Residuales Que Beneficiará A La Localidad De El Zorrillo Perteneciente Al Municipio De Tuzamapan De Galeana, Puebl</t>
  </si>
  <si>
    <t>20180452</t>
  </si>
  <si>
    <t>El Zorrillo</t>
  </si>
  <si>
    <t>PUE18180101073462</t>
  </si>
  <si>
    <t>Ampliación Del Sistema De Agua Potable Que Beneficiará A La Localidad De Cuautotolapan (San José) Perteneciente Al Municipio De Ajalpan En El Estado De Puebla</t>
  </si>
  <si>
    <t>20180453</t>
  </si>
  <si>
    <t>ENTIDAD: Puebla</t>
  </si>
  <si>
    <t>PERIODO: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</si>
</sst>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4"/>
      <name val="Soberana Titular"/>
    </font>
    <font>
      <sz val="10"/>
      <name val="Soberana Sans"/>
    </font>
    <font>
      <b/>
      <sz val="10"/>
      <name val="Soberana Sans"/>
    </font>
    <font>
      <sz val="11"/>
      <color indexed="8"/>
      <name val="Calibri"/>
      <family val="2"/>
    </font>
    <font>
      <b/>
      <sz val="14"/>
      <name val="Soberana Sans"/>
    </font>
    <font>
      <b/>
      <sz val="12"/>
      <name val="Soberana Titular"/>
    </font>
    <font>
      <b/>
      <sz val="18"/>
      <color theme="1"/>
      <name val="Soberana Titular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37" borderId="15" xfId="43" applyFont="1" applyFill="1" applyBorder="1" applyAlignment="1">
      <alignment horizontal="center" vertical="center" wrapText="1"/>
    </xf>
    <xf numFmtId="165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vertical="center" wrapText="1"/>
    </xf>
    <xf numFmtId="164" fontId="28" fillId="0" borderId="16" xfId="0" applyNumberFormat="1" applyFont="1" applyFill="1" applyBorder="1" applyAlignment="1">
      <alignment vertical="center" wrapText="1"/>
    </xf>
    <xf numFmtId="164" fontId="28" fillId="0" borderId="16" xfId="0" applyNumberFormat="1" applyFont="1" applyFill="1" applyBorder="1" applyAlignment="1">
      <alignment horizontal="left" vertical="center" wrapText="1"/>
    </xf>
    <xf numFmtId="16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10" fontId="28" fillId="0" borderId="16" xfId="0" applyNumberFormat="1" applyFont="1" applyFill="1" applyBorder="1" applyAlignment="1">
      <alignment horizontal="left" vertical="center" wrapText="1"/>
    </xf>
    <xf numFmtId="43" fontId="28" fillId="0" borderId="16" xfId="1" applyFont="1" applyFill="1" applyBorder="1" applyAlignment="1">
      <alignment vertical="center" wrapText="1"/>
    </xf>
    <xf numFmtId="0" fontId="29" fillId="37" borderId="14" xfId="43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38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1" fillId="37" borderId="17" xfId="43" applyFont="1" applyFill="1" applyBorder="1" applyAlignment="1">
      <alignment horizontal="left" vertical="center" wrapText="1"/>
    </xf>
    <xf numFmtId="0" fontId="31" fillId="37" borderId="18" xfId="43" applyFont="1" applyFill="1" applyBorder="1" applyAlignment="1">
      <alignment horizontal="left" vertical="center" wrapText="1"/>
    </xf>
    <xf numFmtId="0" fontId="31" fillId="37" borderId="14" xfId="43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29" fillId="34" borderId="11" xfId="43" applyFont="1" applyFill="1" applyBorder="1" applyAlignment="1">
      <alignment horizontal="center" vertical="center"/>
    </xf>
    <xf numFmtId="0" fontId="29" fillId="34" borderId="10" xfId="43" applyFont="1" applyFill="1" applyBorder="1" applyAlignment="1">
      <alignment horizontal="center" vertical="center"/>
    </xf>
    <xf numFmtId="0" fontId="29" fillId="35" borderId="13" xfId="43" applyFont="1" applyFill="1" applyBorder="1" applyAlignment="1">
      <alignment horizontal="center" vertical="center"/>
    </xf>
    <xf numFmtId="0" fontId="29" fillId="35" borderId="11" xfId="43" applyFont="1" applyFill="1" applyBorder="1" applyAlignment="1">
      <alignment horizontal="center" vertical="center"/>
    </xf>
    <xf numFmtId="0" fontId="29" fillId="35" borderId="10" xfId="43" applyFont="1" applyFill="1" applyBorder="1" applyAlignment="1">
      <alignment horizontal="center" vertical="center"/>
    </xf>
    <xf numFmtId="0" fontId="29" fillId="36" borderId="13" xfId="43" applyFont="1" applyFill="1" applyBorder="1" applyAlignment="1">
      <alignment horizontal="center" vertical="center"/>
    </xf>
    <xf numFmtId="0" fontId="29" fillId="36" borderId="11" xfId="43" applyFont="1" applyFill="1" applyBorder="1" applyAlignment="1">
      <alignment horizontal="center" vertical="center"/>
    </xf>
    <xf numFmtId="0" fontId="29" fillId="36" borderId="10" xfId="43" applyFont="1" applyFill="1" applyBorder="1" applyAlignment="1">
      <alignment horizontal="center" vertical="center"/>
    </xf>
    <xf numFmtId="0" fontId="29" fillId="37" borderId="12" xfId="0" applyFont="1" applyFill="1" applyBorder="1" applyAlignment="1">
      <alignment horizontal="center" vertical="center" wrapText="1"/>
    </xf>
  </cellXfs>
  <cellStyles count="48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/>
    <cellStyle name="Moneda 2" xfId="46"/>
    <cellStyle name="Neutral" xfId="9" builtinId="28" customBuiltin="1"/>
    <cellStyle name="Normal" xfId="0" builtinId="0" customBuiltin="1"/>
    <cellStyle name="Normal 2" xfId="43"/>
    <cellStyle name="Normal 3" xfId="44"/>
    <cellStyle name="Notas" xfId="16" builtinId="10" customBuiltin="1"/>
    <cellStyle name="Porcentual" xfId="47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CC00"/>
      <color rgb="FF74EAB2"/>
      <color rgb="FF78CADA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64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4" width="17" style="1" customWidth="1"/>
    <col min="5" max="7" width="16.7109375" style="1" customWidth="1"/>
    <col min="8" max="8" width="11.7109375" style="1" customWidth="1"/>
    <col min="9" max="9" width="12.28515625" style="1" customWidth="1"/>
    <col min="10" max="10" width="23.5703125" style="1" customWidth="1"/>
    <col min="11" max="11" width="22.140625" style="1" customWidth="1"/>
    <col min="12" max="12" width="29.7109375" style="1" customWidth="1"/>
    <col min="13" max="13" width="34.42578125" style="1" customWidth="1"/>
    <col min="14" max="14" width="15.85546875" style="1" customWidth="1"/>
    <col min="15" max="15" width="15.140625" style="1" customWidth="1"/>
    <col min="16" max="16" width="18" style="1" customWidth="1"/>
    <col min="17" max="23" width="18.42578125" style="1" customWidth="1"/>
    <col min="24" max="25" width="14.140625" style="1" customWidth="1"/>
    <col min="26" max="26" width="22" style="1" bestFit="1" customWidth="1"/>
    <col min="27" max="27" width="16.28515625" style="1" customWidth="1"/>
    <col min="28" max="28" width="13.7109375" style="1" bestFit="1" customWidth="1"/>
    <col min="29" max="29" width="14.140625" style="1" customWidth="1"/>
    <col min="30" max="30" width="63.5703125" style="1" customWidth="1"/>
    <col min="31" max="31" width="1.42578125" style="1" customWidth="1"/>
  </cols>
  <sheetData>
    <row r="1" spans="1:31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49.5" customHeight="1">
      <c r="A2" s="3"/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4"/>
      <c r="N2" s="4"/>
      <c r="O2" s="4"/>
      <c r="P2" s="4"/>
      <c r="Q2" s="4"/>
      <c r="R2" s="4"/>
      <c r="S2" s="4"/>
      <c r="T2" s="4"/>
      <c r="U2" s="4"/>
      <c r="V2" s="5"/>
      <c r="W2" s="6"/>
      <c r="X2" s="5"/>
      <c r="Y2" s="5"/>
      <c r="AB2" s="5"/>
      <c r="AC2" s="34" t="s">
        <v>0</v>
      </c>
      <c r="AD2" s="34"/>
      <c r="AE2" s="3"/>
    </row>
    <row r="3" spans="1:31" ht="3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.25" customHeight="1">
      <c r="A4" s="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8"/>
    </row>
    <row r="5" spans="1:3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9.5">
      <c r="A6"/>
      <c r="B6" s="28" t="s">
        <v>293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/>
      <c r="AE6"/>
    </row>
    <row r="7" spans="1:31" ht="19.5">
      <c r="A7"/>
      <c r="B7" s="29" t="s">
        <v>294</v>
      </c>
      <c r="C7" s="30"/>
      <c r="D7" s="2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/>
      <c r="AE7"/>
    </row>
    <row r="8" spans="1:31" ht="7.5" customHeight="1">
      <c r="A8" s="9"/>
      <c r="B8" s="7"/>
      <c r="C8" s="7"/>
      <c r="D8" s="7"/>
      <c r="E8" s="9"/>
      <c r="F8" s="9"/>
      <c r="G8" s="9"/>
      <c r="H8" s="9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2"/>
      <c r="X8" s="12"/>
      <c r="Y8" s="12"/>
      <c r="Z8" s="9"/>
      <c r="AA8" s="9"/>
      <c r="AB8" s="9"/>
      <c r="AC8" s="9"/>
      <c r="AD8" s="9"/>
      <c r="AE8" s="9"/>
    </row>
    <row r="9" spans="1:31" ht="21" customHeight="1" thickBot="1">
      <c r="A9" s="9"/>
      <c r="B9" s="35" t="s">
        <v>3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7" t="s">
        <v>4</v>
      </c>
      <c r="Q9" s="38"/>
      <c r="R9" s="38"/>
      <c r="S9" s="38"/>
      <c r="T9" s="38"/>
      <c r="U9" s="38"/>
      <c r="V9" s="38"/>
      <c r="W9" s="38"/>
      <c r="X9" s="38"/>
      <c r="Y9" s="39"/>
      <c r="Z9" s="40" t="s">
        <v>5</v>
      </c>
      <c r="AA9" s="41"/>
      <c r="AB9" s="41"/>
      <c r="AC9" s="42"/>
      <c r="AD9" s="43" t="s">
        <v>6</v>
      </c>
      <c r="AE9" s="9"/>
    </row>
    <row r="10" spans="1:31" s="13" customFormat="1" ht="54" customHeight="1">
      <c r="A10" s="14"/>
      <c r="B10" s="2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 t="s">
        <v>18</v>
      </c>
      <c r="N10" s="15" t="s">
        <v>19</v>
      </c>
      <c r="O10" s="15" t="s">
        <v>20</v>
      </c>
      <c r="P10" s="15" t="s">
        <v>21</v>
      </c>
      <c r="Q10" s="15" t="s">
        <v>22</v>
      </c>
      <c r="R10" s="15" t="s">
        <v>23</v>
      </c>
      <c r="S10" s="15" t="s">
        <v>24</v>
      </c>
      <c r="T10" s="15" t="s">
        <v>25</v>
      </c>
      <c r="U10" s="15" t="s">
        <v>26</v>
      </c>
      <c r="V10" s="15" t="s">
        <v>27</v>
      </c>
      <c r="W10" s="15" t="s">
        <v>28</v>
      </c>
      <c r="X10" s="15" t="s">
        <v>29</v>
      </c>
      <c r="Y10" s="15" t="s">
        <v>30</v>
      </c>
      <c r="Z10" s="15" t="s">
        <v>31</v>
      </c>
      <c r="AA10" s="15" t="s">
        <v>32</v>
      </c>
      <c r="AB10" s="15" t="s">
        <v>33</v>
      </c>
      <c r="AC10" s="15" t="s">
        <v>34</v>
      </c>
      <c r="AD10" s="43"/>
      <c r="AE10" s="14"/>
    </row>
    <row r="11" spans="1:31" ht="60.75">
      <c r="A11" s="9"/>
      <c r="B11" s="17" t="s">
        <v>92</v>
      </c>
      <c r="C11" s="17" t="s">
        <v>93</v>
      </c>
      <c r="D11" s="18" t="s">
        <v>94</v>
      </c>
      <c r="E11" s="18" t="s">
        <v>1</v>
      </c>
      <c r="F11" s="18" t="s">
        <v>63</v>
      </c>
      <c r="G11" s="19" t="s">
        <v>95</v>
      </c>
      <c r="H11" s="19" t="s">
        <v>46</v>
      </c>
      <c r="I11" s="20" t="s">
        <v>38</v>
      </c>
      <c r="J11" s="19" t="s">
        <v>82</v>
      </c>
      <c r="K11" s="21" t="s">
        <v>36</v>
      </c>
      <c r="L11" s="19" t="s">
        <v>90</v>
      </c>
      <c r="M11" s="19" t="s">
        <v>71</v>
      </c>
      <c r="N11" s="19" t="s">
        <v>40</v>
      </c>
      <c r="O11" s="21" t="s">
        <v>37</v>
      </c>
      <c r="P11" s="21" t="s">
        <v>53</v>
      </c>
      <c r="Q11" s="24">
        <v>5151250.71</v>
      </c>
      <c r="R11" s="24">
        <v>5073468.5199999996</v>
      </c>
      <c r="S11" s="24">
        <v>5073468.5199999996</v>
      </c>
      <c r="T11" s="24">
        <v>5073468.5199999996</v>
      </c>
      <c r="U11" s="24">
        <v>5073468.5199999996</v>
      </c>
      <c r="V11" s="24">
        <v>5073468.5199999996</v>
      </c>
      <c r="W11" s="24">
        <v>5073468.5199999996</v>
      </c>
      <c r="X11" s="22">
        <f t="shared" ref="X11:X36" si="0">IF(ISERROR(V11/R11),0,((V11/R11)*100))</f>
        <v>100</v>
      </c>
      <c r="Y11" s="21">
        <v>0</v>
      </c>
      <c r="Z11" s="21" t="s">
        <v>67</v>
      </c>
      <c r="AA11" s="16">
        <v>0</v>
      </c>
      <c r="AB11" s="22">
        <v>0</v>
      </c>
      <c r="AC11" s="22">
        <v>100</v>
      </c>
      <c r="AD11" s="23" t="s">
        <v>96</v>
      </c>
      <c r="AE11" s="9"/>
    </row>
    <row r="12" spans="1:31" ht="63.75">
      <c r="A12" s="9"/>
      <c r="B12" s="17" t="s">
        <v>97</v>
      </c>
      <c r="C12" s="17" t="s">
        <v>98</v>
      </c>
      <c r="D12" s="18" t="s">
        <v>99</v>
      </c>
      <c r="E12" s="18" t="s">
        <v>1</v>
      </c>
      <c r="F12" s="18" t="s">
        <v>63</v>
      </c>
      <c r="G12" s="19" t="s">
        <v>68</v>
      </c>
      <c r="H12" s="19" t="s">
        <v>46</v>
      </c>
      <c r="I12" s="20" t="s">
        <v>38</v>
      </c>
      <c r="J12" s="19" t="s">
        <v>82</v>
      </c>
      <c r="K12" s="21" t="s">
        <v>36</v>
      </c>
      <c r="L12" s="19" t="s">
        <v>90</v>
      </c>
      <c r="M12" s="19" t="s">
        <v>71</v>
      </c>
      <c r="N12" s="19" t="s">
        <v>40</v>
      </c>
      <c r="O12" s="21" t="s">
        <v>37</v>
      </c>
      <c r="P12" s="21" t="s">
        <v>53</v>
      </c>
      <c r="Q12" s="24">
        <v>787694.42</v>
      </c>
      <c r="R12" s="24">
        <v>779521.79</v>
      </c>
      <c r="S12" s="24">
        <v>779521.79</v>
      </c>
      <c r="T12" s="24">
        <v>779521.79</v>
      </c>
      <c r="U12" s="24">
        <v>779521.79</v>
      </c>
      <c r="V12" s="24">
        <v>779521.79</v>
      </c>
      <c r="W12" s="24">
        <v>779521.79</v>
      </c>
      <c r="X12" s="22">
        <f t="shared" si="0"/>
        <v>100</v>
      </c>
      <c r="Y12" s="21">
        <v>0</v>
      </c>
      <c r="Z12" s="21" t="s">
        <v>54</v>
      </c>
      <c r="AA12" s="16">
        <v>0</v>
      </c>
      <c r="AB12" s="22">
        <v>0</v>
      </c>
      <c r="AC12" s="22">
        <v>100</v>
      </c>
      <c r="AD12" s="23" t="s">
        <v>96</v>
      </c>
      <c r="AE12" s="9"/>
    </row>
    <row r="13" spans="1:31" ht="60.75">
      <c r="A13" s="9"/>
      <c r="B13" s="17" t="s">
        <v>100</v>
      </c>
      <c r="C13" s="17" t="s">
        <v>101</v>
      </c>
      <c r="D13" s="18" t="s">
        <v>102</v>
      </c>
      <c r="E13" s="18" t="s">
        <v>1</v>
      </c>
      <c r="F13" s="18" t="s">
        <v>63</v>
      </c>
      <c r="G13" s="19" t="s">
        <v>68</v>
      </c>
      <c r="H13" s="19" t="s">
        <v>46</v>
      </c>
      <c r="I13" s="20" t="s">
        <v>38</v>
      </c>
      <c r="J13" s="19" t="s">
        <v>82</v>
      </c>
      <c r="K13" s="21" t="s">
        <v>36</v>
      </c>
      <c r="L13" s="19" t="s">
        <v>90</v>
      </c>
      <c r="M13" s="19" t="s">
        <v>71</v>
      </c>
      <c r="N13" s="19" t="s">
        <v>40</v>
      </c>
      <c r="O13" s="21" t="s">
        <v>37</v>
      </c>
      <c r="P13" s="21" t="s">
        <v>53</v>
      </c>
      <c r="Q13" s="24">
        <v>986134.7</v>
      </c>
      <c r="R13" s="24">
        <v>976190.34</v>
      </c>
      <c r="S13" s="24">
        <v>976190.34</v>
      </c>
      <c r="T13" s="24">
        <v>976190.34</v>
      </c>
      <c r="U13" s="24">
        <v>976190.34</v>
      </c>
      <c r="V13" s="24">
        <v>976190.34</v>
      </c>
      <c r="W13" s="24">
        <v>976190.34</v>
      </c>
      <c r="X13" s="22">
        <f t="shared" si="0"/>
        <v>100</v>
      </c>
      <c r="Y13" s="21">
        <v>0</v>
      </c>
      <c r="Z13" s="21" t="s">
        <v>54</v>
      </c>
      <c r="AA13" s="16">
        <v>0</v>
      </c>
      <c r="AB13" s="22">
        <v>0</v>
      </c>
      <c r="AC13" s="22">
        <v>100</v>
      </c>
      <c r="AD13" s="23" t="s">
        <v>103</v>
      </c>
      <c r="AE13" s="9"/>
    </row>
    <row r="14" spans="1:31" ht="60.75">
      <c r="A14" s="9"/>
      <c r="B14" s="17" t="s">
        <v>104</v>
      </c>
      <c r="C14" s="17" t="s">
        <v>105</v>
      </c>
      <c r="D14" s="18" t="s">
        <v>106</v>
      </c>
      <c r="E14" s="18" t="s">
        <v>1</v>
      </c>
      <c r="F14" s="18" t="s">
        <v>42</v>
      </c>
      <c r="G14" s="19" t="s">
        <v>107</v>
      </c>
      <c r="H14" s="19" t="s">
        <v>46</v>
      </c>
      <c r="I14" s="20" t="s">
        <v>38</v>
      </c>
      <c r="J14" s="19" t="s">
        <v>82</v>
      </c>
      <c r="K14" s="21" t="s">
        <v>36</v>
      </c>
      <c r="L14" s="19" t="s">
        <v>90</v>
      </c>
      <c r="M14" s="19" t="s">
        <v>71</v>
      </c>
      <c r="N14" s="19" t="s">
        <v>40</v>
      </c>
      <c r="O14" s="21" t="s">
        <v>37</v>
      </c>
      <c r="P14" s="21" t="s">
        <v>53</v>
      </c>
      <c r="Q14" s="24">
        <v>2426404.2999999998</v>
      </c>
      <c r="R14" s="24">
        <v>2379054.23</v>
      </c>
      <c r="S14" s="24">
        <v>2379054.23</v>
      </c>
      <c r="T14" s="24">
        <v>2379054.23</v>
      </c>
      <c r="U14" s="24">
        <v>2379054.23</v>
      </c>
      <c r="V14" s="24">
        <v>2379054.23</v>
      </c>
      <c r="W14" s="24">
        <v>2379054.23</v>
      </c>
      <c r="X14" s="22">
        <f t="shared" si="0"/>
        <v>100</v>
      </c>
      <c r="Y14" s="21">
        <v>0</v>
      </c>
      <c r="Z14" s="21" t="s">
        <v>54</v>
      </c>
      <c r="AA14" s="16">
        <v>0</v>
      </c>
      <c r="AB14" s="22">
        <v>0</v>
      </c>
      <c r="AC14" s="22">
        <v>100</v>
      </c>
      <c r="AD14" s="23" t="s">
        <v>96</v>
      </c>
      <c r="AE14" s="9"/>
    </row>
    <row r="15" spans="1:31" ht="60.75">
      <c r="A15" s="9"/>
      <c r="B15" s="17" t="s">
        <v>108</v>
      </c>
      <c r="C15" s="17" t="s">
        <v>109</v>
      </c>
      <c r="D15" s="18" t="s">
        <v>110</v>
      </c>
      <c r="E15" s="18" t="s">
        <v>1</v>
      </c>
      <c r="F15" s="18" t="s">
        <v>66</v>
      </c>
      <c r="G15" s="19" t="s">
        <v>83</v>
      </c>
      <c r="H15" s="19" t="s">
        <v>35</v>
      </c>
      <c r="I15" s="20" t="s">
        <v>38</v>
      </c>
      <c r="J15" s="19" t="s">
        <v>82</v>
      </c>
      <c r="K15" s="21" t="s">
        <v>36</v>
      </c>
      <c r="L15" s="19" t="s">
        <v>90</v>
      </c>
      <c r="M15" s="19" t="s">
        <v>71</v>
      </c>
      <c r="N15" s="19" t="s">
        <v>40</v>
      </c>
      <c r="O15" s="21" t="s">
        <v>37</v>
      </c>
      <c r="P15" s="21" t="s">
        <v>53</v>
      </c>
      <c r="Q15" s="24">
        <v>5401024</v>
      </c>
      <c r="R15" s="24">
        <v>5318780.43</v>
      </c>
      <c r="S15" s="24">
        <v>5318780.43</v>
      </c>
      <c r="T15" s="24">
        <v>5318780.43</v>
      </c>
      <c r="U15" s="24">
        <v>5318780.43</v>
      </c>
      <c r="V15" s="24">
        <v>5318780.43</v>
      </c>
      <c r="W15" s="24">
        <v>5318780.43</v>
      </c>
      <c r="X15" s="22">
        <f t="shared" si="0"/>
        <v>100</v>
      </c>
      <c r="Y15" s="21">
        <v>0</v>
      </c>
      <c r="Z15" s="21" t="s">
        <v>54</v>
      </c>
      <c r="AA15" s="16">
        <v>0</v>
      </c>
      <c r="AB15" s="22">
        <v>0</v>
      </c>
      <c r="AC15" s="22">
        <v>100</v>
      </c>
      <c r="AD15" s="23" t="s">
        <v>103</v>
      </c>
      <c r="AE15" s="9"/>
    </row>
    <row r="16" spans="1:31" ht="60.75">
      <c r="A16" s="9"/>
      <c r="B16" s="17" t="s">
        <v>111</v>
      </c>
      <c r="C16" s="17" t="s">
        <v>112</v>
      </c>
      <c r="D16" s="18" t="s">
        <v>113</v>
      </c>
      <c r="E16" s="18" t="s">
        <v>1</v>
      </c>
      <c r="F16" s="18" t="s">
        <v>91</v>
      </c>
      <c r="G16" s="19" t="s">
        <v>114</v>
      </c>
      <c r="H16" s="19" t="s">
        <v>46</v>
      </c>
      <c r="I16" s="20" t="s">
        <v>38</v>
      </c>
      <c r="J16" s="19" t="s">
        <v>82</v>
      </c>
      <c r="K16" s="21" t="s">
        <v>36</v>
      </c>
      <c r="L16" s="19" t="s">
        <v>90</v>
      </c>
      <c r="M16" s="19" t="s">
        <v>71</v>
      </c>
      <c r="N16" s="19" t="s">
        <v>40</v>
      </c>
      <c r="O16" s="21" t="s">
        <v>37</v>
      </c>
      <c r="P16" s="21" t="s">
        <v>53</v>
      </c>
      <c r="Q16" s="24">
        <v>2023591.71</v>
      </c>
      <c r="R16" s="24">
        <v>1988165.46</v>
      </c>
      <c r="S16" s="24">
        <v>1988165.46</v>
      </c>
      <c r="T16" s="24">
        <v>1988165.46</v>
      </c>
      <c r="U16" s="24">
        <v>1988165.46</v>
      </c>
      <c r="V16" s="24">
        <v>1988165.46</v>
      </c>
      <c r="W16" s="24">
        <v>1988165.46</v>
      </c>
      <c r="X16" s="22">
        <f t="shared" si="0"/>
        <v>100</v>
      </c>
      <c r="Y16" s="21">
        <v>0</v>
      </c>
      <c r="Z16" s="21" t="s">
        <v>54</v>
      </c>
      <c r="AA16" s="16">
        <v>0</v>
      </c>
      <c r="AB16" s="22">
        <v>0</v>
      </c>
      <c r="AC16" s="22">
        <v>100</v>
      </c>
      <c r="AD16" s="23" t="s">
        <v>96</v>
      </c>
      <c r="AE16" s="9"/>
    </row>
    <row r="17" spans="1:31" ht="76.5">
      <c r="A17" s="9"/>
      <c r="B17" s="17" t="s">
        <v>115</v>
      </c>
      <c r="C17" s="17" t="s">
        <v>116</v>
      </c>
      <c r="D17" s="18" t="s">
        <v>117</v>
      </c>
      <c r="E17" s="18" t="s">
        <v>1</v>
      </c>
      <c r="F17" s="18" t="s">
        <v>91</v>
      </c>
      <c r="G17" s="19" t="s">
        <v>118</v>
      </c>
      <c r="H17" s="19" t="s">
        <v>46</v>
      </c>
      <c r="I17" s="20" t="s">
        <v>38</v>
      </c>
      <c r="J17" s="19" t="s">
        <v>82</v>
      </c>
      <c r="K17" s="21" t="s">
        <v>36</v>
      </c>
      <c r="L17" s="19" t="s">
        <v>90</v>
      </c>
      <c r="M17" s="19" t="s">
        <v>71</v>
      </c>
      <c r="N17" s="19" t="s">
        <v>40</v>
      </c>
      <c r="O17" s="21" t="s">
        <v>37</v>
      </c>
      <c r="P17" s="21" t="s">
        <v>53</v>
      </c>
      <c r="Q17" s="24">
        <v>1832866.94</v>
      </c>
      <c r="R17" s="24">
        <v>1830418.37</v>
      </c>
      <c r="S17" s="24">
        <v>1662935.28</v>
      </c>
      <c r="T17" s="24">
        <v>1662935.28</v>
      </c>
      <c r="U17" s="24">
        <v>1662935.28</v>
      </c>
      <c r="V17" s="24">
        <v>1662935.28</v>
      </c>
      <c r="W17" s="24">
        <v>1662935.28</v>
      </c>
      <c r="X17" s="22">
        <f t="shared" si="0"/>
        <v>90.850010426851213</v>
      </c>
      <c r="Y17" s="21">
        <v>0</v>
      </c>
      <c r="Z17" s="21" t="s">
        <v>67</v>
      </c>
      <c r="AA17" s="16">
        <v>0</v>
      </c>
      <c r="AB17" s="22">
        <v>0</v>
      </c>
      <c r="AC17" s="22">
        <v>100</v>
      </c>
      <c r="AD17" s="23" t="s">
        <v>119</v>
      </c>
      <c r="AE17" s="9"/>
    </row>
    <row r="18" spans="1:31" ht="63.75">
      <c r="A18" s="9"/>
      <c r="B18" s="17" t="s">
        <v>120</v>
      </c>
      <c r="C18" s="17" t="s">
        <v>121</v>
      </c>
      <c r="D18" s="18" t="s">
        <v>122</v>
      </c>
      <c r="E18" s="18" t="s">
        <v>1</v>
      </c>
      <c r="F18" s="18" t="s">
        <v>78</v>
      </c>
      <c r="G18" s="19" t="s">
        <v>79</v>
      </c>
      <c r="H18" s="19" t="s">
        <v>46</v>
      </c>
      <c r="I18" s="20" t="s">
        <v>38</v>
      </c>
      <c r="J18" s="19" t="s">
        <v>82</v>
      </c>
      <c r="K18" s="21" t="s">
        <v>36</v>
      </c>
      <c r="L18" s="19" t="s">
        <v>90</v>
      </c>
      <c r="M18" s="19" t="s">
        <v>71</v>
      </c>
      <c r="N18" s="19" t="s">
        <v>40</v>
      </c>
      <c r="O18" s="21" t="s">
        <v>37</v>
      </c>
      <c r="P18" s="21" t="s">
        <v>53</v>
      </c>
      <c r="Q18" s="24">
        <v>1656121.6</v>
      </c>
      <c r="R18" s="24">
        <v>1609818.45</v>
      </c>
      <c r="S18" s="24">
        <v>1609818.45</v>
      </c>
      <c r="T18" s="24">
        <v>1609818.45</v>
      </c>
      <c r="U18" s="24">
        <v>1609818.45</v>
      </c>
      <c r="V18" s="24">
        <v>1609818.45</v>
      </c>
      <c r="W18" s="24">
        <v>1609818.45</v>
      </c>
      <c r="X18" s="22">
        <f t="shared" si="0"/>
        <v>100</v>
      </c>
      <c r="Y18" s="21">
        <v>0</v>
      </c>
      <c r="Z18" s="21" t="s">
        <v>54</v>
      </c>
      <c r="AA18" s="16">
        <v>0</v>
      </c>
      <c r="AB18" s="22">
        <v>0</v>
      </c>
      <c r="AC18" s="22">
        <v>100</v>
      </c>
      <c r="AD18" s="23" t="s">
        <v>123</v>
      </c>
      <c r="AE18" s="9"/>
    </row>
    <row r="19" spans="1:31" ht="63.75">
      <c r="A19" s="9"/>
      <c r="B19" s="17" t="s">
        <v>124</v>
      </c>
      <c r="C19" s="17" t="s">
        <v>125</v>
      </c>
      <c r="D19" s="18" t="s">
        <v>126</v>
      </c>
      <c r="E19" s="18" t="s">
        <v>1</v>
      </c>
      <c r="F19" s="18" t="s">
        <v>56</v>
      </c>
      <c r="G19" s="19" t="s">
        <v>127</v>
      </c>
      <c r="H19" s="19" t="s">
        <v>46</v>
      </c>
      <c r="I19" s="20" t="s">
        <v>38</v>
      </c>
      <c r="J19" s="19" t="s">
        <v>82</v>
      </c>
      <c r="K19" s="21" t="s">
        <v>36</v>
      </c>
      <c r="L19" s="19" t="s">
        <v>90</v>
      </c>
      <c r="M19" s="19" t="s">
        <v>71</v>
      </c>
      <c r="N19" s="19" t="s">
        <v>40</v>
      </c>
      <c r="O19" s="21" t="s">
        <v>37</v>
      </c>
      <c r="P19" s="21" t="s">
        <v>53</v>
      </c>
      <c r="Q19" s="24">
        <v>757370.64</v>
      </c>
      <c r="R19" s="24">
        <v>734938.46</v>
      </c>
      <c r="S19" s="24">
        <v>544202.1</v>
      </c>
      <c r="T19" s="24">
        <v>544202.1</v>
      </c>
      <c r="U19" s="24">
        <v>544202.1</v>
      </c>
      <c r="V19" s="24">
        <v>544202.1</v>
      </c>
      <c r="W19" s="24">
        <v>544202.1</v>
      </c>
      <c r="X19" s="22">
        <f t="shared" si="0"/>
        <v>74.047301865247334</v>
      </c>
      <c r="Y19" s="21">
        <v>0</v>
      </c>
      <c r="Z19" s="21" t="s">
        <v>54</v>
      </c>
      <c r="AA19" s="16">
        <v>0</v>
      </c>
      <c r="AB19" s="22">
        <v>0</v>
      </c>
      <c r="AC19" s="22">
        <v>100</v>
      </c>
      <c r="AD19" s="23" t="s">
        <v>128</v>
      </c>
      <c r="AE19" s="9"/>
    </row>
    <row r="20" spans="1:31" ht="60.75">
      <c r="A20" s="9"/>
      <c r="B20" s="17" t="s">
        <v>129</v>
      </c>
      <c r="C20" s="17" t="s">
        <v>130</v>
      </c>
      <c r="D20" s="18" t="s">
        <v>131</v>
      </c>
      <c r="E20" s="18" t="s">
        <v>1</v>
      </c>
      <c r="F20" s="18" t="s">
        <v>64</v>
      </c>
      <c r="G20" s="19" t="s">
        <v>65</v>
      </c>
      <c r="H20" s="19" t="s">
        <v>46</v>
      </c>
      <c r="I20" s="20" t="s">
        <v>38</v>
      </c>
      <c r="J20" s="19" t="s">
        <v>82</v>
      </c>
      <c r="K20" s="21" t="s">
        <v>36</v>
      </c>
      <c r="L20" s="19" t="s">
        <v>90</v>
      </c>
      <c r="M20" s="19" t="s">
        <v>71</v>
      </c>
      <c r="N20" s="19" t="s">
        <v>40</v>
      </c>
      <c r="O20" s="21" t="s">
        <v>37</v>
      </c>
      <c r="P20" s="21" t="s">
        <v>53</v>
      </c>
      <c r="Q20" s="24">
        <v>3089513.59</v>
      </c>
      <c r="R20" s="24">
        <v>3064654.53</v>
      </c>
      <c r="S20" s="24">
        <v>3064654.53</v>
      </c>
      <c r="T20" s="24">
        <v>3064654.53</v>
      </c>
      <c r="U20" s="24">
        <v>3064654.53</v>
      </c>
      <c r="V20" s="24">
        <v>3064654.53</v>
      </c>
      <c r="W20" s="24">
        <v>3064654.53</v>
      </c>
      <c r="X20" s="22">
        <f t="shared" si="0"/>
        <v>100</v>
      </c>
      <c r="Y20" s="21">
        <v>0</v>
      </c>
      <c r="Z20" s="21" t="s">
        <v>67</v>
      </c>
      <c r="AA20" s="16">
        <v>0</v>
      </c>
      <c r="AB20" s="22">
        <v>0</v>
      </c>
      <c r="AC20" s="22">
        <v>100</v>
      </c>
      <c r="AD20" s="23" t="s">
        <v>103</v>
      </c>
      <c r="AE20" s="9"/>
    </row>
    <row r="21" spans="1:31" ht="63.75">
      <c r="A21" s="9"/>
      <c r="B21" s="17" t="s">
        <v>132</v>
      </c>
      <c r="C21" s="17" t="s">
        <v>133</v>
      </c>
      <c r="D21" s="18" t="s">
        <v>134</v>
      </c>
      <c r="E21" s="18" t="s">
        <v>1</v>
      </c>
      <c r="F21" s="18" t="s">
        <v>91</v>
      </c>
      <c r="G21" s="19" t="s">
        <v>114</v>
      </c>
      <c r="H21" s="19" t="s">
        <v>46</v>
      </c>
      <c r="I21" s="20" t="s">
        <v>38</v>
      </c>
      <c r="J21" s="19" t="s">
        <v>82</v>
      </c>
      <c r="K21" s="21" t="s">
        <v>36</v>
      </c>
      <c r="L21" s="19" t="s">
        <v>90</v>
      </c>
      <c r="M21" s="19" t="s">
        <v>71</v>
      </c>
      <c r="N21" s="19" t="s">
        <v>40</v>
      </c>
      <c r="O21" s="21" t="s">
        <v>37</v>
      </c>
      <c r="P21" s="21" t="s">
        <v>53</v>
      </c>
      <c r="Q21" s="24">
        <v>3579728.35</v>
      </c>
      <c r="R21" s="24">
        <v>3520831.32</v>
      </c>
      <c r="S21" s="24">
        <v>3520831.32</v>
      </c>
      <c r="T21" s="24">
        <v>3520831.32</v>
      </c>
      <c r="U21" s="24">
        <v>3520831.32</v>
      </c>
      <c r="V21" s="24">
        <v>3520831.32</v>
      </c>
      <c r="W21" s="24">
        <v>3520831.32</v>
      </c>
      <c r="X21" s="22">
        <f t="shared" si="0"/>
        <v>100</v>
      </c>
      <c r="Y21" s="21">
        <v>0</v>
      </c>
      <c r="Z21" s="21" t="s">
        <v>54</v>
      </c>
      <c r="AA21" s="16">
        <v>0</v>
      </c>
      <c r="AB21" s="22">
        <v>0</v>
      </c>
      <c r="AC21" s="22">
        <v>100</v>
      </c>
      <c r="AD21" s="23" t="s">
        <v>135</v>
      </c>
      <c r="AE21" s="9"/>
    </row>
    <row r="22" spans="1:31" ht="63.75">
      <c r="A22" s="9"/>
      <c r="B22" s="17" t="s">
        <v>136</v>
      </c>
      <c r="C22" s="17" t="s">
        <v>137</v>
      </c>
      <c r="D22" s="18" t="s">
        <v>138</v>
      </c>
      <c r="E22" s="18" t="s">
        <v>1</v>
      </c>
      <c r="F22" s="18" t="s">
        <v>70</v>
      </c>
      <c r="G22" s="19" t="s">
        <v>139</v>
      </c>
      <c r="H22" s="19" t="s">
        <v>46</v>
      </c>
      <c r="I22" s="20" t="s">
        <v>38</v>
      </c>
      <c r="J22" s="19" t="s">
        <v>82</v>
      </c>
      <c r="K22" s="21" t="s">
        <v>36</v>
      </c>
      <c r="L22" s="19" t="s">
        <v>90</v>
      </c>
      <c r="M22" s="19" t="s">
        <v>71</v>
      </c>
      <c r="N22" s="19" t="s">
        <v>40</v>
      </c>
      <c r="O22" s="21" t="s">
        <v>37</v>
      </c>
      <c r="P22" s="21" t="s">
        <v>53</v>
      </c>
      <c r="Q22" s="24">
        <v>4037450.37</v>
      </c>
      <c r="R22" s="24">
        <v>3957005.99</v>
      </c>
      <c r="S22" s="24">
        <v>3957005.99</v>
      </c>
      <c r="T22" s="24">
        <v>3957005.99</v>
      </c>
      <c r="U22" s="24">
        <v>3957005.99</v>
      </c>
      <c r="V22" s="24">
        <v>3957005.99</v>
      </c>
      <c r="W22" s="24">
        <v>3957005.99</v>
      </c>
      <c r="X22" s="22">
        <f t="shared" si="0"/>
        <v>100</v>
      </c>
      <c r="Y22" s="21">
        <v>0</v>
      </c>
      <c r="Z22" s="21" t="s">
        <v>54</v>
      </c>
      <c r="AA22" s="16">
        <v>0</v>
      </c>
      <c r="AB22" s="22">
        <v>0</v>
      </c>
      <c r="AC22" s="22">
        <v>100</v>
      </c>
      <c r="AD22" s="23" t="s">
        <v>103</v>
      </c>
      <c r="AE22" s="9"/>
    </row>
    <row r="23" spans="1:31" ht="76.5">
      <c r="A23" s="9"/>
      <c r="B23" s="17" t="s">
        <v>140</v>
      </c>
      <c r="C23" s="17" t="s">
        <v>141</v>
      </c>
      <c r="D23" s="18" t="s">
        <v>142</v>
      </c>
      <c r="E23" s="18" t="s">
        <v>1</v>
      </c>
      <c r="F23" s="18" t="s">
        <v>45</v>
      </c>
      <c r="G23" s="19" t="s">
        <v>143</v>
      </c>
      <c r="H23" s="19" t="s">
        <v>46</v>
      </c>
      <c r="I23" s="20" t="s">
        <v>38</v>
      </c>
      <c r="J23" s="19" t="s">
        <v>82</v>
      </c>
      <c r="K23" s="21" t="s">
        <v>36</v>
      </c>
      <c r="L23" s="19" t="s">
        <v>90</v>
      </c>
      <c r="M23" s="19" t="s">
        <v>71</v>
      </c>
      <c r="N23" s="19" t="s">
        <v>40</v>
      </c>
      <c r="O23" s="21" t="s">
        <v>37</v>
      </c>
      <c r="P23" s="21" t="s">
        <v>53</v>
      </c>
      <c r="Q23" s="24">
        <v>1744764.68</v>
      </c>
      <c r="R23" s="24">
        <v>1630931.32</v>
      </c>
      <c r="S23" s="24">
        <v>1619861.2</v>
      </c>
      <c r="T23" s="24">
        <v>1619861.2</v>
      </c>
      <c r="U23" s="24">
        <v>1619861.2</v>
      </c>
      <c r="V23" s="24">
        <v>1619861.2</v>
      </c>
      <c r="W23" s="24">
        <v>1619861.2</v>
      </c>
      <c r="X23" s="22">
        <f t="shared" si="0"/>
        <v>99.321239351758834</v>
      </c>
      <c r="Y23" s="21">
        <v>0</v>
      </c>
      <c r="Z23" s="21" t="s">
        <v>67</v>
      </c>
      <c r="AA23" s="16">
        <v>0</v>
      </c>
      <c r="AB23" s="22">
        <v>0</v>
      </c>
      <c r="AC23" s="22">
        <v>100</v>
      </c>
      <c r="AD23" s="23" t="s">
        <v>144</v>
      </c>
      <c r="AE23" s="9"/>
    </row>
    <row r="24" spans="1:31" ht="63.75">
      <c r="A24" s="9"/>
      <c r="B24" s="17" t="s">
        <v>145</v>
      </c>
      <c r="C24" s="17" t="s">
        <v>146</v>
      </c>
      <c r="D24" s="18" t="s">
        <v>147</v>
      </c>
      <c r="E24" s="18" t="s">
        <v>1</v>
      </c>
      <c r="F24" s="18" t="s">
        <v>1</v>
      </c>
      <c r="G24" s="19" t="s">
        <v>81</v>
      </c>
      <c r="H24" s="19" t="s">
        <v>35</v>
      </c>
      <c r="I24" s="20" t="s">
        <v>38</v>
      </c>
      <c r="J24" s="19" t="s">
        <v>82</v>
      </c>
      <c r="K24" s="21" t="s">
        <v>36</v>
      </c>
      <c r="L24" s="19" t="s">
        <v>90</v>
      </c>
      <c r="M24" s="19" t="s">
        <v>71</v>
      </c>
      <c r="N24" s="19" t="s">
        <v>40</v>
      </c>
      <c r="O24" s="21" t="s">
        <v>37</v>
      </c>
      <c r="P24" s="21" t="s">
        <v>53</v>
      </c>
      <c r="Q24" s="24">
        <v>5592865.0999999996</v>
      </c>
      <c r="R24" s="24">
        <v>5482090.9000000004</v>
      </c>
      <c r="S24" s="24">
        <v>5482090.9000000004</v>
      </c>
      <c r="T24" s="24">
        <v>5482090.9000000004</v>
      </c>
      <c r="U24" s="24">
        <v>5482090.9000000004</v>
      </c>
      <c r="V24" s="24">
        <v>5482090.9000000004</v>
      </c>
      <c r="W24" s="24">
        <v>5482090.9000000004</v>
      </c>
      <c r="X24" s="22">
        <f t="shared" si="0"/>
        <v>100</v>
      </c>
      <c r="Y24" s="21">
        <v>0</v>
      </c>
      <c r="Z24" s="21" t="s">
        <v>54</v>
      </c>
      <c r="AA24" s="16">
        <v>0</v>
      </c>
      <c r="AB24" s="22">
        <v>0</v>
      </c>
      <c r="AC24" s="22">
        <v>100</v>
      </c>
      <c r="AD24" s="23" t="s">
        <v>96</v>
      </c>
      <c r="AE24" s="9"/>
    </row>
    <row r="25" spans="1:31" ht="60.75">
      <c r="A25" s="9"/>
      <c r="B25" s="17" t="s">
        <v>148</v>
      </c>
      <c r="C25" s="17" t="s">
        <v>149</v>
      </c>
      <c r="D25" s="18" t="s">
        <v>150</v>
      </c>
      <c r="E25" s="18" t="s">
        <v>1</v>
      </c>
      <c r="F25" s="18" t="s">
        <v>45</v>
      </c>
      <c r="G25" s="19" t="s">
        <v>151</v>
      </c>
      <c r="H25" s="19" t="s">
        <v>46</v>
      </c>
      <c r="I25" s="20" t="s">
        <v>38</v>
      </c>
      <c r="J25" s="19" t="s">
        <v>82</v>
      </c>
      <c r="K25" s="21" t="s">
        <v>36</v>
      </c>
      <c r="L25" s="19" t="s">
        <v>90</v>
      </c>
      <c r="M25" s="19" t="s">
        <v>71</v>
      </c>
      <c r="N25" s="19" t="s">
        <v>40</v>
      </c>
      <c r="O25" s="21" t="s">
        <v>37</v>
      </c>
      <c r="P25" s="21" t="s">
        <v>53</v>
      </c>
      <c r="Q25" s="24">
        <v>1744764.68</v>
      </c>
      <c r="R25" s="24">
        <v>1710717.7</v>
      </c>
      <c r="S25" s="24">
        <v>1710717.7</v>
      </c>
      <c r="T25" s="24">
        <v>1710717.7</v>
      </c>
      <c r="U25" s="24">
        <v>1710717.7</v>
      </c>
      <c r="V25" s="24">
        <v>1710717.7</v>
      </c>
      <c r="W25" s="24">
        <v>1710717.7</v>
      </c>
      <c r="X25" s="22">
        <f t="shared" si="0"/>
        <v>100</v>
      </c>
      <c r="Y25" s="21">
        <v>0</v>
      </c>
      <c r="Z25" s="21" t="s">
        <v>67</v>
      </c>
      <c r="AA25" s="16">
        <v>0</v>
      </c>
      <c r="AB25" s="22">
        <v>0</v>
      </c>
      <c r="AC25" s="22">
        <v>100</v>
      </c>
      <c r="AD25" s="23" t="s">
        <v>103</v>
      </c>
      <c r="AE25" s="9"/>
    </row>
    <row r="26" spans="1:31" ht="63.75">
      <c r="A26" s="9"/>
      <c r="B26" s="17" t="s">
        <v>152</v>
      </c>
      <c r="C26" s="17" t="s">
        <v>153</v>
      </c>
      <c r="D26" s="18" t="s">
        <v>154</v>
      </c>
      <c r="E26" s="18" t="s">
        <v>1</v>
      </c>
      <c r="F26" s="18" t="s">
        <v>49</v>
      </c>
      <c r="G26" s="19" t="s">
        <v>87</v>
      </c>
      <c r="H26" s="19" t="s">
        <v>46</v>
      </c>
      <c r="I26" s="20" t="s">
        <v>38</v>
      </c>
      <c r="J26" s="19" t="s">
        <v>82</v>
      </c>
      <c r="K26" s="21" t="s">
        <v>36</v>
      </c>
      <c r="L26" s="19" t="s">
        <v>90</v>
      </c>
      <c r="M26" s="19" t="s">
        <v>71</v>
      </c>
      <c r="N26" s="19" t="s">
        <v>40</v>
      </c>
      <c r="O26" s="21" t="s">
        <v>37</v>
      </c>
      <c r="P26" s="21" t="s">
        <v>53</v>
      </c>
      <c r="Q26" s="24">
        <v>2860006.27</v>
      </c>
      <c r="R26" s="24">
        <v>2808955.21</v>
      </c>
      <c r="S26" s="24">
        <v>2808955.21</v>
      </c>
      <c r="T26" s="24">
        <v>2808955.21</v>
      </c>
      <c r="U26" s="24">
        <v>2808955.21</v>
      </c>
      <c r="V26" s="24">
        <v>2808955.21</v>
      </c>
      <c r="W26" s="24">
        <v>2808955.21</v>
      </c>
      <c r="X26" s="22">
        <f t="shared" si="0"/>
        <v>100</v>
      </c>
      <c r="Y26" s="21">
        <v>0</v>
      </c>
      <c r="Z26" s="21" t="s">
        <v>54</v>
      </c>
      <c r="AA26" s="16">
        <v>0</v>
      </c>
      <c r="AB26" s="22">
        <v>0</v>
      </c>
      <c r="AC26" s="22">
        <v>100</v>
      </c>
      <c r="AD26" s="23" t="s">
        <v>103</v>
      </c>
      <c r="AE26" s="9"/>
    </row>
    <row r="27" spans="1:31" ht="63.75">
      <c r="A27" s="9"/>
      <c r="B27" s="17" t="s">
        <v>155</v>
      </c>
      <c r="C27" s="17" t="s">
        <v>156</v>
      </c>
      <c r="D27" s="18" t="s">
        <v>157</v>
      </c>
      <c r="E27" s="18" t="s">
        <v>1</v>
      </c>
      <c r="F27" s="18" t="s">
        <v>1</v>
      </c>
      <c r="G27" s="19" t="s">
        <v>81</v>
      </c>
      <c r="H27" s="19" t="s">
        <v>35</v>
      </c>
      <c r="I27" s="20" t="s">
        <v>38</v>
      </c>
      <c r="J27" s="19" t="s">
        <v>82</v>
      </c>
      <c r="K27" s="21" t="s">
        <v>36</v>
      </c>
      <c r="L27" s="19" t="s">
        <v>90</v>
      </c>
      <c r="M27" s="19" t="s">
        <v>71</v>
      </c>
      <c r="N27" s="19" t="s">
        <v>40</v>
      </c>
      <c r="O27" s="21" t="s">
        <v>37</v>
      </c>
      <c r="P27" s="21" t="s">
        <v>53</v>
      </c>
      <c r="Q27" s="24">
        <v>7673614.6799999997</v>
      </c>
      <c r="R27" s="24">
        <v>7521343.6299999999</v>
      </c>
      <c r="S27" s="24">
        <v>7521343.6299999999</v>
      </c>
      <c r="T27" s="24">
        <v>7521343.6299999999</v>
      </c>
      <c r="U27" s="24">
        <v>7521343.6299999999</v>
      </c>
      <c r="V27" s="24">
        <v>7521343.6299999999</v>
      </c>
      <c r="W27" s="24">
        <v>7521343.6299999999</v>
      </c>
      <c r="X27" s="22">
        <f t="shared" si="0"/>
        <v>100</v>
      </c>
      <c r="Y27" s="21">
        <v>0</v>
      </c>
      <c r="Z27" s="21" t="s">
        <v>67</v>
      </c>
      <c r="AA27" s="16">
        <v>0</v>
      </c>
      <c r="AB27" s="22">
        <v>0</v>
      </c>
      <c r="AC27" s="22">
        <v>100</v>
      </c>
      <c r="AD27" s="23" t="s">
        <v>103</v>
      </c>
      <c r="AE27" s="9"/>
    </row>
    <row r="28" spans="1:31" ht="63.75">
      <c r="A28" s="9"/>
      <c r="B28" s="17" t="s">
        <v>158</v>
      </c>
      <c r="C28" s="17" t="s">
        <v>159</v>
      </c>
      <c r="D28" s="18" t="s">
        <v>160</v>
      </c>
      <c r="E28" s="18" t="s">
        <v>1</v>
      </c>
      <c r="F28" s="18" t="s">
        <v>58</v>
      </c>
      <c r="G28" s="19" t="s">
        <v>161</v>
      </c>
      <c r="H28" s="19" t="s">
        <v>46</v>
      </c>
      <c r="I28" s="20" t="s">
        <v>38</v>
      </c>
      <c r="J28" s="19" t="s">
        <v>82</v>
      </c>
      <c r="K28" s="21" t="s">
        <v>36</v>
      </c>
      <c r="L28" s="19" t="s">
        <v>90</v>
      </c>
      <c r="M28" s="19" t="s">
        <v>71</v>
      </c>
      <c r="N28" s="19" t="s">
        <v>40</v>
      </c>
      <c r="O28" s="21" t="s">
        <v>37</v>
      </c>
      <c r="P28" s="21" t="s">
        <v>53</v>
      </c>
      <c r="Q28" s="24">
        <v>130556.15</v>
      </c>
      <c r="R28" s="24">
        <v>85301.11</v>
      </c>
      <c r="S28" s="24">
        <v>85301.11</v>
      </c>
      <c r="T28" s="24">
        <v>85301.11</v>
      </c>
      <c r="U28" s="24">
        <v>85301.11</v>
      </c>
      <c r="V28" s="24">
        <v>85301.11</v>
      </c>
      <c r="W28" s="24">
        <v>85301.11</v>
      </c>
      <c r="X28" s="22">
        <f t="shared" si="0"/>
        <v>100</v>
      </c>
      <c r="Y28" s="21">
        <v>0</v>
      </c>
      <c r="Z28" s="21" t="s">
        <v>54</v>
      </c>
      <c r="AA28" s="16">
        <v>0</v>
      </c>
      <c r="AB28" s="22">
        <v>0</v>
      </c>
      <c r="AC28" s="22">
        <v>100</v>
      </c>
      <c r="AD28" s="23" t="s">
        <v>96</v>
      </c>
      <c r="AE28" s="9"/>
    </row>
    <row r="29" spans="1:31" ht="60.75">
      <c r="A29" s="9"/>
      <c r="B29" s="17" t="s">
        <v>162</v>
      </c>
      <c r="C29" s="17" t="s">
        <v>163</v>
      </c>
      <c r="D29" s="18" t="s">
        <v>164</v>
      </c>
      <c r="E29" s="18" t="s">
        <v>1</v>
      </c>
      <c r="F29" s="18" t="s">
        <v>45</v>
      </c>
      <c r="G29" s="19" t="s">
        <v>165</v>
      </c>
      <c r="H29" s="19" t="s">
        <v>46</v>
      </c>
      <c r="I29" s="20" t="s">
        <v>38</v>
      </c>
      <c r="J29" s="19" t="s">
        <v>82</v>
      </c>
      <c r="K29" s="21" t="s">
        <v>36</v>
      </c>
      <c r="L29" s="19" t="s">
        <v>90</v>
      </c>
      <c r="M29" s="19" t="s">
        <v>71</v>
      </c>
      <c r="N29" s="19" t="s">
        <v>40</v>
      </c>
      <c r="O29" s="21" t="s">
        <v>37</v>
      </c>
      <c r="P29" s="21" t="s">
        <v>53</v>
      </c>
      <c r="Q29" s="24">
        <v>5151250.71</v>
      </c>
      <c r="R29" s="24">
        <v>5049039.99</v>
      </c>
      <c r="S29" s="24">
        <v>5049039.99</v>
      </c>
      <c r="T29" s="24">
        <v>5049039.99</v>
      </c>
      <c r="U29" s="24">
        <v>5049039.99</v>
      </c>
      <c r="V29" s="24">
        <v>5049039.99</v>
      </c>
      <c r="W29" s="24">
        <v>5049039.99</v>
      </c>
      <c r="X29" s="22">
        <f t="shared" si="0"/>
        <v>100</v>
      </c>
      <c r="Y29" s="21">
        <v>0</v>
      </c>
      <c r="Z29" s="21" t="s">
        <v>67</v>
      </c>
      <c r="AA29" s="16">
        <v>0</v>
      </c>
      <c r="AB29" s="22">
        <v>0</v>
      </c>
      <c r="AC29" s="22">
        <v>100</v>
      </c>
      <c r="AD29" s="23" t="s">
        <v>96</v>
      </c>
      <c r="AE29" s="9"/>
    </row>
    <row r="30" spans="1:31" ht="63.75">
      <c r="A30" s="9"/>
      <c r="B30" s="17" t="s">
        <v>166</v>
      </c>
      <c r="C30" s="17" t="s">
        <v>167</v>
      </c>
      <c r="D30" s="18" t="s">
        <v>168</v>
      </c>
      <c r="E30" s="18" t="s">
        <v>1</v>
      </c>
      <c r="F30" s="18" t="s">
        <v>58</v>
      </c>
      <c r="G30" s="19" t="s">
        <v>161</v>
      </c>
      <c r="H30" s="19" t="s">
        <v>46</v>
      </c>
      <c r="I30" s="20" t="s">
        <v>38</v>
      </c>
      <c r="J30" s="19" t="s">
        <v>82</v>
      </c>
      <c r="K30" s="21" t="s">
        <v>36</v>
      </c>
      <c r="L30" s="19" t="s">
        <v>90</v>
      </c>
      <c r="M30" s="19" t="s">
        <v>71</v>
      </c>
      <c r="N30" s="19" t="s">
        <v>40</v>
      </c>
      <c r="O30" s="21" t="s">
        <v>37</v>
      </c>
      <c r="P30" s="21" t="s">
        <v>53</v>
      </c>
      <c r="Q30" s="24">
        <v>99948.63</v>
      </c>
      <c r="R30" s="24">
        <v>97747.08</v>
      </c>
      <c r="S30" s="24">
        <v>32445.09</v>
      </c>
      <c r="T30" s="24">
        <v>32445.09</v>
      </c>
      <c r="U30" s="24">
        <v>32445.09</v>
      </c>
      <c r="V30" s="24">
        <v>32445.09</v>
      </c>
      <c r="W30" s="24">
        <v>32445.09</v>
      </c>
      <c r="X30" s="22">
        <f t="shared" si="0"/>
        <v>33.192899470756572</v>
      </c>
      <c r="Y30" s="21">
        <v>0</v>
      </c>
      <c r="Z30" s="21" t="s">
        <v>54</v>
      </c>
      <c r="AA30" s="16">
        <v>0</v>
      </c>
      <c r="AB30" s="22">
        <v>0</v>
      </c>
      <c r="AC30" s="22">
        <v>100</v>
      </c>
      <c r="AD30" s="23" t="s">
        <v>169</v>
      </c>
      <c r="AE30" s="9"/>
    </row>
    <row r="31" spans="1:31" ht="60.75">
      <c r="A31" s="9"/>
      <c r="B31" s="17" t="s">
        <v>170</v>
      </c>
      <c r="C31" s="17" t="s">
        <v>171</v>
      </c>
      <c r="D31" s="18" t="s">
        <v>172</v>
      </c>
      <c r="E31" s="18" t="s">
        <v>1</v>
      </c>
      <c r="F31" s="18" t="s">
        <v>64</v>
      </c>
      <c r="G31" s="19" t="s">
        <v>65</v>
      </c>
      <c r="H31" s="19" t="s">
        <v>46</v>
      </c>
      <c r="I31" s="20" t="s">
        <v>38</v>
      </c>
      <c r="J31" s="19" t="s">
        <v>82</v>
      </c>
      <c r="K31" s="21" t="s">
        <v>36</v>
      </c>
      <c r="L31" s="19" t="s">
        <v>90</v>
      </c>
      <c r="M31" s="19" t="s">
        <v>71</v>
      </c>
      <c r="N31" s="19" t="s">
        <v>40</v>
      </c>
      <c r="O31" s="21" t="s">
        <v>37</v>
      </c>
      <c r="P31" s="21" t="s">
        <v>53</v>
      </c>
      <c r="Q31" s="24">
        <v>1828146.56</v>
      </c>
      <c r="R31" s="24">
        <v>1791436.85</v>
      </c>
      <c r="S31" s="24">
        <v>1791436.85</v>
      </c>
      <c r="T31" s="24">
        <v>1791436.85</v>
      </c>
      <c r="U31" s="24">
        <v>1791436.85</v>
      </c>
      <c r="V31" s="24">
        <v>1791436.85</v>
      </c>
      <c r="W31" s="24">
        <v>1791436.85</v>
      </c>
      <c r="X31" s="22">
        <f t="shared" si="0"/>
        <v>100</v>
      </c>
      <c r="Y31" s="21">
        <v>0</v>
      </c>
      <c r="Z31" s="21" t="s">
        <v>54</v>
      </c>
      <c r="AA31" s="16">
        <v>0</v>
      </c>
      <c r="AB31" s="22">
        <v>0</v>
      </c>
      <c r="AC31" s="22">
        <v>100</v>
      </c>
      <c r="AD31" s="23" t="s">
        <v>96</v>
      </c>
      <c r="AE31" s="9"/>
    </row>
    <row r="32" spans="1:31" ht="60.75">
      <c r="A32" s="9"/>
      <c r="B32" s="17" t="s">
        <v>173</v>
      </c>
      <c r="C32" s="17" t="s">
        <v>174</v>
      </c>
      <c r="D32" s="18" t="s">
        <v>175</v>
      </c>
      <c r="E32" s="18" t="s">
        <v>1</v>
      </c>
      <c r="F32" s="18" t="s">
        <v>60</v>
      </c>
      <c r="G32" s="19" t="s">
        <v>176</v>
      </c>
      <c r="H32" s="19" t="s">
        <v>46</v>
      </c>
      <c r="I32" s="20" t="s">
        <v>38</v>
      </c>
      <c r="J32" s="19" t="s">
        <v>82</v>
      </c>
      <c r="K32" s="21" t="s">
        <v>36</v>
      </c>
      <c r="L32" s="19" t="s">
        <v>90</v>
      </c>
      <c r="M32" s="19" t="s">
        <v>71</v>
      </c>
      <c r="N32" s="19" t="s">
        <v>40</v>
      </c>
      <c r="O32" s="21" t="s">
        <v>37</v>
      </c>
      <c r="P32" s="21" t="s">
        <v>53</v>
      </c>
      <c r="Q32" s="24">
        <v>2586309.7400000002</v>
      </c>
      <c r="R32" s="24">
        <v>2539569.77</v>
      </c>
      <c r="S32" s="24">
        <v>2539569.77</v>
      </c>
      <c r="T32" s="24">
        <v>2539569.77</v>
      </c>
      <c r="U32" s="24">
        <v>2539569.77</v>
      </c>
      <c r="V32" s="24">
        <v>2539569.77</v>
      </c>
      <c r="W32" s="24">
        <v>2539569.77</v>
      </c>
      <c r="X32" s="22">
        <f t="shared" si="0"/>
        <v>100</v>
      </c>
      <c r="Y32" s="21">
        <v>0</v>
      </c>
      <c r="Z32" s="21" t="s">
        <v>54</v>
      </c>
      <c r="AA32" s="16">
        <v>0</v>
      </c>
      <c r="AB32" s="22">
        <v>0</v>
      </c>
      <c r="AC32" s="22">
        <v>100</v>
      </c>
      <c r="AD32" s="23" t="s">
        <v>103</v>
      </c>
      <c r="AE32" s="9"/>
    </row>
    <row r="33" spans="1:31" ht="63.75">
      <c r="A33" s="9"/>
      <c r="B33" s="17" t="s">
        <v>177</v>
      </c>
      <c r="C33" s="17" t="s">
        <v>178</v>
      </c>
      <c r="D33" s="18" t="s">
        <v>179</v>
      </c>
      <c r="E33" s="18" t="s">
        <v>1</v>
      </c>
      <c r="F33" s="18" t="s">
        <v>1</v>
      </c>
      <c r="G33" s="19" t="s">
        <v>81</v>
      </c>
      <c r="H33" s="19" t="s">
        <v>35</v>
      </c>
      <c r="I33" s="20" t="s">
        <v>38</v>
      </c>
      <c r="J33" s="19" t="s">
        <v>82</v>
      </c>
      <c r="K33" s="21" t="s">
        <v>36</v>
      </c>
      <c r="L33" s="19" t="s">
        <v>90</v>
      </c>
      <c r="M33" s="19" t="s">
        <v>71</v>
      </c>
      <c r="N33" s="19" t="s">
        <v>40</v>
      </c>
      <c r="O33" s="21" t="s">
        <v>37</v>
      </c>
      <c r="P33" s="21" t="s">
        <v>53</v>
      </c>
      <c r="Q33" s="24">
        <v>1516633.85</v>
      </c>
      <c r="R33" s="24">
        <v>1488393.19</v>
      </c>
      <c r="S33" s="24">
        <v>1488393.19</v>
      </c>
      <c r="T33" s="24">
        <v>1488393.19</v>
      </c>
      <c r="U33" s="24">
        <v>1488393.19</v>
      </c>
      <c r="V33" s="24">
        <v>1488393.19</v>
      </c>
      <c r="W33" s="24">
        <v>1488393.19</v>
      </c>
      <c r="X33" s="22">
        <f t="shared" si="0"/>
        <v>100</v>
      </c>
      <c r="Y33" s="21">
        <v>0</v>
      </c>
      <c r="Z33" s="21" t="s">
        <v>67</v>
      </c>
      <c r="AA33" s="16">
        <v>0</v>
      </c>
      <c r="AB33" s="22">
        <v>0</v>
      </c>
      <c r="AC33" s="22">
        <v>100</v>
      </c>
      <c r="AD33" s="23" t="s">
        <v>103</v>
      </c>
      <c r="AE33" s="9"/>
    </row>
    <row r="34" spans="1:31" ht="60.75">
      <c r="A34" s="9"/>
      <c r="B34" s="17" t="s">
        <v>180</v>
      </c>
      <c r="C34" s="17" t="s">
        <v>181</v>
      </c>
      <c r="D34" s="18" t="s">
        <v>182</v>
      </c>
      <c r="E34" s="18" t="s">
        <v>1</v>
      </c>
      <c r="F34" s="18" t="s">
        <v>64</v>
      </c>
      <c r="G34" s="19" t="s">
        <v>183</v>
      </c>
      <c r="H34" s="19" t="s">
        <v>46</v>
      </c>
      <c r="I34" s="20" t="s">
        <v>38</v>
      </c>
      <c r="J34" s="19" t="s">
        <v>82</v>
      </c>
      <c r="K34" s="21" t="s">
        <v>36</v>
      </c>
      <c r="L34" s="19" t="s">
        <v>90</v>
      </c>
      <c r="M34" s="19" t="s">
        <v>71</v>
      </c>
      <c r="N34" s="19" t="s">
        <v>40</v>
      </c>
      <c r="O34" s="21" t="s">
        <v>37</v>
      </c>
      <c r="P34" s="21" t="s">
        <v>53</v>
      </c>
      <c r="Q34" s="24">
        <v>1665384.2</v>
      </c>
      <c r="R34" s="24">
        <v>1630920.93</v>
      </c>
      <c r="S34" s="24">
        <v>1630920.93</v>
      </c>
      <c r="T34" s="24">
        <v>1630920.93</v>
      </c>
      <c r="U34" s="24">
        <v>1630920.93</v>
      </c>
      <c r="V34" s="24">
        <v>1630920.93</v>
      </c>
      <c r="W34" s="24">
        <v>1630920.93</v>
      </c>
      <c r="X34" s="22">
        <f t="shared" si="0"/>
        <v>100</v>
      </c>
      <c r="Y34" s="21">
        <v>0</v>
      </c>
      <c r="Z34" s="21" t="s">
        <v>67</v>
      </c>
      <c r="AA34" s="16">
        <v>0</v>
      </c>
      <c r="AB34" s="22">
        <v>0</v>
      </c>
      <c r="AC34" s="22">
        <v>100</v>
      </c>
      <c r="AD34" s="23" t="s">
        <v>96</v>
      </c>
      <c r="AE34" s="9"/>
    </row>
    <row r="35" spans="1:31" ht="60.75">
      <c r="A35" s="9"/>
      <c r="B35" s="17" t="s">
        <v>184</v>
      </c>
      <c r="C35" s="17" t="s">
        <v>185</v>
      </c>
      <c r="D35" s="18" t="s">
        <v>186</v>
      </c>
      <c r="E35" s="18" t="s">
        <v>1</v>
      </c>
      <c r="F35" s="18" t="s">
        <v>43</v>
      </c>
      <c r="G35" s="19" t="s">
        <v>88</v>
      </c>
      <c r="H35" s="19" t="s">
        <v>35</v>
      </c>
      <c r="I35" s="20" t="s">
        <v>38</v>
      </c>
      <c r="J35" s="19" t="s">
        <v>82</v>
      </c>
      <c r="K35" s="21" t="s">
        <v>36</v>
      </c>
      <c r="L35" s="19" t="s">
        <v>90</v>
      </c>
      <c r="M35" s="19" t="s">
        <v>71</v>
      </c>
      <c r="N35" s="19" t="s">
        <v>40</v>
      </c>
      <c r="O35" s="21" t="s">
        <v>37</v>
      </c>
      <c r="P35" s="21" t="s">
        <v>53</v>
      </c>
      <c r="Q35" s="24">
        <v>2621362.7400000002</v>
      </c>
      <c r="R35" s="24">
        <v>2568392.54</v>
      </c>
      <c r="S35" s="24">
        <v>2568392.54</v>
      </c>
      <c r="T35" s="24">
        <v>2568392.54</v>
      </c>
      <c r="U35" s="24">
        <v>2568392.54</v>
      </c>
      <c r="V35" s="24">
        <v>2568392.54</v>
      </c>
      <c r="W35" s="24">
        <v>2568392.54</v>
      </c>
      <c r="X35" s="22">
        <f t="shared" si="0"/>
        <v>100</v>
      </c>
      <c r="Y35" s="21">
        <v>0</v>
      </c>
      <c r="Z35" s="21" t="s">
        <v>54</v>
      </c>
      <c r="AA35" s="16">
        <v>0</v>
      </c>
      <c r="AB35" s="22">
        <v>0</v>
      </c>
      <c r="AC35" s="22">
        <v>100</v>
      </c>
      <c r="AD35" s="23" t="s">
        <v>103</v>
      </c>
      <c r="AE35" s="9"/>
    </row>
    <row r="36" spans="1:31" ht="63.75">
      <c r="A36" s="9"/>
      <c r="B36" s="17" t="s">
        <v>187</v>
      </c>
      <c r="C36" s="17" t="s">
        <v>188</v>
      </c>
      <c r="D36" s="18" t="s">
        <v>189</v>
      </c>
      <c r="E36" s="18" t="s">
        <v>1</v>
      </c>
      <c r="F36" s="18" t="s">
        <v>73</v>
      </c>
      <c r="G36" s="19" t="s">
        <v>73</v>
      </c>
      <c r="H36" s="19" t="s">
        <v>46</v>
      </c>
      <c r="I36" s="20" t="s">
        <v>38</v>
      </c>
      <c r="J36" s="19" t="s">
        <v>82</v>
      </c>
      <c r="K36" s="21" t="s">
        <v>36</v>
      </c>
      <c r="L36" s="19" t="s">
        <v>90</v>
      </c>
      <c r="M36" s="19" t="s">
        <v>71</v>
      </c>
      <c r="N36" s="19" t="s">
        <v>40</v>
      </c>
      <c r="O36" s="21" t="s">
        <v>37</v>
      </c>
      <c r="P36" s="21" t="s">
        <v>53</v>
      </c>
      <c r="Q36" s="24">
        <v>27227816.68</v>
      </c>
      <c r="R36" s="24">
        <v>25893111.789999999</v>
      </c>
      <c r="S36" s="24">
        <v>25893111.789999999</v>
      </c>
      <c r="T36" s="24">
        <v>25893111.789999999</v>
      </c>
      <c r="U36" s="24">
        <v>25893111.789999999</v>
      </c>
      <c r="V36" s="24">
        <v>25893111.789999999</v>
      </c>
      <c r="W36" s="24">
        <v>25893111.789999999</v>
      </c>
      <c r="X36" s="22">
        <f t="shared" si="0"/>
        <v>100</v>
      </c>
      <c r="Y36" s="21">
        <v>0</v>
      </c>
      <c r="Z36" s="21" t="s">
        <v>54</v>
      </c>
      <c r="AA36" s="16">
        <v>0</v>
      </c>
      <c r="AB36" s="22">
        <v>0</v>
      </c>
      <c r="AC36" s="22">
        <v>100</v>
      </c>
      <c r="AD36" s="23" t="s">
        <v>96</v>
      </c>
      <c r="AE36" s="9"/>
    </row>
    <row r="37" spans="1:31" ht="76.5">
      <c r="A37" s="9"/>
      <c r="B37" s="17" t="s">
        <v>190</v>
      </c>
      <c r="C37" s="17" t="s">
        <v>191</v>
      </c>
      <c r="D37" s="18" t="s">
        <v>192</v>
      </c>
      <c r="E37" s="18" t="s">
        <v>1</v>
      </c>
      <c r="F37" s="18" t="s">
        <v>73</v>
      </c>
      <c r="G37" s="19" t="s">
        <v>73</v>
      </c>
      <c r="H37" s="19" t="s">
        <v>35</v>
      </c>
      <c r="I37" s="20" t="s">
        <v>38</v>
      </c>
      <c r="J37" s="19" t="s">
        <v>82</v>
      </c>
      <c r="K37" s="21" t="s">
        <v>36</v>
      </c>
      <c r="L37" s="19" t="s">
        <v>90</v>
      </c>
      <c r="M37" s="19" t="s">
        <v>71</v>
      </c>
      <c r="N37" s="19" t="s">
        <v>40</v>
      </c>
      <c r="O37" s="21" t="s">
        <v>37</v>
      </c>
      <c r="P37" s="21" t="s">
        <v>53</v>
      </c>
      <c r="Q37" s="24">
        <v>1717835</v>
      </c>
      <c r="R37" s="24">
        <v>1667792.95</v>
      </c>
      <c r="S37" s="24">
        <v>1656846.67</v>
      </c>
      <c r="T37" s="24">
        <v>1656846.67</v>
      </c>
      <c r="U37" s="24">
        <v>1656846.67</v>
      </c>
      <c r="V37" s="24">
        <v>1656846.67</v>
      </c>
      <c r="W37" s="24">
        <v>1656846.67</v>
      </c>
      <c r="X37" s="22">
        <f t="shared" ref="X37" si="1">IF(ISERROR(V37/R37),0,((V37/R37)*100))</f>
        <v>99.343666730333652</v>
      </c>
      <c r="Y37" s="21">
        <v>0</v>
      </c>
      <c r="Z37" s="21" t="s">
        <v>67</v>
      </c>
      <c r="AA37" s="16">
        <v>0</v>
      </c>
      <c r="AB37" s="22">
        <v>0</v>
      </c>
      <c r="AC37" s="22">
        <v>100</v>
      </c>
      <c r="AD37" s="23" t="s">
        <v>193</v>
      </c>
      <c r="AE37" s="9"/>
    </row>
    <row r="38" spans="1:31" ht="60.75">
      <c r="A38" s="9"/>
      <c r="B38" s="17" t="s">
        <v>198</v>
      </c>
      <c r="C38" s="17" t="s">
        <v>199</v>
      </c>
      <c r="D38" s="18" t="s">
        <v>200</v>
      </c>
      <c r="E38" s="18" t="s">
        <v>1</v>
      </c>
      <c r="F38" s="18" t="s">
        <v>56</v>
      </c>
      <c r="G38" s="19" t="s">
        <v>197</v>
      </c>
      <c r="H38" s="19" t="s">
        <v>46</v>
      </c>
      <c r="I38" s="20" t="s">
        <v>38</v>
      </c>
      <c r="J38" s="19" t="s">
        <v>82</v>
      </c>
      <c r="K38" s="21" t="s">
        <v>36</v>
      </c>
      <c r="L38" s="19" t="s">
        <v>90</v>
      </c>
      <c r="M38" s="19" t="s">
        <v>71</v>
      </c>
      <c r="N38" s="19" t="s">
        <v>40</v>
      </c>
      <c r="O38" s="21" t="s">
        <v>37</v>
      </c>
      <c r="P38" s="21" t="s">
        <v>47</v>
      </c>
      <c r="Q38" s="24">
        <v>2783487.98</v>
      </c>
      <c r="R38" s="24">
        <v>2783487.98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2">
        <f t="shared" ref="X38:X61" si="2">IF(ISERROR(V38/R38),0,((V38/R38)*100))</f>
        <v>0</v>
      </c>
      <c r="Y38" s="21">
        <v>0</v>
      </c>
      <c r="Z38" s="21" t="s">
        <v>67</v>
      </c>
      <c r="AA38" s="16">
        <v>0</v>
      </c>
      <c r="AB38" s="22">
        <v>0</v>
      </c>
      <c r="AC38" s="22">
        <v>0</v>
      </c>
      <c r="AD38" s="23" t="s">
        <v>201</v>
      </c>
      <c r="AE38" s="9"/>
    </row>
    <row r="39" spans="1:31" ht="60.75">
      <c r="A39" s="9"/>
      <c r="B39" s="17" t="s">
        <v>202</v>
      </c>
      <c r="C39" s="17" t="s">
        <v>203</v>
      </c>
      <c r="D39" s="18" t="s">
        <v>204</v>
      </c>
      <c r="E39" s="18" t="s">
        <v>1</v>
      </c>
      <c r="F39" s="18" t="s">
        <v>69</v>
      </c>
      <c r="G39" s="19" t="s">
        <v>75</v>
      </c>
      <c r="H39" s="19" t="s">
        <v>46</v>
      </c>
      <c r="I39" s="20" t="s">
        <v>38</v>
      </c>
      <c r="J39" s="19" t="s">
        <v>82</v>
      </c>
      <c r="K39" s="21" t="s">
        <v>36</v>
      </c>
      <c r="L39" s="19" t="s">
        <v>90</v>
      </c>
      <c r="M39" s="19" t="s">
        <v>71</v>
      </c>
      <c r="N39" s="19" t="s">
        <v>40</v>
      </c>
      <c r="O39" s="21" t="s">
        <v>37</v>
      </c>
      <c r="P39" s="21" t="s">
        <v>47</v>
      </c>
      <c r="Q39" s="24">
        <v>538726.44999999995</v>
      </c>
      <c r="R39" s="24">
        <v>538726.44999999995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2">
        <f t="shared" si="2"/>
        <v>0</v>
      </c>
      <c r="Y39" s="21">
        <v>0</v>
      </c>
      <c r="Z39" s="21" t="s">
        <v>54</v>
      </c>
      <c r="AA39" s="16">
        <v>0</v>
      </c>
      <c r="AB39" s="22">
        <v>0</v>
      </c>
      <c r="AC39" s="22">
        <v>0</v>
      </c>
      <c r="AD39" s="23" t="s">
        <v>205</v>
      </c>
      <c r="AE39" s="9"/>
    </row>
    <row r="40" spans="1:31" ht="60.75">
      <c r="A40" s="9"/>
      <c r="B40" s="17" t="s">
        <v>206</v>
      </c>
      <c r="C40" s="17" t="s">
        <v>207</v>
      </c>
      <c r="D40" s="18" t="s">
        <v>208</v>
      </c>
      <c r="E40" s="18" t="s">
        <v>1</v>
      </c>
      <c r="F40" s="18" t="s">
        <v>52</v>
      </c>
      <c r="G40" s="19" t="s">
        <v>209</v>
      </c>
      <c r="H40" s="19" t="s">
        <v>46</v>
      </c>
      <c r="I40" s="20" t="s">
        <v>38</v>
      </c>
      <c r="J40" s="19" t="s">
        <v>82</v>
      </c>
      <c r="K40" s="21" t="s">
        <v>36</v>
      </c>
      <c r="L40" s="19" t="s">
        <v>90</v>
      </c>
      <c r="M40" s="19" t="s">
        <v>71</v>
      </c>
      <c r="N40" s="19" t="s">
        <v>40</v>
      </c>
      <c r="O40" s="21" t="s">
        <v>37</v>
      </c>
      <c r="P40" s="21" t="s">
        <v>47</v>
      </c>
      <c r="Q40" s="24">
        <v>2974517.34</v>
      </c>
      <c r="R40" s="24">
        <v>2974517.34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2">
        <f t="shared" si="2"/>
        <v>0</v>
      </c>
      <c r="Y40" s="21">
        <v>0</v>
      </c>
      <c r="Z40" s="21" t="s">
        <v>67</v>
      </c>
      <c r="AA40" s="16">
        <v>0</v>
      </c>
      <c r="AB40" s="22">
        <v>0</v>
      </c>
      <c r="AC40" s="22">
        <v>0</v>
      </c>
      <c r="AD40" s="23" t="s">
        <v>201</v>
      </c>
      <c r="AE40" s="9"/>
    </row>
    <row r="41" spans="1:31" ht="63.75">
      <c r="A41" s="9"/>
      <c r="B41" s="17" t="s">
        <v>210</v>
      </c>
      <c r="C41" s="17" t="s">
        <v>211</v>
      </c>
      <c r="D41" s="18" t="s">
        <v>212</v>
      </c>
      <c r="E41" s="18" t="s">
        <v>1</v>
      </c>
      <c r="F41" s="18" t="s">
        <v>57</v>
      </c>
      <c r="G41" s="19" t="s">
        <v>213</v>
      </c>
      <c r="H41" s="19" t="s">
        <v>46</v>
      </c>
      <c r="I41" s="20" t="s">
        <v>38</v>
      </c>
      <c r="J41" s="19" t="s">
        <v>82</v>
      </c>
      <c r="K41" s="21" t="s">
        <v>36</v>
      </c>
      <c r="L41" s="19" t="s">
        <v>90</v>
      </c>
      <c r="M41" s="19" t="s">
        <v>71</v>
      </c>
      <c r="N41" s="19" t="s">
        <v>40</v>
      </c>
      <c r="O41" s="21" t="s">
        <v>37</v>
      </c>
      <c r="P41" s="21" t="s">
        <v>47</v>
      </c>
      <c r="Q41" s="24">
        <v>3998506.27</v>
      </c>
      <c r="R41" s="24">
        <v>3998506.27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2">
        <f t="shared" si="2"/>
        <v>0</v>
      </c>
      <c r="Y41" s="21">
        <v>0</v>
      </c>
      <c r="Z41" s="21" t="s">
        <v>54</v>
      </c>
      <c r="AA41" s="16">
        <v>537</v>
      </c>
      <c r="AB41" s="22">
        <v>0</v>
      </c>
      <c r="AC41" s="22">
        <v>0</v>
      </c>
      <c r="AD41" s="23" t="s">
        <v>214</v>
      </c>
      <c r="AE41" s="9"/>
    </row>
    <row r="42" spans="1:31" ht="60.75">
      <c r="A42" s="9"/>
      <c r="B42" s="17" t="s">
        <v>215</v>
      </c>
      <c r="C42" s="17" t="s">
        <v>216</v>
      </c>
      <c r="D42" s="18" t="s">
        <v>217</v>
      </c>
      <c r="E42" s="18" t="s">
        <v>1</v>
      </c>
      <c r="F42" s="18" t="s">
        <v>57</v>
      </c>
      <c r="G42" s="19" t="s">
        <v>218</v>
      </c>
      <c r="H42" s="19" t="s">
        <v>46</v>
      </c>
      <c r="I42" s="20" t="s">
        <v>38</v>
      </c>
      <c r="J42" s="19" t="s">
        <v>82</v>
      </c>
      <c r="K42" s="21" t="s">
        <v>36</v>
      </c>
      <c r="L42" s="19" t="s">
        <v>90</v>
      </c>
      <c r="M42" s="19" t="s">
        <v>71</v>
      </c>
      <c r="N42" s="19" t="s">
        <v>40</v>
      </c>
      <c r="O42" s="21" t="s">
        <v>37</v>
      </c>
      <c r="P42" s="21" t="s">
        <v>47</v>
      </c>
      <c r="Q42" s="24">
        <v>591682.88</v>
      </c>
      <c r="R42" s="24">
        <v>591682.88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2">
        <f t="shared" si="2"/>
        <v>0</v>
      </c>
      <c r="Y42" s="21">
        <v>0</v>
      </c>
      <c r="Z42" s="21" t="s">
        <v>54</v>
      </c>
      <c r="AA42" s="16">
        <v>0</v>
      </c>
      <c r="AB42" s="22">
        <v>0</v>
      </c>
      <c r="AC42" s="22">
        <v>0</v>
      </c>
      <c r="AD42" s="23" t="s">
        <v>201</v>
      </c>
      <c r="AE42" s="9"/>
    </row>
    <row r="43" spans="1:31" ht="60.75">
      <c r="A43" s="9"/>
      <c r="B43" s="17" t="s">
        <v>219</v>
      </c>
      <c r="C43" s="17" t="s">
        <v>220</v>
      </c>
      <c r="D43" s="18" t="s">
        <v>221</v>
      </c>
      <c r="E43" s="18" t="s">
        <v>1</v>
      </c>
      <c r="F43" s="18" t="s">
        <v>61</v>
      </c>
      <c r="G43" s="19" t="s">
        <v>84</v>
      </c>
      <c r="H43" s="19" t="s">
        <v>46</v>
      </c>
      <c r="I43" s="20" t="s">
        <v>38</v>
      </c>
      <c r="J43" s="19" t="s">
        <v>82</v>
      </c>
      <c r="K43" s="21" t="s">
        <v>36</v>
      </c>
      <c r="L43" s="19" t="s">
        <v>90</v>
      </c>
      <c r="M43" s="19" t="s">
        <v>71</v>
      </c>
      <c r="N43" s="19" t="s">
        <v>40</v>
      </c>
      <c r="O43" s="21" t="s">
        <v>37</v>
      </c>
      <c r="P43" s="21" t="s">
        <v>47</v>
      </c>
      <c r="Q43" s="24">
        <v>902811.91</v>
      </c>
      <c r="R43" s="24">
        <v>902811.91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2">
        <f t="shared" si="2"/>
        <v>0</v>
      </c>
      <c r="Y43" s="21">
        <v>0</v>
      </c>
      <c r="Z43" s="21" t="s">
        <v>54</v>
      </c>
      <c r="AA43" s="16">
        <v>0</v>
      </c>
      <c r="AB43" s="22">
        <v>0</v>
      </c>
      <c r="AC43" s="22">
        <v>0</v>
      </c>
      <c r="AD43" s="23" t="s">
        <v>201</v>
      </c>
      <c r="AE43" s="9"/>
    </row>
    <row r="44" spans="1:31" ht="63.75">
      <c r="A44" s="9"/>
      <c r="B44" s="17" t="s">
        <v>222</v>
      </c>
      <c r="C44" s="17" t="s">
        <v>223</v>
      </c>
      <c r="D44" s="18" t="s">
        <v>224</v>
      </c>
      <c r="E44" s="18" t="s">
        <v>1</v>
      </c>
      <c r="F44" s="18" t="s">
        <v>86</v>
      </c>
      <c r="G44" s="19" t="s">
        <v>225</v>
      </c>
      <c r="H44" s="19" t="s">
        <v>46</v>
      </c>
      <c r="I44" s="20" t="s">
        <v>38</v>
      </c>
      <c r="J44" s="19" t="s">
        <v>82</v>
      </c>
      <c r="K44" s="21" t="s">
        <v>36</v>
      </c>
      <c r="L44" s="19" t="s">
        <v>90</v>
      </c>
      <c r="M44" s="19" t="s">
        <v>71</v>
      </c>
      <c r="N44" s="19" t="s">
        <v>40</v>
      </c>
      <c r="O44" s="21" t="s">
        <v>37</v>
      </c>
      <c r="P44" s="21" t="s">
        <v>47</v>
      </c>
      <c r="Q44" s="24">
        <v>1036257.77</v>
      </c>
      <c r="R44" s="24">
        <v>1036257.77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2">
        <f t="shared" si="2"/>
        <v>0</v>
      </c>
      <c r="Y44" s="21">
        <v>0</v>
      </c>
      <c r="Z44" s="21" t="s">
        <v>54</v>
      </c>
      <c r="AA44" s="16">
        <v>0</v>
      </c>
      <c r="AB44" s="22">
        <v>0</v>
      </c>
      <c r="AC44" s="22">
        <v>0</v>
      </c>
      <c r="AD44" s="23" t="s">
        <v>201</v>
      </c>
      <c r="AE44" s="9"/>
    </row>
    <row r="45" spans="1:31" ht="60.75">
      <c r="A45" s="9"/>
      <c r="B45" s="17" t="s">
        <v>226</v>
      </c>
      <c r="C45" s="17" t="s">
        <v>227</v>
      </c>
      <c r="D45" s="18" t="s">
        <v>228</v>
      </c>
      <c r="E45" s="18" t="s">
        <v>1</v>
      </c>
      <c r="F45" s="18" t="s">
        <v>41</v>
      </c>
      <c r="G45" s="19" t="s">
        <v>85</v>
      </c>
      <c r="H45" s="19" t="s">
        <v>35</v>
      </c>
      <c r="I45" s="20" t="s">
        <v>38</v>
      </c>
      <c r="J45" s="19" t="s">
        <v>82</v>
      </c>
      <c r="K45" s="21" t="s">
        <v>36</v>
      </c>
      <c r="L45" s="19" t="s">
        <v>90</v>
      </c>
      <c r="M45" s="19" t="s">
        <v>71</v>
      </c>
      <c r="N45" s="19" t="s">
        <v>40</v>
      </c>
      <c r="O45" s="21" t="s">
        <v>37</v>
      </c>
      <c r="P45" s="21" t="s">
        <v>47</v>
      </c>
      <c r="Q45" s="24">
        <v>1437876.41</v>
      </c>
      <c r="R45" s="24">
        <v>1437876.41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2">
        <f t="shared" si="2"/>
        <v>0</v>
      </c>
      <c r="Y45" s="21">
        <v>0</v>
      </c>
      <c r="Z45" s="21" t="s">
        <v>54</v>
      </c>
      <c r="AA45" s="16">
        <v>0</v>
      </c>
      <c r="AB45" s="22">
        <v>0</v>
      </c>
      <c r="AC45" s="22">
        <v>0</v>
      </c>
      <c r="AD45" s="23" t="s">
        <v>201</v>
      </c>
      <c r="AE45" s="9"/>
    </row>
    <row r="46" spans="1:31" ht="60.75">
      <c r="A46" s="9"/>
      <c r="B46" s="17" t="s">
        <v>229</v>
      </c>
      <c r="C46" s="17" t="s">
        <v>230</v>
      </c>
      <c r="D46" s="18" t="s">
        <v>231</v>
      </c>
      <c r="E46" s="18" t="s">
        <v>1</v>
      </c>
      <c r="F46" s="18" t="s">
        <v>48</v>
      </c>
      <c r="G46" s="19" t="s">
        <v>76</v>
      </c>
      <c r="H46" s="19" t="s">
        <v>46</v>
      </c>
      <c r="I46" s="20" t="s">
        <v>38</v>
      </c>
      <c r="J46" s="19" t="s">
        <v>82</v>
      </c>
      <c r="K46" s="21" t="s">
        <v>36</v>
      </c>
      <c r="L46" s="19" t="s">
        <v>90</v>
      </c>
      <c r="M46" s="19" t="s">
        <v>71</v>
      </c>
      <c r="N46" s="19" t="s">
        <v>40</v>
      </c>
      <c r="O46" s="21" t="s">
        <v>37</v>
      </c>
      <c r="P46" s="21" t="s">
        <v>47</v>
      </c>
      <c r="Q46" s="24">
        <v>1345485.69</v>
      </c>
      <c r="R46" s="24">
        <v>1345485.69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2">
        <f t="shared" si="2"/>
        <v>0</v>
      </c>
      <c r="Y46" s="21">
        <v>0</v>
      </c>
      <c r="Z46" s="21" t="s">
        <v>54</v>
      </c>
      <c r="AA46" s="16">
        <v>0</v>
      </c>
      <c r="AB46" s="22">
        <v>0</v>
      </c>
      <c r="AC46" s="22">
        <v>0</v>
      </c>
      <c r="AD46" s="23" t="s">
        <v>201</v>
      </c>
      <c r="AE46" s="9"/>
    </row>
    <row r="47" spans="1:31" ht="63.75">
      <c r="A47" s="9"/>
      <c r="B47" s="17" t="s">
        <v>232</v>
      </c>
      <c r="C47" s="17" t="s">
        <v>233</v>
      </c>
      <c r="D47" s="18" t="s">
        <v>234</v>
      </c>
      <c r="E47" s="18" t="s">
        <v>1</v>
      </c>
      <c r="F47" s="18" t="s">
        <v>58</v>
      </c>
      <c r="G47" s="19" t="s">
        <v>235</v>
      </c>
      <c r="H47" s="19" t="s">
        <v>46</v>
      </c>
      <c r="I47" s="20" t="s">
        <v>38</v>
      </c>
      <c r="J47" s="19" t="s">
        <v>82</v>
      </c>
      <c r="K47" s="21" t="s">
        <v>36</v>
      </c>
      <c r="L47" s="19" t="s">
        <v>90</v>
      </c>
      <c r="M47" s="19" t="s">
        <v>71</v>
      </c>
      <c r="N47" s="19" t="s">
        <v>40</v>
      </c>
      <c r="O47" s="21" t="s">
        <v>37</v>
      </c>
      <c r="P47" s="21" t="s">
        <v>47</v>
      </c>
      <c r="Q47" s="24">
        <v>1309255.46</v>
      </c>
      <c r="R47" s="24">
        <v>1309255.46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2">
        <f t="shared" si="2"/>
        <v>0</v>
      </c>
      <c r="Y47" s="21">
        <v>0</v>
      </c>
      <c r="Z47" s="21" t="s">
        <v>54</v>
      </c>
      <c r="AA47" s="16">
        <v>0</v>
      </c>
      <c r="AB47" s="22">
        <v>0</v>
      </c>
      <c r="AC47" s="22">
        <v>0</v>
      </c>
      <c r="AD47" s="23" t="s">
        <v>201</v>
      </c>
      <c r="AE47" s="9"/>
    </row>
    <row r="48" spans="1:31" ht="60.75">
      <c r="A48" s="9"/>
      <c r="B48" s="17" t="s">
        <v>236</v>
      </c>
      <c r="C48" s="17" t="s">
        <v>237</v>
      </c>
      <c r="D48" s="18" t="s">
        <v>238</v>
      </c>
      <c r="E48" s="18" t="s">
        <v>1</v>
      </c>
      <c r="F48" s="18" t="s">
        <v>59</v>
      </c>
      <c r="G48" s="19" t="s">
        <v>89</v>
      </c>
      <c r="H48" s="19" t="s">
        <v>46</v>
      </c>
      <c r="I48" s="20" t="s">
        <v>38</v>
      </c>
      <c r="J48" s="19" t="s">
        <v>82</v>
      </c>
      <c r="K48" s="21" t="s">
        <v>36</v>
      </c>
      <c r="L48" s="19" t="s">
        <v>90</v>
      </c>
      <c r="M48" s="19" t="s">
        <v>71</v>
      </c>
      <c r="N48" s="19" t="s">
        <v>40</v>
      </c>
      <c r="O48" s="21" t="s">
        <v>37</v>
      </c>
      <c r="P48" s="21" t="s">
        <v>47</v>
      </c>
      <c r="Q48" s="24">
        <v>3894737.68</v>
      </c>
      <c r="R48" s="24">
        <v>3894737.68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2">
        <f t="shared" si="2"/>
        <v>0</v>
      </c>
      <c r="Y48" s="21">
        <v>0</v>
      </c>
      <c r="Z48" s="21" t="s">
        <v>54</v>
      </c>
      <c r="AA48" s="16">
        <v>0</v>
      </c>
      <c r="AB48" s="22">
        <v>0</v>
      </c>
      <c r="AC48" s="22">
        <v>0</v>
      </c>
      <c r="AD48" s="23" t="s">
        <v>214</v>
      </c>
      <c r="AE48" s="9"/>
    </row>
    <row r="49" spans="1:31" ht="63.75">
      <c r="A49" s="9"/>
      <c r="B49" s="17" t="s">
        <v>239</v>
      </c>
      <c r="C49" s="17" t="s">
        <v>240</v>
      </c>
      <c r="D49" s="18" t="s">
        <v>241</v>
      </c>
      <c r="E49" s="18" t="s">
        <v>1</v>
      </c>
      <c r="F49" s="18" t="s">
        <v>60</v>
      </c>
      <c r="G49" s="19" t="s">
        <v>242</v>
      </c>
      <c r="H49" s="19" t="s">
        <v>46</v>
      </c>
      <c r="I49" s="20" t="s">
        <v>38</v>
      </c>
      <c r="J49" s="19" t="s">
        <v>82</v>
      </c>
      <c r="K49" s="21" t="s">
        <v>36</v>
      </c>
      <c r="L49" s="19" t="s">
        <v>90</v>
      </c>
      <c r="M49" s="19" t="s">
        <v>71</v>
      </c>
      <c r="N49" s="19" t="s">
        <v>40</v>
      </c>
      <c r="O49" s="21" t="s">
        <v>37</v>
      </c>
      <c r="P49" s="21" t="s">
        <v>47</v>
      </c>
      <c r="Q49" s="24">
        <v>2697056.56</v>
      </c>
      <c r="R49" s="24">
        <v>2697056.56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2">
        <f t="shared" si="2"/>
        <v>0</v>
      </c>
      <c r="Y49" s="21">
        <v>0</v>
      </c>
      <c r="Z49" s="21" t="s">
        <v>54</v>
      </c>
      <c r="AA49" s="16">
        <v>0</v>
      </c>
      <c r="AB49" s="22">
        <v>0</v>
      </c>
      <c r="AC49" s="22">
        <v>0</v>
      </c>
      <c r="AD49" s="23" t="s">
        <v>243</v>
      </c>
      <c r="AE49" s="9"/>
    </row>
    <row r="50" spans="1:31" ht="63.75">
      <c r="A50" s="9"/>
      <c r="B50" s="17" t="s">
        <v>244</v>
      </c>
      <c r="C50" s="17" t="s">
        <v>245</v>
      </c>
      <c r="D50" s="18" t="s">
        <v>246</v>
      </c>
      <c r="E50" s="18" t="s">
        <v>1</v>
      </c>
      <c r="F50" s="18" t="s">
        <v>86</v>
      </c>
      <c r="G50" s="19" t="s">
        <v>247</v>
      </c>
      <c r="H50" s="19" t="s">
        <v>46</v>
      </c>
      <c r="I50" s="20" t="s">
        <v>38</v>
      </c>
      <c r="J50" s="19" t="s">
        <v>82</v>
      </c>
      <c r="K50" s="21" t="s">
        <v>36</v>
      </c>
      <c r="L50" s="19" t="s">
        <v>90</v>
      </c>
      <c r="M50" s="19" t="s">
        <v>71</v>
      </c>
      <c r="N50" s="19" t="s">
        <v>40</v>
      </c>
      <c r="O50" s="21" t="s">
        <v>37</v>
      </c>
      <c r="P50" s="21" t="s">
        <v>47</v>
      </c>
      <c r="Q50" s="24">
        <v>3500856.95</v>
      </c>
      <c r="R50" s="24">
        <v>3500856.95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2">
        <f t="shared" si="2"/>
        <v>0</v>
      </c>
      <c r="Y50" s="21">
        <v>0</v>
      </c>
      <c r="Z50" s="21" t="s">
        <v>54</v>
      </c>
      <c r="AA50" s="16">
        <v>0</v>
      </c>
      <c r="AB50" s="22">
        <v>0</v>
      </c>
      <c r="AC50" s="22">
        <v>0</v>
      </c>
      <c r="AD50" s="23" t="s">
        <v>201</v>
      </c>
      <c r="AE50" s="9"/>
    </row>
    <row r="51" spans="1:31" ht="63.75">
      <c r="A51" s="9"/>
      <c r="B51" s="17" t="s">
        <v>248</v>
      </c>
      <c r="C51" s="17" t="s">
        <v>249</v>
      </c>
      <c r="D51" s="18" t="s">
        <v>250</v>
      </c>
      <c r="E51" s="18" t="s">
        <v>1</v>
      </c>
      <c r="F51" s="18" t="s">
        <v>50</v>
      </c>
      <c r="G51" s="19" t="s">
        <v>251</v>
      </c>
      <c r="H51" s="19" t="s">
        <v>46</v>
      </c>
      <c r="I51" s="20" t="s">
        <v>38</v>
      </c>
      <c r="J51" s="19" t="s">
        <v>82</v>
      </c>
      <c r="K51" s="21" t="s">
        <v>36</v>
      </c>
      <c r="L51" s="19" t="s">
        <v>90</v>
      </c>
      <c r="M51" s="19" t="s">
        <v>71</v>
      </c>
      <c r="N51" s="19" t="s">
        <v>40</v>
      </c>
      <c r="O51" s="21" t="s">
        <v>37</v>
      </c>
      <c r="P51" s="21" t="s">
        <v>47</v>
      </c>
      <c r="Q51" s="24">
        <v>7265413.5499999998</v>
      </c>
      <c r="R51" s="24">
        <v>7265413.5499999998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2">
        <f t="shared" si="2"/>
        <v>0</v>
      </c>
      <c r="Y51" s="21">
        <v>0</v>
      </c>
      <c r="Z51" s="21" t="s">
        <v>54</v>
      </c>
      <c r="AA51" s="16">
        <v>0</v>
      </c>
      <c r="AB51" s="22">
        <v>0</v>
      </c>
      <c r="AC51" s="22">
        <v>0</v>
      </c>
      <c r="AD51" s="23" t="s">
        <v>214</v>
      </c>
      <c r="AE51" s="9"/>
    </row>
    <row r="52" spans="1:31" ht="60.75">
      <c r="A52" s="9"/>
      <c r="B52" s="17" t="s">
        <v>252</v>
      </c>
      <c r="C52" s="17" t="s">
        <v>109</v>
      </c>
      <c r="D52" s="18" t="s">
        <v>253</v>
      </c>
      <c r="E52" s="18" t="s">
        <v>1</v>
      </c>
      <c r="F52" s="18" t="s">
        <v>66</v>
      </c>
      <c r="G52" s="19" t="s">
        <v>83</v>
      </c>
      <c r="H52" s="19" t="s">
        <v>35</v>
      </c>
      <c r="I52" s="20" t="s">
        <v>38</v>
      </c>
      <c r="J52" s="19" t="s">
        <v>82</v>
      </c>
      <c r="K52" s="21" t="s">
        <v>36</v>
      </c>
      <c r="L52" s="19" t="s">
        <v>90</v>
      </c>
      <c r="M52" s="19" t="s">
        <v>71</v>
      </c>
      <c r="N52" s="19" t="s">
        <v>40</v>
      </c>
      <c r="O52" s="21" t="s">
        <v>37</v>
      </c>
      <c r="P52" s="21" t="s">
        <v>47</v>
      </c>
      <c r="Q52" s="24">
        <v>3236571</v>
      </c>
      <c r="R52" s="24">
        <v>3236571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2">
        <f t="shared" si="2"/>
        <v>0</v>
      </c>
      <c r="Y52" s="21">
        <v>0</v>
      </c>
      <c r="Z52" s="21" t="s">
        <v>54</v>
      </c>
      <c r="AA52" s="16">
        <v>0</v>
      </c>
      <c r="AB52" s="22">
        <v>0</v>
      </c>
      <c r="AC52" s="22">
        <v>0</v>
      </c>
      <c r="AD52" s="23" t="s">
        <v>201</v>
      </c>
      <c r="AE52" s="9"/>
    </row>
    <row r="53" spans="1:31" ht="60.75">
      <c r="A53" s="9"/>
      <c r="B53" s="17" t="s">
        <v>255</v>
      </c>
      <c r="C53" s="17" t="s">
        <v>254</v>
      </c>
      <c r="D53" s="18" t="s">
        <v>256</v>
      </c>
      <c r="E53" s="18" t="s">
        <v>1</v>
      </c>
      <c r="F53" s="18" t="s">
        <v>77</v>
      </c>
      <c r="G53" s="19" t="s">
        <v>194</v>
      </c>
      <c r="H53" s="19" t="s">
        <v>46</v>
      </c>
      <c r="I53" s="20" t="s">
        <v>38</v>
      </c>
      <c r="J53" s="19" t="s">
        <v>82</v>
      </c>
      <c r="K53" s="21" t="s">
        <v>36</v>
      </c>
      <c r="L53" s="19" t="s">
        <v>90</v>
      </c>
      <c r="M53" s="19" t="s">
        <v>71</v>
      </c>
      <c r="N53" s="19" t="s">
        <v>40</v>
      </c>
      <c r="O53" s="21" t="s">
        <v>37</v>
      </c>
      <c r="P53" s="21" t="s">
        <v>47</v>
      </c>
      <c r="Q53" s="24">
        <v>1043065.31</v>
      </c>
      <c r="R53" s="24">
        <v>1043065.31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2">
        <f t="shared" si="2"/>
        <v>0</v>
      </c>
      <c r="Y53" s="21">
        <v>0</v>
      </c>
      <c r="Z53" s="21" t="s">
        <v>39</v>
      </c>
      <c r="AA53" s="16">
        <v>0</v>
      </c>
      <c r="AB53" s="22">
        <v>0</v>
      </c>
      <c r="AC53" s="22">
        <v>0</v>
      </c>
      <c r="AD53" s="23" t="s">
        <v>201</v>
      </c>
      <c r="AE53" s="9"/>
    </row>
    <row r="54" spans="1:31" ht="63.75">
      <c r="A54" s="9"/>
      <c r="B54" s="17" t="s">
        <v>257</v>
      </c>
      <c r="C54" s="17" t="s">
        <v>258</v>
      </c>
      <c r="D54" s="18" t="s">
        <v>259</v>
      </c>
      <c r="E54" s="18" t="s">
        <v>1</v>
      </c>
      <c r="F54" s="18" t="s">
        <v>73</v>
      </c>
      <c r="G54" s="19" t="s">
        <v>73</v>
      </c>
      <c r="H54" s="19" t="s">
        <v>46</v>
      </c>
      <c r="I54" s="20" t="s">
        <v>38</v>
      </c>
      <c r="J54" s="19" t="s">
        <v>82</v>
      </c>
      <c r="K54" s="21" t="s">
        <v>36</v>
      </c>
      <c r="L54" s="19" t="s">
        <v>90</v>
      </c>
      <c r="M54" s="19" t="s">
        <v>71</v>
      </c>
      <c r="N54" s="19" t="s">
        <v>40</v>
      </c>
      <c r="O54" s="21" t="s">
        <v>37</v>
      </c>
      <c r="P54" s="21" t="s">
        <v>47</v>
      </c>
      <c r="Q54" s="24">
        <v>9868600</v>
      </c>
      <c r="R54" s="24">
        <v>9868600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2">
        <f t="shared" si="2"/>
        <v>0</v>
      </c>
      <c r="Y54" s="21">
        <v>0</v>
      </c>
      <c r="Z54" s="21" t="s">
        <v>54</v>
      </c>
      <c r="AA54" s="16">
        <v>0</v>
      </c>
      <c r="AB54" s="22">
        <v>0</v>
      </c>
      <c r="AC54" s="22">
        <v>0</v>
      </c>
      <c r="AD54" s="23" t="s">
        <v>214</v>
      </c>
      <c r="AE54" s="9"/>
    </row>
    <row r="55" spans="1:31" ht="63.75">
      <c r="A55" s="9"/>
      <c r="B55" s="17" t="s">
        <v>260</v>
      </c>
      <c r="C55" s="17" t="s">
        <v>261</v>
      </c>
      <c r="D55" s="18" t="s">
        <v>262</v>
      </c>
      <c r="E55" s="18" t="s">
        <v>1</v>
      </c>
      <c r="F55" s="18" t="s">
        <v>51</v>
      </c>
      <c r="G55" s="19" t="s">
        <v>263</v>
      </c>
      <c r="H55" s="19" t="s">
        <v>46</v>
      </c>
      <c r="I55" s="20" t="s">
        <v>38</v>
      </c>
      <c r="J55" s="19" t="s">
        <v>82</v>
      </c>
      <c r="K55" s="21" t="s">
        <v>36</v>
      </c>
      <c r="L55" s="19" t="s">
        <v>90</v>
      </c>
      <c r="M55" s="19" t="s">
        <v>71</v>
      </c>
      <c r="N55" s="19" t="s">
        <v>40</v>
      </c>
      <c r="O55" s="21" t="s">
        <v>37</v>
      </c>
      <c r="P55" s="21" t="s">
        <v>47</v>
      </c>
      <c r="Q55" s="24">
        <v>2438349.31</v>
      </c>
      <c r="R55" s="24">
        <v>2438349.31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2">
        <f t="shared" si="2"/>
        <v>0</v>
      </c>
      <c r="Y55" s="21">
        <v>0</v>
      </c>
      <c r="Z55" s="21" t="s">
        <v>54</v>
      </c>
      <c r="AA55" s="16">
        <v>0</v>
      </c>
      <c r="AB55" s="22">
        <v>0</v>
      </c>
      <c r="AC55" s="22">
        <v>0</v>
      </c>
      <c r="AD55" s="23" t="s">
        <v>201</v>
      </c>
      <c r="AE55" s="9"/>
    </row>
    <row r="56" spans="1:31" ht="60.75">
      <c r="A56" s="9"/>
      <c r="B56" s="17" t="s">
        <v>264</v>
      </c>
      <c r="C56" s="17" t="s">
        <v>265</v>
      </c>
      <c r="D56" s="18" t="s">
        <v>266</v>
      </c>
      <c r="E56" s="18" t="s">
        <v>1</v>
      </c>
      <c r="F56" s="18" t="s">
        <v>51</v>
      </c>
      <c r="G56" s="19" t="s">
        <v>263</v>
      </c>
      <c r="H56" s="19" t="s">
        <v>46</v>
      </c>
      <c r="I56" s="20" t="s">
        <v>38</v>
      </c>
      <c r="J56" s="19" t="s">
        <v>82</v>
      </c>
      <c r="K56" s="21" t="s">
        <v>36</v>
      </c>
      <c r="L56" s="19" t="s">
        <v>90</v>
      </c>
      <c r="M56" s="19" t="s">
        <v>71</v>
      </c>
      <c r="N56" s="19" t="s">
        <v>40</v>
      </c>
      <c r="O56" s="21" t="s">
        <v>37</v>
      </c>
      <c r="P56" s="21" t="s">
        <v>47</v>
      </c>
      <c r="Q56" s="24">
        <v>1331329.8400000001</v>
      </c>
      <c r="R56" s="24">
        <v>1331329.8400000001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2">
        <f t="shared" si="2"/>
        <v>0</v>
      </c>
      <c r="Y56" s="21">
        <v>0</v>
      </c>
      <c r="Z56" s="21" t="s">
        <v>54</v>
      </c>
      <c r="AA56" s="16">
        <v>0</v>
      </c>
      <c r="AB56" s="22">
        <v>0</v>
      </c>
      <c r="AC56" s="22">
        <v>0</v>
      </c>
      <c r="AD56" s="23" t="s">
        <v>201</v>
      </c>
      <c r="AE56" s="9"/>
    </row>
    <row r="57" spans="1:31" ht="63.75">
      <c r="A57" s="9"/>
      <c r="B57" s="17" t="s">
        <v>267</v>
      </c>
      <c r="C57" s="17" t="s">
        <v>268</v>
      </c>
      <c r="D57" s="18" t="s">
        <v>269</v>
      </c>
      <c r="E57" s="18" t="s">
        <v>1</v>
      </c>
      <c r="F57" s="18" t="s">
        <v>42</v>
      </c>
      <c r="G57" s="19" t="s">
        <v>72</v>
      </c>
      <c r="H57" s="19" t="s">
        <v>46</v>
      </c>
      <c r="I57" s="20" t="s">
        <v>38</v>
      </c>
      <c r="J57" s="19" t="s">
        <v>82</v>
      </c>
      <c r="K57" s="21" t="s">
        <v>36</v>
      </c>
      <c r="L57" s="19" t="s">
        <v>90</v>
      </c>
      <c r="M57" s="19" t="s">
        <v>71</v>
      </c>
      <c r="N57" s="19" t="s">
        <v>40</v>
      </c>
      <c r="O57" s="21" t="s">
        <v>37</v>
      </c>
      <c r="P57" s="21" t="s">
        <v>47</v>
      </c>
      <c r="Q57" s="24">
        <v>2274806.33</v>
      </c>
      <c r="R57" s="24">
        <v>2274806.33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2">
        <f t="shared" si="2"/>
        <v>0</v>
      </c>
      <c r="Y57" s="21">
        <v>0</v>
      </c>
      <c r="Z57" s="21" t="s">
        <v>54</v>
      </c>
      <c r="AA57" s="16">
        <v>0</v>
      </c>
      <c r="AB57" s="22">
        <v>0</v>
      </c>
      <c r="AC57" s="22">
        <v>0</v>
      </c>
      <c r="AD57" s="23" t="s">
        <v>201</v>
      </c>
      <c r="AE57" s="9"/>
    </row>
    <row r="58" spans="1:31" ht="63.75">
      <c r="A58" s="9"/>
      <c r="B58" s="17" t="s">
        <v>270</v>
      </c>
      <c r="C58" s="17" t="s">
        <v>271</v>
      </c>
      <c r="D58" s="18" t="s">
        <v>272</v>
      </c>
      <c r="E58" s="18" t="s">
        <v>1</v>
      </c>
      <c r="F58" s="18" t="s">
        <v>69</v>
      </c>
      <c r="G58" s="19" t="s">
        <v>75</v>
      </c>
      <c r="H58" s="19" t="s">
        <v>46</v>
      </c>
      <c r="I58" s="20" t="s">
        <v>38</v>
      </c>
      <c r="J58" s="19" t="s">
        <v>82</v>
      </c>
      <c r="K58" s="21" t="s">
        <v>36</v>
      </c>
      <c r="L58" s="19" t="s">
        <v>90</v>
      </c>
      <c r="M58" s="19" t="s">
        <v>71</v>
      </c>
      <c r="N58" s="19" t="s">
        <v>40</v>
      </c>
      <c r="O58" s="21" t="s">
        <v>37</v>
      </c>
      <c r="P58" s="21" t="s">
        <v>47</v>
      </c>
      <c r="Q58" s="24">
        <v>3152877.3</v>
      </c>
      <c r="R58" s="24">
        <v>3152877.3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2">
        <f t="shared" si="2"/>
        <v>0</v>
      </c>
      <c r="Y58" s="21">
        <v>0</v>
      </c>
      <c r="Z58" s="21" t="s">
        <v>54</v>
      </c>
      <c r="AA58" s="16">
        <v>0</v>
      </c>
      <c r="AB58" s="22">
        <v>0</v>
      </c>
      <c r="AC58" s="22">
        <v>0</v>
      </c>
      <c r="AD58" s="23" t="s">
        <v>205</v>
      </c>
      <c r="AE58" s="9"/>
    </row>
    <row r="59" spans="1:31" ht="60.75">
      <c r="A59" s="9"/>
      <c r="B59" s="17" t="s">
        <v>273</v>
      </c>
      <c r="C59" s="17" t="s">
        <v>274</v>
      </c>
      <c r="D59" s="18" t="s">
        <v>275</v>
      </c>
      <c r="E59" s="18" t="s">
        <v>1</v>
      </c>
      <c r="F59" s="18" t="s">
        <v>80</v>
      </c>
      <c r="G59" s="19" t="s">
        <v>195</v>
      </c>
      <c r="H59" s="19" t="s">
        <v>35</v>
      </c>
      <c r="I59" s="20" t="s">
        <v>38</v>
      </c>
      <c r="J59" s="19" t="s">
        <v>82</v>
      </c>
      <c r="K59" s="21" t="s">
        <v>36</v>
      </c>
      <c r="L59" s="19" t="s">
        <v>90</v>
      </c>
      <c r="M59" s="19" t="s">
        <v>71</v>
      </c>
      <c r="N59" s="19" t="s">
        <v>40</v>
      </c>
      <c r="O59" s="21" t="s">
        <v>37</v>
      </c>
      <c r="P59" s="21" t="s">
        <v>47</v>
      </c>
      <c r="Q59" s="24">
        <v>7633905.1900000004</v>
      </c>
      <c r="R59" s="24">
        <v>7633905.1900000004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2">
        <f t="shared" si="2"/>
        <v>0</v>
      </c>
      <c r="Y59" s="21">
        <v>0</v>
      </c>
      <c r="Z59" s="21" t="s">
        <v>54</v>
      </c>
      <c r="AA59" s="16">
        <v>0</v>
      </c>
      <c r="AB59" s="22">
        <v>0</v>
      </c>
      <c r="AC59" s="22">
        <v>0</v>
      </c>
      <c r="AD59" s="23" t="s">
        <v>201</v>
      </c>
      <c r="AE59" s="9"/>
    </row>
    <row r="60" spans="1:31" ht="60.75">
      <c r="A60" s="9"/>
      <c r="B60" s="17" t="s">
        <v>276</v>
      </c>
      <c r="C60" s="17" t="s">
        <v>277</v>
      </c>
      <c r="D60" s="18" t="s">
        <v>278</v>
      </c>
      <c r="E60" s="18" t="s">
        <v>1</v>
      </c>
      <c r="F60" s="18" t="s">
        <v>44</v>
      </c>
      <c r="G60" s="19" t="s">
        <v>62</v>
      </c>
      <c r="H60" s="19" t="s">
        <v>35</v>
      </c>
      <c r="I60" s="20" t="s">
        <v>38</v>
      </c>
      <c r="J60" s="19" t="s">
        <v>82</v>
      </c>
      <c r="K60" s="21" t="s">
        <v>36</v>
      </c>
      <c r="L60" s="19" t="s">
        <v>90</v>
      </c>
      <c r="M60" s="19" t="s">
        <v>71</v>
      </c>
      <c r="N60" s="19" t="s">
        <v>40</v>
      </c>
      <c r="O60" s="21" t="s">
        <v>37</v>
      </c>
      <c r="P60" s="21" t="s">
        <v>47</v>
      </c>
      <c r="Q60" s="24">
        <v>7512300.5499999998</v>
      </c>
      <c r="R60" s="24">
        <v>7512300.5499999998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2">
        <f t="shared" si="2"/>
        <v>0</v>
      </c>
      <c r="Y60" s="21">
        <v>0</v>
      </c>
      <c r="Z60" s="21" t="s">
        <v>54</v>
      </c>
      <c r="AA60" s="16">
        <v>20180408</v>
      </c>
      <c r="AB60" s="22">
        <v>0</v>
      </c>
      <c r="AC60" s="22">
        <v>0</v>
      </c>
      <c r="AD60" s="23" t="s">
        <v>201</v>
      </c>
      <c r="AE60" s="9"/>
    </row>
    <row r="61" spans="1:31" ht="63.75">
      <c r="A61" s="9"/>
      <c r="B61" s="17" t="s">
        <v>279</v>
      </c>
      <c r="C61" s="17" t="s">
        <v>280</v>
      </c>
      <c r="D61" s="18" t="s">
        <v>281</v>
      </c>
      <c r="E61" s="18" t="s">
        <v>1</v>
      </c>
      <c r="F61" s="18" t="s">
        <v>74</v>
      </c>
      <c r="G61" s="19" t="s">
        <v>196</v>
      </c>
      <c r="H61" s="19" t="s">
        <v>46</v>
      </c>
      <c r="I61" s="20" t="s">
        <v>38</v>
      </c>
      <c r="J61" s="19" t="s">
        <v>82</v>
      </c>
      <c r="K61" s="21" t="s">
        <v>36</v>
      </c>
      <c r="L61" s="19" t="s">
        <v>90</v>
      </c>
      <c r="M61" s="19" t="s">
        <v>71</v>
      </c>
      <c r="N61" s="19" t="s">
        <v>40</v>
      </c>
      <c r="O61" s="21" t="s">
        <v>37</v>
      </c>
      <c r="P61" s="21" t="s">
        <v>47</v>
      </c>
      <c r="Q61" s="24">
        <v>3764555.31</v>
      </c>
      <c r="R61" s="24">
        <v>3764555.31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2">
        <f t="shared" si="2"/>
        <v>0</v>
      </c>
      <c r="Y61" s="21">
        <v>0</v>
      </c>
      <c r="Z61" s="21" t="s">
        <v>54</v>
      </c>
      <c r="AA61" s="16">
        <v>0</v>
      </c>
      <c r="AB61" s="22">
        <v>0</v>
      </c>
      <c r="AC61" s="22">
        <v>0</v>
      </c>
      <c r="AD61" s="23" t="s">
        <v>282</v>
      </c>
      <c r="AE61" s="9"/>
    </row>
    <row r="62" spans="1:31" ht="60.75">
      <c r="A62" s="9"/>
      <c r="B62" s="17" t="s">
        <v>283</v>
      </c>
      <c r="C62" s="17" t="s">
        <v>284</v>
      </c>
      <c r="D62" s="18" t="s">
        <v>285</v>
      </c>
      <c r="E62" s="18" t="s">
        <v>1</v>
      </c>
      <c r="F62" s="18" t="s">
        <v>50</v>
      </c>
      <c r="G62" s="19" t="s">
        <v>50</v>
      </c>
      <c r="H62" s="19" t="s">
        <v>35</v>
      </c>
      <c r="I62" s="20" t="s">
        <v>38</v>
      </c>
      <c r="J62" s="19" t="s">
        <v>82</v>
      </c>
      <c r="K62" s="21" t="s">
        <v>36</v>
      </c>
      <c r="L62" s="19" t="s">
        <v>90</v>
      </c>
      <c r="M62" s="19" t="s">
        <v>71</v>
      </c>
      <c r="N62" s="19" t="s">
        <v>40</v>
      </c>
      <c r="O62" s="21" t="s">
        <v>37</v>
      </c>
      <c r="P62" s="21" t="s">
        <v>47</v>
      </c>
      <c r="Q62" s="24">
        <v>8087904.7300000004</v>
      </c>
      <c r="R62" s="24">
        <v>8087904.7300000004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2">
        <f t="shared" ref="X62:X64" si="3">IF(ISERROR(V62/R62),0,((V62/R62)*100))</f>
        <v>0</v>
      </c>
      <c r="Y62" s="21">
        <v>0</v>
      </c>
      <c r="Z62" s="21" t="s">
        <v>54</v>
      </c>
      <c r="AA62" s="16">
        <v>0</v>
      </c>
      <c r="AB62" s="22">
        <v>0</v>
      </c>
      <c r="AC62" s="22">
        <v>0</v>
      </c>
      <c r="AD62" s="23" t="s">
        <v>201</v>
      </c>
      <c r="AE62" s="9"/>
    </row>
    <row r="63" spans="1:31" ht="63.75">
      <c r="A63" s="9"/>
      <c r="B63" s="17" t="s">
        <v>286</v>
      </c>
      <c r="C63" s="17" t="s">
        <v>287</v>
      </c>
      <c r="D63" s="18" t="s">
        <v>288</v>
      </c>
      <c r="E63" s="18" t="s">
        <v>1</v>
      </c>
      <c r="F63" s="18" t="s">
        <v>50</v>
      </c>
      <c r="G63" s="19" t="s">
        <v>289</v>
      </c>
      <c r="H63" s="19" t="s">
        <v>46</v>
      </c>
      <c r="I63" s="20" t="s">
        <v>38</v>
      </c>
      <c r="J63" s="19" t="s">
        <v>82</v>
      </c>
      <c r="K63" s="21" t="s">
        <v>36</v>
      </c>
      <c r="L63" s="19" t="s">
        <v>90</v>
      </c>
      <c r="M63" s="19" t="s">
        <v>71</v>
      </c>
      <c r="N63" s="19" t="s">
        <v>40</v>
      </c>
      <c r="O63" s="21" t="s">
        <v>37</v>
      </c>
      <c r="P63" s="21" t="s">
        <v>47</v>
      </c>
      <c r="Q63" s="24">
        <v>3122507.93</v>
      </c>
      <c r="R63" s="24">
        <v>3122507.93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2">
        <f t="shared" si="3"/>
        <v>0</v>
      </c>
      <c r="Y63" s="21">
        <v>0</v>
      </c>
      <c r="Z63" s="21" t="s">
        <v>54</v>
      </c>
      <c r="AA63" s="16">
        <v>213</v>
      </c>
      <c r="AB63" s="22">
        <v>0</v>
      </c>
      <c r="AC63" s="22">
        <v>0</v>
      </c>
      <c r="AD63" s="23" t="s">
        <v>201</v>
      </c>
      <c r="AE63" s="9"/>
    </row>
    <row r="64" spans="1:31" ht="60.75">
      <c r="A64" s="9"/>
      <c r="B64" s="17" t="s">
        <v>290</v>
      </c>
      <c r="C64" s="17" t="s">
        <v>291</v>
      </c>
      <c r="D64" s="18" t="s">
        <v>292</v>
      </c>
      <c r="E64" s="18" t="s">
        <v>1</v>
      </c>
      <c r="F64" s="18" t="s">
        <v>48</v>
      </c>
      <c r="G64" s="19" t="s">
        <v>55</v>
      </c>
      <c r="H64" s="19" t="s">
        <v>46</v>
      </c>
      <c r="I64" s="20" t="s">
        <v>38</v>
      </c>
      <c r="J64" s="19" t="s">
        <v>82</v>
      </c>
      <c r="K64" s="21" t="s">
        <v>36</v>
      </c>
      <c r="L64" s="19" t="s">
        <v>90</v>
      </c>
      <c r="M64" s="19" t="s">
        <v>71</v>
      </c>
      <c r="N64" s="19" t="s">
        <v>40</v>
      </c>
      <c r="O64" s="21" t="s">
        <v>37</v>
      </c>
      <c r="P64" s="21" t="s">
        <v>47</v>
      </c>
      <c r="Q64" s="24">
        <v>3889277.59</v>
      </c>
      <c r="R64" s="24">
        <v>3889277.59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2">
        <f t="shared" si="3"/>
        <v>0</v>
      </c>
      <c r="Y64" s="21">
        <v>0</v>
      </c>
      <c r="Z64" s="21" t="s">
        <v>54</v>
      </c>
      <c r="AA64" s="16">
        <v>0</v>
      </c>
      <c r="AB64" s="22">
        <v>0</v>
      </c>
      <c r="AC64" s="22">
        <v>0</v>
      </c>
      <c r="AD64" s="23" t="s">
        <v>214</v>
      </c>
      <c r="AE64" s="9"/>
    </row>
  </sheetData>
  <autoFilter ref="B10:AC64"/>
  <mergeCells count="6">
    <mergeCell ref="B2:L2"/>
    <mergeCell ref="AC2:AD2"/>
    <mergeCell ref="B9:O9"/>
    <mergeCell ref="P9:Y9"/>
    <mergeCell ref="Z9:AC9"/>
    <mergeCell ref="AD9:AD10"/>
  </mergeCells>
  <printOptions horizontalCentered="1"/>
  <pageMargins left="0.19685039370078741" right="0.19685039370078741" top="0.39370078740157483" bottom="0.39370078740157483" header="0.51181102362204722" footer="0"/>
  <pageSetup paperSize="5" scale="29" fitToHeight="60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S179</vt:lpstr>
      <vt:lpstr>'S179'!Títulos_a_imprimir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sfa</cp:lastModifiedBy>
  <cp:lastPrinted>2018-05-02T23:42:07Z</cp:lastPrinted>
  <dcterms:created xsi:type="dcterms:W3CDTF">2009-03-25T01:44:41Z</dcterms:created>
  <dcterms:modified xsi:type="dcterms:W3CDTF">2018-05-03T14:51:20Z</dcterms:modified>
</cp:coreProperties>
</file>