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RESPALDO 10-04-2024\Desktop\RH\RH\2024\CONAC\4TO TRIM 24 ESTATAL\CONAC\"/>
    </mc:Choice>
  </mc:AlternateContent>
  <xr:revisionPtr revIDLastSave="0" documentId="13_ncr:1_{3F07EBB2-1FD6-47AE-BF61-F852ADB7E3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I D) 6" sheetId="1" r:id="rId1"/>
  </sheets>
  <externalReferences>
    <externalReference r:id="rId2"/>
  </externalReferences>
  <definedNames>
    <definedName name="_xlnm.Print_Titles" localSheetId="0">'II D) 6'!$1:$12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1" l="1"/>
  <c r="L31" i="1" s="1"/>
  <c r="B8" i="1"/>
</calcChain>
</file>

<file path=xl/sharedStrings.xml><?xml version="1.0" encoding="utf-8"?>
<sst xmlns="http://schemas.openxmlformats.org/spreadsheetml/2006/main" count="119" uniqueCount="79">
  <si>
    <t>Formato: Trabajadores Contratados por Honorarios en el Periodo</t>
  </si>
  <si>
    <t>Entidad Federativa</t>
  </si>
  <si>
    <t>Clave Centro de Trabajo</t>
  </si>
  <si>
    <t>R.F.C.</t>
  </si>
  <si>
    <t>CURP</t>
  </si>
  <si>
    <t>Nombre</t>
  </si>
  <si>
    <t>Identificador del Contrato</t>
  </si>
  <si>
    <t>Equivalencia</t>
  </si>
  <si>
    <t>Periodo de Contratación</t>
  </si>
  <si>
    <t>Función</t>
  </si>
  <si>
    <t>Percepciones pagadas dentro del periodo reportado</t>
  </si>
  <si>
    <t>Clave de Categoría</t>
  </si>
  <si>
    <t xml:space="preserve">Horas Semana Mes </t>
  </si>
  <si>
    <t>Inicio</t>
  </si>
  <si>
    <t>Conclusión</t>
  </si>
  <si>
    <t>PUEBLA</t>
  </si>
  <si>
    <t>21FIA0001X</t>
  </si>
  <si>
    <t>CAVN8001263V2</t>
  </si>
  <si>
    <t>CAVN800126MPLNTD02</t>
  </si>
  <si>
    <t xml:space="preserve">NADINE JASMIN CANO VITE </t>
  </si>
  <si>
    <t>AUXILIAR ADMINISTRATIVO</t>
  </si>
  <si>
    <t>MUOG660509675</t>
  </si>
  <si>
    <t>MUOG660509HPLXLL08</t>
  </si>
  <si>
    <t>GUILLERMO MUÑOZ OLMOS</t>
  </si>
  <si>
    <t>CAME6409147PA</t>
  </si>
  <si>
    <t>CAME640914MPLRXS04</t>
  </si>
  <si>
    <t>ESTELA CARMONA MUÑOZ</t>
  </si>
  <si>
    <t>OFICIAL DE MANTENIMIENTO</t>
  </si>
  <si>
    <t>MEFO690526K38</t>
  </si>
  <si>
    <t>MEFO690526MPLNLF03</t>
  </si>
  <si>
    <t>OFELIA MENDOZA FLORES</t>
  </si>
  <si>
    <t>RAHR670302H9A</t>
  </si>
  <si>
    <t>RAHR670302MPLMRS05</t>
  </si>
  <si>
    <t>ROSALINDA RAMOS HERNANDEZ</t>
  </si>
  <si>
    <t>HEGL721128HG9</t>
  </si>
  <si>
    <t>HEGL721128MPLRNN01</t>
  </si>
  <si>
    <t>LEONOR HERNANDEZ GINEZ</t>
  </si>
  <si>
    <t>RORJ730414PR2</t>
  </si>
  <si>
    <t>RORJ730414HPLMDR01</t>
  </si>
  <si>
    <t>JORGE RAUL ROMERO RODRIGUEZ</t>
  </si>
  <si>
    <t>PECS630323GQ7</t>
  </si>
  <si>
    <t>PECS630323HPLRNR04</t>
  </si>
  <si>
    <t>SERGIO PEREZ CONTRERAS</t>
  </si>
  <si>
    <t>JEFE DE DEPARTAMENTO</t>
  </si>
  <si>
    <t>BARG7103216S3</t>
  </si>
  <si>
    <t>BARG710321MPLGBD04</t>
  </si>
  <si>
    <t>GUADALUPE MARGARITA BAGATELLA RUBIN</t>
  </si>
  <si>
    <t>LOGA910428EBA</t>
  </si>
  <si>
    <t>LOGA910428MPLPMB01</t>
  </si>
  <si>
    <t>ABIGAIL MONSERRAT LOPEZ GOMEZ</t>
  </si>
  <si>
    <t xml:space="preserve">Total Entidad Federativa Personas : </t>
  </si>
  <si>
    <t>Subtotal Monto Pagado en el Periodo:</t>
  </si>
  <si>
    <t>Total   Percepciones 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</si>
  <si>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</si>
  <si>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</si>
  <si>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</si>
  <si>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</si>
  <si>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</si>
  <si>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</si>
  <si>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</si>
  <si>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Entidad Federativa: PUEBLA</t>
  </si>
  <si>
    <t>hoja 1 de 1</t>
  </si>
  <si>
    <t>4to. Trimestre 2024</t>
  </si>
  <si>
    <t>ROBA8006128Y0</t>
  </si>
  <si>
    <t>ROBA800612MPLJNL02</t>
  </si>
  <si>
    <t>ALEJANDRA ROJAS BENAVIDES</t>
  </si>
  <si>
    <t>GAMI770421Q7A</t>
  </si>
  <si>
    <t>GAMI770421MPLRRS05</t>
  </si>
  <si>
    <t>MARIA ISABEL GARCIA MORALES</t>
  </si>
  <si>
    <t>AORV850112484</t>
  </si>
  <si>
    <t>AORV850112HPLRJC05</t>
  </si>
  <si>
    <t>VICTOR ARROYO ROJAS</t>
  </si>
  <si>
    <t>RORG8008238N9</t>
  </si>
  <si>
    <t>RORG800823HPLJMR05</t>
  </si>
  <si>
    <t>GERARDO ROJAS RAMOS</t>
  </si>
  <si>
    <t>PEFE780221PE8</t>
  </si>
  <si>
    <t>PEFE780221HPLRRN06</t>
  </si>
  <si>
    <t>ENRIQUE PEREZ FERRER</t>
  </si>
  <si>
    <t>PUEBLA, PUE. A 6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</si>
</sst>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_ ;\-#,##0\ "/>
    <numFmt numFmtId="166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/>
    <xf numFmtId="0" fontId="4" fillId="2" borderId="0" xfId="0" applyFont="1" applyFill="1"/>
    <xf numFmtId="0" fontId="3" fillId="2" borderId="0" xfId="0" applyFont="1" applyFill="1" applyAlignment="1">
      <alignment horizontal="right"/>
    </xf>
    <xf numFmtId="0" fontId="4" fillId="2" borderId="5" xfId="0" applyFont="1" applyFill="1" applyBorder="1"/>
    <xf numFmtId="0" fontId="5" fillId="2" borderId="0" xfId="0" applyFont="1" applyFill="1" applyProtection="1">
      <protection locked="0"/>
    </xf>
    <xf numFmtId="0" fontId="6" fillId="2" borderId="6" xfId="0" applyFont="1" applyFill="1" applyBorder="1"/>
    <xf numFmtId="0" fontId="6" fillId="2" borderId="7" xfId="0" applyFont="1" applyFill="1" applyBorder="1"/>
    <xf numFmtId="0" fontId="6" fillId="2" borderId="8" xfId="0" applyFont="1" applyFill="1" applyBorder="1" applyAlignment="1">
      <alignment horizontal="right"/>
    </xf>
    <xf numFmtId="0" fontId="6" fillId="0" borderId="0" xfId="0" applyFont="1"/>
    <xf numFmtId="0" fontId="2" fillId="0" borderId="0" xfId="0" applyFont="1"/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Continuous" vertical="center" wrapText="1"/>
    </xf>
    <xf numFmtId="0" fontId="2" fillId="0" borderId="0" xfId="0" applyFont="1" applyProtection="1">
      <protection locked="0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164" fontId="7" fillId="0" borderId="9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4" fillId="0" borderId="4" xfId="0" applyFont="1" applyBorder="1"/>
    <xf numFmtId="0" fontId="7" fillId="0" borderId="0" xfId="0" applyFont="1"/>
    <xf numFmtId="165" fontId="2" fillId="2" borderId="0" xfId="1" applyNumberFormat="1" applyFont="1" applyFill="1" applyBorder="1" applyProtection="1">
      <protection locked="0"/>
    </xf>
    <xf numFmtId="0" fontId="9" fillId="0" borderId="0" xfId="0" applyFont="1"/>
    <xf numFmtId="0" fontId="10" fillId="0" borderId="0" xfId="0" applyFont="1" applyAlignment="1">
      <alignment horizontal="right"/>
    </xf>
    <xf numFmtId="166" fontId="2" fillId="2" borderId="0" xfId="1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Border="1"/>
    <xf numFmtId="0" fontId="9" fillId="0" borderId="5" xfId="0" applyFont="1" applyBorder="1"/>
    <xf numFmtId="0" fontId="11" fillId="0" borderId="4" xfId="0" applyFont="1" applyBorder="1"/>
    <xf numFmtId="0" fontId="11" fillId="0" borderId="0" xfId="0" applyFont="1"/>
    <xf numFmtId="0" fontId="10" fillId="0" borderId="0" xfId="0" applyFont="1"/>
    <xf numFmtId="166" fontId="10" fillId="0" borderId="9" xfId="0" applyNumberFormat="1" applyFont="1" applyBorder="1" applyAlignment="1" applyProtection="1">
      <alignment horizontal="right" vertical="center" wrapText="1"/>
      <protection locked="0"/>
    </xf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14" fillId="0" borderId="0" xfId="0" applyFont="1"/>
    <xf numFmtId="0" fontId="15" fillId="0" borderId="1" xfId="0" applyFont="1" applyBorder="1" applyProtection="1">
      <protection locked="0"/>
    </xf>
    <xf numFmtId="0" fontId="15" fillId="0" borderId="2" xfId="0" applyFont="1" applyBorder="1" applyProtection="1">
      <protection locked="0"/>
    </xf>
    <xf numFmtId="0" fontId="15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6" fillId="2" borderId="7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3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4</xdr:col>
      <xdr:colOff>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2E500D-6D35-4A65-AC64-593AC6BDD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40957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15875</xdr:colOff>
      <xdr:row>39</xdr:row>
      <xdr:rowOff>158750</xdr:rowOff>
    </xdr:from>
    <xdr:to>
      <xdr:col>3</xdr:col>
      <xdr:colOff>417471</xdr:colOff>
      <xdr:row>42</xdr:row>
      <xdr:rowOff>7910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BF6711-8A15-424B-8689-C75B8606A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3175" y="6988175"/>
          <a:ext cx="1725571" cy="420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%2024/1%20VERSION%20FORMATO%20EXCEL/Formatos_Articulo%2073%20LGCG_21_PUEBLA%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IM48"/>
  <sheetViews>
    <sheetView showGridLines="0" tabSelected="1" view="pageBreakPreview" zoomScale="60" zoomScaleNormal="70" workbookViewId="0">
      <selection activeCell="B46" sqref="B46:D46"/>
    </sheetView>
  </sheetViews>
  <sheetFormatPr baseColWidth="10" defaultColWidth="38.140625" defaultRowHeight="15" x14ac:dyDescent="0.25"/>
  <cols>
    <col min="1" max="1" width="1.42578125" customWidth="1"/>
    <col min="2" max="2" width="17.42578125" customWidth="1"/>
    <col min="3" max="3" width="19.85546875" customWidth="1"/>
    <col min="4" max="4" width="24.28515625" bestFit="1" customWidth="1"/>
    <col min="5" max="5" width="28.42578125" bestFit="1" customWidth="1"/>
    <col min="6" max="6" width="52.7109375" bestFit="1" customWidth="1"/>
    <col min="7" max="7" width="16.7109375" customWidth="1"/>
    <col min="8" max="8" width="13.28515625" customWidth="1"/>
    <col min="9" max="9" width="11.85546875" customWidth="1"/>
    <col min="10" max="11" width="15.7109375" customWidth="1"/>
    <col min="12" max="12" width="41.7109375" customWidth="1"/>
    <col min="13" max="13" width="20.42578125" customWidth="1"/>
    <col min="14" max="14" width="0.7109375" hidden="1" customWidth="1"/>
    <col min="15" max="15" width="0.5703125" hidden="1" customWidth="1"/>
    <col min="16" max="16" width="2" hidden="1" customWidth="1"/>
    <col min="17" max="246" width="11.42578125" customWidth="1"/>
    <col min="247" max="248" width="3.7109375" customWidth="1"/>
    <col min="249" max="249" width="20.42578125" customWidth="1"/>
    <col min="250" max="250" width="24.28515625" bestFit="1" customWidth="1"/>
    <col min="251" max="251" width="22.42578125" bestFit="1" customWidth="1"/>
  </cols>
  <sheetData>
    <row r="1" spans="1:247" ht="15" customHeight="1" x14ac:dyDescent="0.25"/>
    <row r="2" spans="1:247" ht="15" customHeight="1" x14ac:dyDescent="0.25"/>
    <row r="3" spans="1:247" ht="15" customHeight="1" x14ac:dyDescent="0.25"/>
    <row r="4" spans="1:247" ht="15" customHeight="1" x14ac:dyDescent="0.25"/>
    <row r="5" spans="1:247" ht="15" customHeight="1" x14ac:dyDescent="0.25"/>
    <row r="7" spans="1:247" x14ac:dyDescent="0.25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3" t="s">
        <v>60</v>
      </c>
      <c r="M7" s="4"/>
    </row>
    <row r="8" spans="1:247" ht="18.75" x14ac:dyDescent="0.3">
      <c r="B8" s="50" t="str">
        <f>'[1]Caratula Resumen'!E17</f>
        <v>Fondo de Aportaciones para la Educación Tecnológica y de Adultos/Instituto Nacional para la Educación de los Adultos (FAETA/INEA)</v>
      </c>
      <c r="C8" s="51"/>
      <c r="D8" s="51"/>
      <c r="E8" s="51"/>
      <c r="F8" s="51"/>
      <c r="G8" s="51"/>
      <c r="H8" s="5"/>
      <c r="I8" s="5"/>
      <c r="J8" s="5"/>
      <c r="K8" s="5"/>
      <c r="L8" s="6" t="s">
        <v>62</v>
      </c>
      <c r="M8" s="7"/>
      <c r="N8" s="8"/>
      <c r="O8" s="8"/>
      <c r="P8" s="8"/>
    </row>
    <row r="9" spans="1:247" x14ac:dyDescent="0.25">
      <c r="B9" s="9"/>
      <c r="C9" s="10"/>
      <c r="D9" s="10"/>
      <c r="E9" s="10"/>
      <c r="F9" s="10"/>
      <c r="G9" s="10"/>
      <c r="H9" s="10"/>
      <c r="I9" s="10"/>
      <c r="J9" s="10"/>
      <c r="K9" s="10"/>
      <c r="L9" s="49" t="s">
        <v>61</v>
      </c>
      <c r="M9" s="11"/>
    </row>
    <row r="10" spans="1:247" x14ac:dyDescent="0.25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247" ht="28.5" customHeight="1" x14ac:dyDescent="0.25">
      <c r="A11" s="13"/>
      <c r="B11" s="52" t="s">
        <v>1</v>
      </c>
      <c r="C11" s="52" t="s">
        <v>2</v>
      </c>
      <c r="D11" s="52" t="s">
        <v>3</v>
      </c>
      <c r="E11" s="52" t="s">
        <v>4</v>
      </c>
      <c r="F11" s="52" t="s">
        <v>5</v>
      </c>
      <c r="G11" s="53" t="s">
        <v>6</v>
      </c>
      <c r="H11" s="52" t="s">
        <v>7</v>
      </c>
      <c r="I11" s="52"/>
      <c r="J11" s="52" t="s">
        <v>8</v>
      </c>
      <c r="K11" s="52"/>
      <c r="L11" s="53" t="s">
        <v>9</v>
      </c>
      <c r="M11" s="53" t="s">
        <v>10</v>
      </c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247" ht="25.5" x14ac:dyDescent="0.25">
      <c r="A12" s="13"/>
      <c r="B12" s="52"/>
      <c r="C12" s="52"/>
      <c r="D12" s="52"/>
      <c r="E12" s="52"/>
      <c r="F12" s="52"/>
      <c r="G12" s="53"/>
      <c r="H12" s="14" t="s">
        <v>11</v>
      </c>
      <c r="I12" s="14" t="s">
        <v>12</v>
      </c>
      <c r="J12" s="15" t="s">
        <v>13</v>
      </c>
      <c r="K12" s="14" t="s">
        <v>14</v>
      </c>
      <c r="L12" s="53"/>
      <c r="M12" s="5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247" s="23" customFormat="1" ht="15" customHeight="1" x14ac:dyDescent="0.25">
      <c r="A13" s="16"/>
      <c r="B13" s="17" t="s">
        <v>15</v>
      </c>
      <c r="C13" s="18" t="s">
        <v>16</v>
      </c>
      <c r="D13" s="19" t="s">
        <v>17</v>
      </c>
      <c r="E13" s="19" t="s">
        <v>18</v>
      </c>
      <c r="F13" s="19" t="s">
        <v>19</v>
      </c>
      <c r="G13" s="20">
        <v>804</v>
      </c>
      <c r="H13" s="18">
        <v>12101</v>
      </c>
      <c r="I13" s="21">
        <v>40</v>
      </c>
      <c r="J13" s="18">
        <v>20240101</v>
      </c>
      <c r="K13" s="18">
        <v>20241231</v>
      </c>
      <c r="L13" s="19" t="s">
        <v>20</v>
      </c>
      <c r="M13" s="22">
        <v>34666.67</v>
      </c>
    </row>
    <row r="14" spans="1:247" s="23" customFormat="1" ht="15" customHeight="1" x14ac:dyDescent="0.25">
      <c r="A14" s="16"/>
      <c r="B14" s="17" t="s">
        <v>15</v>
      </c>
      <c r="C14" s="18" t="s">
        <v>16</v>
      </c>
      <c r="D14" s="19" t="s">
        <v>21</v>
      </c>
      <c r="E14" s="19" t="s">
        <v>22</v>
      </c>
      <c r="F14" s="19" t="s">
        <v>23</v>
      </c>
      <c r="G14" s="20">
        <v>832</v>
      </c>
      <c r="H14" s="18">
        <v>12101</v>
      </c>
      <c r="I14" s="21">
        <v>40</v>
      </c>
      <c r="J14" s="18">
        <v>20240101</v>
      </c>
      <c r="K14" s="18">
        <v>20241231</v>
      </c>
      <c r="L14" s="19" t="s">
        <v>20</v>
      </c>
      <c r="M14" s="22">
        <v>34666.67</v>
      </c>
    </row>
    <row r="15" spans="1:247" s="23" customFormat="1" ht="15" customHeight="1" x14ac:dyDescent="0.25">
      <c r="A15" s="16"/>
      <c r="B15" s="17" t="s">
        <v>15</v>
      </c>
      <c r="C15" s="18" t="s">
        <v>16</v>
      </c>
      <c r="D15" s="19" t="s">
        <v>24</v>
      </c>
      <c r="E15" s="19" t="s">
        <v>25</v>
      </c>
      <c r="F15" s="19" t="s">
        <v>26</v>
      </c>
      <c r="G15" s="20">
        <v>841</v>
      </c>
      <c r="H15" s="18">
        <v>12101</v>
      </c>
      <c r="I15" s="21">
        <v>35</v>
      </c>
      <c r="J15" s="18">
        <v>20240101</v>
      </c>
      <c r="K15" s="18">
        <v>20241231</v>
      </c>
      <c r="L15" s="19" t="s">
        <v>27</v>
      </c>
      <c r="M15" s="22">
        <v>26000</v>
      </c>
    </row>
    <row r="16" spans="1:247" s="23" customFormat="1" ht="15" customHeight="1" x14ac:dyDescent="0.25">
      <c r="A16" s="16"/>
      <c r="B16" s="17" t="s">
        <v>15</v>
      </c>
      <c r="C16" s="18" t="s">
        <v>16</v>
      </c>
      <c r="D16" s="19" t="s">
        <v>28</v>
      </c>
      <c r="E16" s="19" t="s">
        <v>29</v>
      </c>
      <c r="F16" s="19" t="s">
        <v>30</v>
      </c>
      <c r="G16" s="20">
        <v>842</v>
      </c>
      <c r="H16" s="18">
        <v>12101</v>
      </c>
      <c r="I16" s="21">
        <v>35</v>
      </c>
      <c r="J16" s="18">
        <v>20240101</v>
      </c>
      <c r="K16" s="18">
        <v>20241231</v>
      </c>
      <c r="L16" s="19" t="s">
        <v>27</v>
      </c>
      <c r="M16" s="22">
        <v>26000</v>
      </c>
    </row>
    <row r="17" spans="1:13" s="23" customFormat="1" ht="15" customHeight="1" x14ac:dyDescent="0.25">
      <c r="A17" s="16"/>
      <c r="B17" s="17" t="s">
        <v>15</v>
      </c>
      <c r="C17" s="18" t="s">
        <v>16</v>
      </c>
      <c r="D17" s="19" t="s">
        <v>31</v>
      </c>
      <c r="E17" s="19" t="s">
        <v>32</v>
      </c>
      <c r="F17" s="19" t="s">
        <v>33</v>
      </c>
      <c r="G17" s="20">
        <v>844</v>
      </c>
      <c r="H17" s="18">
        <v>12101</v>
      </c>
      <c r="I17" s="21">
        <v>35</v>
      </c>
      <c r="J17" s="18">
        <v>20240101</v>
      </c>
      <c r="K17" s="18">
        <v>20241231</v>
      </c>
      <c r="L17" s="19" t="s">
        <v>20</v>
      </c>
      <c r="M17" s="22">
        <v>26000</v>
      </c>
    </row>
    <row r="18" spans="1:13" s="23" customFormat="1" ht="15" customHeight="1" x14ac:dyDescent="0.25">
      <c r="A18" s="16"/>
      <c r="B18" s="17" t="s">
        <v>15</v>
      </c>
      <c r="C18" s="18" t="s">
        <v>16</v>
      </c>
      <c r="D18" s="19" t="s">
        <v>34</v>
      </c>
      <c r="E18" s="19" t="s">
        <v>35</v>
      </c>
      <c r="F18" s="19" t="s">
        <v>36</v>
      </c>
      <c r="G18" s="20">
        <v>853</v>
      </c>
      <c r="H18" s="18">
        <v>12101</v>
      </c>
      <c r="I18" s="21">
        <v>35</v>
      </c>
      <c r="J18" s="18">
        <v>20240101</v>
      </c>
      <c r="K18" s="18">
        <v>20241231</v>
      </c>
      <c r="L18" s="19" t="s">
        <v>27</v>
      </c>
      <c r="M18" s="22">
        <v>26000</v>
      </c>
    </row>
    <row r="19" spans="1:13" s="23" customFormat="1" ht="15" customHeight="1" x14ac:dyDescent="0.25">
      <c r="A19" s="16"/>
      <c r="B19" s="17" t="s">
        <v>15</v>
      </c>
      <c r="C19" s="18" t="s">
        <v>16</v>
      </c>
      <c r="D19" s="19" t="s">
        <v>37</v>
      </c>
      <c r="E19" s="19" t="s">
        <v>38</v>
      </c>
      <c r="F19" s="19" t="s">
        <v>39</v>
      </c>
      <c r="G19" s="20">
        <v>854</v>
      </c>
      <c r="H19" s="18">
        <v>12101</v>
      </c>
      <c r="I19" s="21">
        <v>35</v>
      </c>
      <c r="J19" s="18">
        <v>20240101</v>
      </c>
      <c r="K19" s="18">
        <v>20241231</v>
      </c>
      <c r="L19" s="19" t="s">
        <v>27</v>
      </c>
      <c r="M19" s="22">
        <v>26000</v>
      </c>
    </row>
    <row r="20" spans="1:13" s="23" customFormat="1" ht="15" customHeight="1" x14ac:dyDescent="0.25">
      <c r="A20" s="16"/>
      <c r="B20" s="17" t="s">
        <v>15</v>
      </c>
      <c r="C20" s="18" t="s">
        <v>16</v>
      </c>
      <c r="D20" s="19" t="s">
        <v>40</v>
      </c>
      <c r="E20" s="19" t="s">
        <v>41</v>
      </c>
      <c r="F20" s="19" t="s">
        <v>42</v>
      </c>
      <c r="G20" s="20">
        <v>849</v>
      </c>
      <c r="H20" s="18">
        <v>12101</v>
      </c>
      <c r="I20" s="21">
        <v>40</v>
      </c>
      <c r="J20" s="18">
        <v>20240101</v>
      </c>
      <c r="K20" s="18">
        <v>20241231</v>
      </c>
      <c r="L20" s="19" t="s">
        <v>43</v>
      </c>
      <c r="M20" s="22">
        <v>69333.33</v>
      </c>
    </row>
    <row r="21" spans="1:13" s="23" customFormat="1" ht="15" customHeight="1" x14ac:dyDescent="0.25">
      <c r="A21" s="16"/>
      <c r="B21" s="17" t="s">
        <v>15</v>
      </c>
      <c r="C21" s="18" t="s">
        <v>16</v>
      </c>
      <c r="D21" s="19" t="s">
        <v>44</v>
      </c>
      <c r="E21" s="19" t="s">
        <v>45</v>
      </c>
      <c r="F21" s="19" t="s">
        <v>46</v>
      </c>
      <c r="G21" s="20">
        <v>850</v>
      </c>
      <c r="H21" s="18">
        <v>12101</v>
      </c>
      <c r="I21" s="21">
        <v>40</v>
      </c>
      <c r="J21" s="18">
        <v>20240101</v>
      </c>
      <c r="K21" s="18">
        <v>20241231</v>
      </c>
      <c r="L21" s="19" t="s">
        <v>43</v>
      </c>
      <c r="M21" s="22">
        <v>69333.33</v>
      </c>
    </row>
    <row r="22" spans="1:13" s="23" customFormat="1" ht="15" customHeight="1" x14ac:dyDescent="0.25">
      <c r="A22" s="16"/>
      <c r="B22" s="17" t="s">
        <v>15</v>
      </c>
      <c r="C22" s="18" t="s">
        <v>16</v>
      </c>
      <c r="D22" s="19" t="s">
        <v>47</v>
      </c>
      <c r="E22" s="19" t="s">
        <v>48</v>
      </c>
      <c r="F22" s="19" t="s">
        <v>49</v>
      </c>
      <c r="G22" s="20">
        <v>852</v>
      </c>
      <c r="H22" s="18">
        <v>12101</v>
      </c>
      <c r="I22" s="21">
        <v>40</v>
      </c>
      <c r="J22" s="18">
        <v>20240101</v>
      </c>
      <c r="K22" s="18">
        <v>20241231</v>
      </c>
      <c r="L22" s="19" t="s">
        <v>43</v>
      </c>
      <c r="M22" s="22">
        <v>69333.33</v>
      </c>
    </row>
    <row r="23" spans="1:13" s="23" customFormat="1" ht="15" customHeight="1" x14ac:dyDescent="0.25">
      <c r="A23" s="16"/>
      <c r="B23" s="17" t="s">
        <v>15</v>
      </c>
      <c r="C23" s="18" t="s">
        <v>16</v>
      </c>
      <c r="D23" s="19" t="s">
        <v>63</v>
      </c>
      <c r="E23" s="19" t="s">
        <v>64</v>
      </c>
      <c r="F23" s="19" t="s">
        <v>65</v>
      </c>
      <c r="G23" s="20">
        <v>855</v>
      </c>
      <c r="H23" s="18">
        <v>12101</v>
      </c>
      <c r="I23" s="21">
        <v>40</v>
      </c>
      <c r="J23" s="18">
        <v>20241116</v>
      </c>
      <c r="K23" s="18">
        <v>20241231</v>
      </c>
      <c r="L23" s="19" t="s">
        <v>43</v>
      </c>
      <c r="M23" s="22">
        <v>26666.67</v>
      </c>
    </row>
    <row r="24" spans="1:13" s="23" customFormat="1" ht="15" customHeight="1" x14ac:dyDescent="0.25">
      <c r="A24" s="16"/>
      <c r="B24" s="17" t="s">
        <v>15</v>
      </c>
      <c r="C24" s="18" t="s">
        <v>16</v>
      </c>
      <c r="D24" s="19" t="s">
        <v>66</v>
      </c>
      <c r="E24" s="19" t="s">
        <v>67</v>
      </c>
      <c r="F24" s="19" t="s">
        <v>68</v>
      </c>
      <c r="G24" s="20">
        <v>856</v>
      </c>
      <c r="H24" s="18">
        <v>12101</v>
      </c>
      <c r="I24" s="21">
        <v>40</v>
      </c>
      <c r="J24" s="18">
        <v>20241116</v>
      </c>
      <c r="K24" s="18">
        <v>20241231</v>
      </c>
      <c r="L24" s="19" t="s">
        <v>43</v>
      </c>
      <c r="M24" s="22">
        <v>26666.67</v>
      </c>
    </row>
    <row r="25" spans="1:13" s="23" customFormat="1" ht="15" customHeight="1" x14ac:dyDescent="0.25">
      <c r="A25" s="16"/>
      <c r="B25" s="17" t="s">
        <v>15</v>
      </c>
      <c r="C25" s="18" t="s">
        <v>16</v>
      </c>
      <c r="D25" s="19" t="s">
        <v>69</v>
      </c>
      <c r="E25" s="19" t="s">
        <v>70</v>
      </c>
      <c r="F25" s="19" t="s">
        <v>71</v>
      </c>
      <c r="G25" s="20">
        <v>857</v>
      </c>
      <c r="H25" s="18">
        <v>12101</v>
      </c>
      <c r="I25" s="21">
        <v>40</v>
      </c>
      <c r="J25" s="18">
        <v>20241116</v>
      </c>
      <c r="K25" s="18">
        <v>20241231</v>
      </c>
      <c r="L25" s="19" t="s">
        <v>43</v>
      </c>
      <c r="M25" s="22">
        <v>26666.67</v>
      </c>
    </row>
    <row r="26" spans="1:13" s="23" customFormat="1" ht="15" customHeight="1" x14ac:dyDescent="0.25">
      <c r="A26" s="16"/>
      <c r="B26" s="17" t="s">
        <v>15</v>
      </c>
      <c r="C26" s="18" t="s">
        <v>16</v>
      </c>
      <c r="D26" s="19" t="s">
        <v>72</v>
      </c>
      <c r="E26" s="19" t="s">
        <v>73</v>
      </c>
      <c r="F26" s="19" t="s">
        <v>74</v>
      </c>
      <c r="G26" s="20">
        <v>858</v>
      </c>
      <c r="H26" s="18">
        <v>12101</v>
      </c>
      <c r="I26" s="21">
        <v>40</v>
      </c>
      <c r="J26" s="18">
        <v>20241116</v>
      </c>
      <c r="K26" s="18">
        <v>20241231</v>
      </c>
      <c r="L26" s="19" t="s">
        <v>43</v>
      </c>
      <c r="M26" s="22">
        <v>26666.67</v>
      </c>
    </row>
    <row r="27" spans="1:13" s="23" customFormat="1" ht="15" customHeight="1" x14ac:dyDescent="0.25">
      <c r="A27" s="16"/>
      <c r="B27" s="17" t="s">
        <v>15</v>
      </c>
      <c r="C27" s="18" t="s">
        <v>16</v>
      </c>
      <c r="D27" s="19" t="s">
        <v>75</v>
      </c>
      <c r="E27" s="19" t="s">
        <v>76</v>
      </c>
      <c r="F27" s="19" t="s">
        <v>77</v>
      </c>
      <c r="G27" s="20">
        <v>859</v>
      </c>
      <c r="H27" s="18">
        <v>12101</v>
      </c>
      <c r="I27" s="21">
        <v>40</v>
      </c>
      <c r="J27" s="18">
        <v>20241116</v>
      </c>
      <c r="K27" s="18">
        <v>20241231</v>
      </c>
      <c r="L27" s="19" t="s">
        <v>43</v>
      </c>
      <c r="M27" s="22">
        <v>26666.67</v>
      </c>
    </row>
    <row r="28" spans="1:13" x14ac:dyDescent="0.25">
      <c r="B28" s="24" t="s">
        <v>50</v>
      </c>
      <c r="C28" s="25"/>
      <c r="D28" s="26">
        <v>15</v>
      </c>
      <c r="E28" s="27"/>
      <c r="F28" s="27"/>
      <c r="G28" s="27"/>
      <c r="H28" s="27"/>
      <c r="L28" s="28" t="s">
        <v>51</v>
      </c>
      <c r="M28" s="29">
        <f>SUM(M13:M27)</f>
        <v>540666.67999999993</v>
      </c>
    </row>
    <row r="29" spans="1:13" x14ac:dyDescent="0.25">
      <c r="B29" s="30"/>
      <c r="C29" s="27"/>
      <c r="D29" s="27"/>
      <c r="E29" s="27"/>
      <c r="F29" s="27"/>
      <c r="G29" s="27"/>
      <c r="H29" s="27"/>
      <c r="I29" s="25"/>
      <c r="J29" s="27"/>
      <c r="K29" s="27"/>
      <c r="L29" s="27"/>
    </row>
    <row r="30" spans="1:13" x14ac:dyDescent="0.25">
      <c r="B30" s="30"/>
      <c r="C30" s="27"/>
      <c r="D30" s="27"/>
      <c r="E30" s="27"/>
      <c r="F30" s="27"/>
      <c r="G30" s="27"/>
      <c r="H30" s="27"/>
      <c r="I30" s="25"/>
      <c r="J30" s="27"/>
      <c r="K30" s="27"/>
      <c r="L30" s="27"/>
      <c r="M30" s="31"/>
    </row>
    <row r="31" spans="1:13" x14ac:dyDescent="0.25">
      <c r="B31" s="32"/>
      <c r="C31" s="33"/>
      <c r="E31" s="33"/>
      <c r="F31" s="33"/>
      <c r="G31" s="33"/>
      <c r="H31" s="33"/>
      <c r="J31" s="34" t="s">
        <v>52</v>
      </c>
      <c r="L31" s="35">
        <f>M28</f>
        <v>540666.67999999993</v>
      </c>
      <c r="M31" s="31"/>
    </row>
    <row r="32" spans="1:13" x14ac:dyDescent="0.25"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8"/>
    </row>
    <row r="33" spans="2:13" x14ac:dyDescent="0.25">
      <c r="B33" s="33" t="s">
        <v>53</v>
      </c>
      <c r="C33" s="12"/>
      <c r="D33" s="12"/>
      <c r="E33" s="39"/>
      <c r="F33" s="12"/>
      <c r="G33" s="12"/>
      <c r="H33" s="12"/>
      <c r="I33" s="12"/>
      <c r="J33" s="12"/>
      <c r="K33" s="12"/>
      <c r="L33" s="12"/>
      <c r="M33" s="12"/>
    </row>
    <row r="34" spans="2:13" x14ac:dyDescent="0.25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2:13" x14ac:dyDescent="0.25">
      <c r="B35" s="40"/>
      <c r="C35" s="41"/>
      <c r="D35" s="42"/>
    </row>
    <row r="36" spans="2:13" x14ac:dyDescent="0.25">
      <c r="B36" s="57" t="s">
        <v>54</v>
      </c>
      <c r="C36" s="58"/>
      <c r="D36" s="59"/>
    </row>
    <row r="37" spans="2:13" x14ac:dyDescent="0.25">
      <c r="B37" s="54" t="s">
        <v>55</v>
      </c>
      <c r="C37" s="55"/>
      <c r="D37" s="56"/>
    </row>
    <row r="38" spans="2:13" x14ac:dyDescent="0.25">
      <c r="B38" s="43"/>
      <c r="C38" s="44"/>
      <c r="D38" s="45"/>
    </row>
    <row r="39" spans="2:13" x14ac:dyDescent="0.25">
      <c r="B39" s="57" t="s">
        <v>56</v>
      </c>
      <c r="C39" s="58"/>
      <c r="D39" s="59"/>
    </row>
    <row r="40" spans="2:13" x14ac:dyDescent="0.25">
      <c r="B40" s="54" t="s">
        <v>57</v>
      </c>
      <c r="C40" s="55"/>
      <c r="D40" s="56"/>
    </row>
    <row r="41" spans="2:13" x14ac:dyDescent="0.25">
      <c r="B41" s="43"/>
      <c r="C41" s="44"/>
      <c r="D41" s="45"/>
    </row>
    <row r="42" spans="2:13" x14ac:dyDescent="0.25">
      <c r="B42" s="57"/>
      <c r="C42" s="58"/>
      <c r="D42" s="59"/>
    </row>
    <row r="43" spans="2:13" x14ac:dyDescent="0.25">
      <c r="B43" s="54" t="s">
        <v>58</v>
      </c>
      <c r="C43" s="55"/>
      <c r="D43" s="56"/>
    </row>
    <row r="44" spans="2:13" x14ac:dyDescent="0.25">
      <c r="B44" s="43"/>
      <c r="C44" s="44"/>
      <c r="D44" s="45"/>
    </row>
    <row r="45" spans="2:13" x14ac:dyDescent="0.25">
      <c r="B45" s="60" t="s">
        <v>78</v>
      </c>
      <c r="C45" s="61"/>
      <c r="D45" s="62"/>
    </row>
    <row r="46" spans="2:13" x14ac:dyDescent="0.25">
      <c r="B46" s="54" t="s">
        <v>59</v>
      </c>
      <c r="C46" s="55"/>
      <c r="D46" s="56"/>
    </row>
    <row r="47" spans="2:13" x14ac:dyDescent="0.25">
      <c r="B47" s="46"/>
      <c r="C47" s="47"/>
      <c r="D47" s="48"/>
    </row>
    <row r="48" spans="2:13" x14ac:dyDescent="0.25">
      <c r="B48" s="23"/>
      <c r="C48" s="23"/>
      <c r="D48" s="23"/>
    </row>
  </sheetData>
  <sheetProtection insertRows="0" deleteRows="0" autoFilter="0"/>
  <mergeCells count="19">
    <mergeCell ref="B46:D46"/>
    <mergeCell ref="H11:I11"/>
    <mergeCell ref="J11:K11"/>
    <mergeCell ref="L11:L12"/>
    <mergeCell ref="M11:M12"/>
    <mergeCell ref="B36:D36"/>
    <mergeCell ref="B37:D37"/>
    <mergeCell ref="B39:D39"/>
    <mergeCell ref="B40:D40"/>
    <mergeCell ref="B42:D42"/>
    <mergeCell ref="B43:D43"/>
    <mergeCell ref="B45:D45"/>
    <mergeCell ref="B8:G8"/>
    <mergeCell ref="B11:B12"/>
    <mergeCell ref="C11:C12"/>
    <mergeCell ref="D11:D12"/>
    <mergeCell ref="E11:E12"/>
    <mergeCell ref="F11:F12"/>
    <mergeCell ref="G11:G12"/>
  </mergeCells>
  <dataValidations count="1">
    <dataValidation allowBlank="1" showInputMessage="1" showErrorMessage="1" sqref="B8:G8" xr:uid="{00000000-0002-0000-0000-000000000000}"/>
  </dataValidations>
  <pageMargins left="0.43307086614173229" right="0.43307086614173229" top="0.74803149606299213" bottom="0.74803149606299213" header="0.31496062992125984" footer="0.31496062992125984"/>
  <pageSetup paperSize="5" scale="57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6</vt:lpstr>
      <vt:lpstr>'II D) 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Recursos Humanos Puebla</cp:lastModifiedBy>
  <cp:lastPrinted>2025-01-04T01:09:13Z</cp:lastPrinted>
  <dcterms:created xsi:type="dcterms:W3CDTF">2024-06-27T17:49:54Z</dcterms:created>
  <dcterms:modified xsi:type="dcterms:W3CDTF">2025-01-04T01:09:21Z</dcterms:modified>
</cp:coreProperties>
</file>