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RRHH\OneDrive - INSTITUTO NACIONAL PARA LA EDUCACION DE LOS ADULTOS\Desktop\RH\RH\2023\CONAC\1ER TRIM 23 ESTATAL\CONAC\"/>
    </mc:Choice>
  </mc:AlternateContent>
  <xr:revisionPtr revIDLastSave="0" documentId="13_ncr:1_{656FA9FE-C463-41A2-AD41-EA75AE1C7ECD}" xr6:coauthVersionLast="47" xr6:coauthVersionMax="47" xr10:uidLastSave="{00000000-0000-0000-0000-000000000000}"/>
  <bookViews>
    <workbookView xWindow="-120" yWindow="-120" windowWidth="29040" windowHeight="15720" xr2:uid="{00000000-000D-0000-FFFF-FFFF00000000}"/>
  </bookViews>
  <sheets>
    <sheet name="II D) 6" sheetId="1" r:id="rId1"/>
  </sheets>
  <definedNames>
    <definedName name="_xlnm.Print_Titles" localSheetId="0">'II D) 6'!$1:$16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 i="1" l="1"/>
  <c r="K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SEP</author>
    <author>SEP - Artículo 73 LGCG</author>
  </authors>
  <commentList>
    <comment ref="B14" authorId="0" shapeId="0" xr:uid="{00000000-0006-0000-0000-000001000000}">
      <text>
        <r>
          <rPr>
            <b/>
            <sz val="9"/>
            <color indexed="81"/>
            <rFont val="Tahoma"/>
            <family val="2"/>
          </rPr>
          <t xml:space="preserve">SEP - Artículo 73 LGCG :
</t>
        </r>
        <r>
          <rPr>
            <sz val="9"/>
            <color indexed="81"/>
            <rFont val="Tahoma"/>
            <family val="2"/>
          </rPr>
          <t>Se refiere a la clave oficial registrada en el Catálogo de Centros de Trabajo</t>
        </r>
        <r>
          <rPr>
            <b/>
            <sz val="9"/>
            <color indexed="81"/>
            <rFont val="Tahoma"/>
            <family val="2"/>
          </rPr>
          <t xml:space="preserve"> (CCT) </t>
        </r>
        <r>
          <rPr>
            <sz val="9"/>
            <color indexed="81"/>
            <rFont val="Tahoma"/>
            <family val="2"/>
          </rPr>
          <t xml:space="preserve">de la SEP. 
Conforme al Acuerdo número 75 del Diario Oficial de la Federación del 12 de julio de 1982 y lo establecido en la Ley General de Educación. 
Formato: </t>
        </r>
        <r>
          <rPr>
            <b/>
            <sz val="9"/>
            <color indexed="81"/>
            <rFont val="Tahoma"/>
            <family val="2"/>
          </rPr>
          <t xml:space="preserve">nnxxxnnnnx  </t>
        </r>
        <r>
          <rPr>
            <sz val="9"/>
            <color indexed="81"/>
            <rFont val="Tahoma"/>
            <family val="2"/>
          </rPr>
          <t xml:space="preserve">                                                                                    Donde</t>
        </r>
        <r>
          <rPr>
            <b/>
            <sz val="9"/>
            <color indexed="81"/>
            <rFont val="Tahoma"/>
            <family val="2"/>
          </rPr>
          <t xml:space="preserve"> "x" </t>
        </r>
        <r>
          <rPr>
            <sz val="9"/>
            <color indexed="81"/>
            <rFont val="Tahoma"/>
            <family val="2"/>
          </rPr>
          <t xml:space="preserve">significa letra  y </t>
        </r>
        <r>
          <rPr>
            <b/>
            <sz val="9"/>
            <color indexed="81"/>
            <rFont val="Tahoma"/>
            <family val="2"/>
          </rPr>
          <t xml:space="preserve">"n" </t>
        </r>
        <r>
          <rPr>
            <sz val="9"/>
            <color indexed="81"/>
            <rFont val="Tahoma"/>
            <family val="2"/>
          </rPr>
          <t xml:space="preserve">significa número
Ejemplo: 09DPR1735D     </t>
        </r>
      </text>
    </comment>
    <comment ref="F14" authorId="0" shapeId="0" xr:uid="{00000000-0006-0000-0000-000002000000}">
      <text>
        <r>
          <rPr>
            <b/>
            <sz val="9"/>
            <color indexed="81"/>
            <rFont val="Tahoma"/>
            <family val="2"/>
          </rPr>
          <t xml:space="preserve">SEP - Artículo 73 LGCG :
</t>
        </r>
        <r>
          <rPr>
            <sz val="9"/>
            <color indexed="81"/>
            <rFont val="Tahoma"/>
            <family val="2"/>
          </rPr>
          <t xml:space="preserve">
Indispensable para identificar el personal por contrato.
En caso de que en la institución no utilice un número de contrato se puede asignar un número interno de control que sirva de referencia</t>
        </r>
      </text>
    </comment>
    <comment ref="K14" authorId="1" shapeId="0" xr:uid="{00000000-0006-0000-0000-000003000000}">
      <text>
        <r>
          <rPr>
            <b/>
            <sz val="9"/>
            <color indexed="81"/>
            <rFont val="Tahoma"/>
            <family val="2"/>
          </rPr>
          <t>SEP - Artículo 73 LGCG:</t>
        </r>
        <r>
          <rPr>
            <sz val="9"/>
            <color indexed="81"/>
            <rFont val="Tahoma"/>
            <family val="2"/>
          </rPr>
          <t xml:space="preserve">
Referirse al Anexo </t>
        </r>
        <r>
          <rPr>
            <b/>
            <sz val="9"/>
            <color indexed="81"/>
            <rFont val="Tahoma"/>
            <family val="2"/>
          </rPr>
          <t>CFR</t>
        </r>
        <r>
          <rPr>
            <sz val="9"/>
            <color indexed="81"/>
            <rFont val="Tahoma"/>
            <family val="2"/>
          </rPr>
          <t xml:space="preserve"> (Catálogo Función Real)</t>
        </r>
      </text>
    </comment>
    <comment ref="L14" authorId="1" shapeId="0" xr:uid="{00000000-0006-0000-0000-000004000000}">
      <text>
        <r>
          <rPr>
            <b/>
            <sz val="9"/>
            <color indexed="81"/>
            <rFont val="Tahoma"/>
            <family val="2"/>
          </rPr>
          <t>SEP - Artículo 73 LGCG:</t>
        </r>
        <r>
          <rPr>
            <sz val="9"/>
            <color indexed="81"/>
            <rFont val="Tahoma"/>
            <family val="2"/>
          </rPr>
          <t xml:space="preserve">
Cantidad de 10 números enteros, dos decimales e incluye el punto
Formato: </t>
        </r>
        <r>
          <rPr>
            <b/>
            <sz val="9"/>
            <color indexed="81"/>
            <rFont val="Tahoma"/>
            <family val="2"/>
          </rPr>
          <t>nnnnnnnnnn.nn</t>
        </r>
        <r>
          <rPr>
            <sz val="9"/>
            <color indexed="81"/>
            <rFont val="Tahoma"/>
            <family val="2"/>
          </rPr>
          <t xml:space="preserve">
</t>
        </r>
        <r>
          <rPr>
            <b/>
            <sz val="9"/>
            <color indexed="81"/>
            <rFont val="Tahoma"/>
            <family val="2"/>
          </rPr>
          <t xml:space="preserve">Importante: </t>
        </r>
        <r>
          <rPr>
            <sz val="9"/>
            <color indexed="81"/>
            <rFont val="Tahoma"/>
            <family val="2"/>
          </rPr>
          <t>No usar coma</t>
        </r>
        <r>
          <rPr>
            <b/>
            <sz val="9"/>
            <color indexed="81"/>
            <rFont val="Tahoma"/>
            <family val="2"/>
          </rPr>
          <t xml:space="preserve"> (,) </t>
        </r>
        <r>
          <rPr>
            <sz val="9"/>
            <color indexed="81"/>
            <rFont val="Tahoma"/>
            <family val="2"/>
          </rPr>
          <t>como separardor de números enteros y decimales</t>
        </r>
      </text>
    </comment>
    <comment ref="G15" authorId="0" shapeId="0" xr:uid="{00000000-0006-0000-0000-000005000000}">
      <text>
        <r>
          <rPr>
            <b/>
            <sz val="9"/>
            <color indexed="81"/>
            <rFont val="Tahoma"/>
            <family val="2"/>
          </rPr>
          <t xml:space="preserve">SEP - Artículo 73 LGCG :
</t>
        </r>
        <r>
          <rPr>
            <sz val="9"/>
            <color indexed="81"/>
            <rFont val="Tahoma"/>
            <family val="2"/>
          </rPr>
          <t xml:space="preserve">
Clave de categoría, se refiere a la categoría salarial o de funciones a la que equivale el contrato del personal por honorarios
 Ejemplo:  </t>
        </r>
        <r>
          <rPr>
            <b/>
            <sz val="9"/>
            <color indexed="81"/>
            <rFont val="Tahoma"/>
            <family val="2"/>
          </rPr>
          <t xml:space="preserve"> E0261 </t>
        </r>
        <r>
          <rPr>
            <sz val="9"/>
            <color indexed="81"/>
            <rFont val="Tahoma"/>
            <family val="2"/>
          </rPr>
          <t xml:space="preserve">
Este campo es obligatorio y debe corresponder a las categorías reportadas en el </t>
        </r>
        <r>
          <rPr>
            <b/>
            <sz val="9"/>
            <color indexed="81"/>
            <rFont val="Tahoma"/>
            <family val="2"/>
          </rPr>
          <t>CAT</t>
        </r>
        <r>
          <rPr>
            <sz val="9"/>
            <color indexed="81"/>
            <rFont val="Tahoma"/>
            <family val="2"/>
          </rPr>
          <t xml:space="preserve"> (Catálogo de categorías y Tabuladores)</t>
        </r>
      </text>
    </comment>
    <comment ref="H15" authorId="0" shapeId="0" xr:uid="{00000000-0006-0000-0000-000006000000}">
      <text>
        <r>
          <rPr>
            <b/>
            <sz val="9"/>
            <color indexed="81"/>
            <rFont val="Tahoma"/>
            <family val="2"/>
          </rPr>
          <t xml:space="preserve">SEP - Artículo 73 LGCG :
</t>
        </r>
        <r>
          <rPr>
            <sz val="9"/>
            <color indexed="81"/>
            <rFont val="Tahoma"/>
            <family val="2"/>
          </rPr>
          <t xml:space="preserve">
Horas semana mes (HSM) que tiene el personal en este plaza.   Formato </t>
        </r>
        <r>
          <rPr>
            <b/>
            <sz val="9"/>
            <color indexed="81"/>
            <rFont val="Tahoma"/>
            <family val="2"/>
          </rPr>
          <t xml:space="preserve"> nn.n </t>
        </r>
        <r>
          <rPr>
            <sz val="9"/>
            <color indexed="81"/>
            <rFont val="Tahoma"/>
            <family val="2"/>
          </rPr>
          <t xml:space="preserve">
Se deben anotar las horas a la semana que corresponden a la labor del trabajador. 
Ejemplo:</t>
        </r>
        <r>
          <rPr>
            <b/>
            <sz val="9"/>
            <color indexed="81"/>
            <rFont val="Tahoma"/>
            <family val="2"/>
          </rPr>
          <t xml:space="preserve"> 06.0  </t>
        </r>
        <r>
          <rPr>
            <sz val="9"/>
            <color indexed="81"/>
            <rFont val="Tahoma"/>
            <family val="2"/>
          </rPr>
          <t xml:space="preserve">
</t>
        </r>
        <r>
          <rPr>
            <b/>
            <sz val="9"/>
            <color indexed="81"/>
            <rFont val="Tahoma"/>
            <family val="2"/>
          </rPr>
          <t>En caso de equivalencias con plazas jornada el campo se debe llenar con 00.0</t>
        </r>
        <r>
          <rPr>
            <sz val="9"/>
            <color indexed="81"/>
            <rFont val="Tahoma"/>
            <family val="2"/>
          </rPr>
          <t xml:space="preserve">
IMPORTANTE.- </t>
        </r>
        <r>
          <rPr>
            <b/>
            <sz val="9"/>
            <color indexed="81"/>
            <rFont val="Tahoma"/>
            <family val="2"/>
          </rPr>
          <t xml:space="preserve">no omitir el punto. 
</t>
        </r>
      </text>
    </comment>
    <comment ref="I15" authorId="0" shapeId="0" xr:uid="{00000000-0006-0000-0000-000007000000}">
      <text>
        <r>
          <rPr>
            <b/>
            <sz val="9"/>
            <color indexed="81"/>
            <rFont val="Tahoma"/>
            <family val="2"/>
          </rPr>
          <t xml:space="preserve">SEP - Artículo 73 LGCG :
</t>
        </r>
        <r>
          <rPr>
            <sz val="9"/>
            <color indexed="81"/>
            <rFont val="Tahoma"/>
            <family val="2"/>
          </rPr>
          <t xml:space="preserve">
Ejemplo:  </t>
        </r>
        <r>
          <rPr>
            <b/>
            <sz val="9"/>
            <color indexed="81"/>
            <rFont val="Tahoma"/>
            <family val="2"/>
          </rPr>
          <t xml:space="preserve">201212 </t>
        </r>
        <r>
          <rPr>
            <sz val="9"/>
            <color indexed="81"/>
            <rFont val="Tahoma"/>
            <family val="2"/>
          </rPr>
          <t xml:space="preserve">
Se refiere al período en que inicia o inició el contrato del trabajador
Formato:</t>
        </r>
        <r>
          <rPr>
            <b/>
            <sz val="9"/>
            <color indexed="81"/>
            <rFont val="Tahoma"/>
            <family val="2"/>
          </rPr>
          <t xml:space="preserve"> AAAAMMDD</t>
        </r>
      </text>
    </comment>
    <comment ref="J15" authorId="0" shapeId="0" xr:uid="{00000000-0006-0000-0000-000008000000}">
      <text>
        <r>
          <rPr>
            <b/>
            <sz val="9"/>
            <color indexed="81"/>
            <rFont val="Tahoma"/>
            <family val="2"/>
          </rPr>
          <t xml:space="preserve">SEP - Artículo 73 LGCG :
</t>
        </r>
        <r>
          <rPr>
            <sz val="9"/>
            <color indexed="81"/>
            <rFont val="Tahoma"/>
            <family val="2"/>
          </rPr>
          <t>Se refiere al período en que concluirá o concluyó el contrato del trabajador</t>
        </r>
        <r>
          <rPr>
            <b/>
            <sz val="9"/>
            <color indexed="81"/>
            <rFont val="Tahoma"/>
            <family val="2"/>
          </rPr>
          <t xml:space="preserve">
</t>
        </r>
        <r>
          <rPr>
            <sz val="9"/>
            <color indexed="81"/>
            <rFont val="Tahoma"/>
            <family val="2"/>
          </rPr>
          <t xml:space="preserve">Formato: </t>
        </r>
        <r>
          <rPr>
            <b/>
            <sz val="9"/>
            <color indexed="81"/>
            <rFont val="Tahoma"/>
            <family val="2"/>
          </rPr>
          <t xml:space="preserve">AAAAMMDD
</t>
        </r>
        <r>
          <rPr>
            <sz val="9"/>
            <color indexed="81"/>
            <rFont val="Tahoma"/>
            <family val="2"/>
          </rPr>
          <t>Nota:</t>
        </r>
        <r>
          <rPr>
            <b/>
            <sz val="9"/>
            <color indexed="81"/>
            <rFont val="Tahoma"/>
            <family val="2"/>
          </rPr>
          <t xml:space="preserve"> No puede ser posterior al 31 de Diciembre del mismo año</t>
        </r>
      </text>
    </comment>
  </commentList>
</comments>
</file>

<file path=xl/sharedStrings.xml><?xml version="1.0" encoding="utf-8"?>
<sst xmlns="http://schemas.openxmlformats.org/spreadsheetml/2006/main" count="110" uniqueCount="77">
  <si>
    <t>Formato: Trabajadores Contratados por Honorarios en el Periodo</t>
  </si>
  <si>
    <t>Clave Centro de Trabajo</t>
  </si>
  <si>
    <t>R.F.C.</t>
  </si>
  <si>
    <t>CURP</t>
  </si>
  <si>
    <t>Nombre</t>
  </si>
  <si>
    <t>Identificador del Contrato</t>
  </si>
  <si>
    <t>Equivalencia</t>
  </si>
  <si>
    <t>Periodo de Contratación</t>
  </si>
  <si>
    <t>Función</t>
  </si>
  <si>
    <t>Percepciones pagadas dentro del periodo reportado</t>
  </si>
  <si>
    <t>Clave de Categoría</t>
  </si>
  <si>
    <t xml:space="preserve">Horas Semana Mes </t>
  </si>
  <si>
    <t>Inicio</t>
  </si>
  <si>
    <t>Conclusión</t>
  </si>
  <si>
    <t>Periodo de Contratación
Inicio</t>
  </si>
  <si>
    <t>Periodo de Contratación
Conclusión</t>
  </si>
  <si>
    <t>21FIA0001X</t>
  </si>
  <si>
    <t>HEGD850615KPA</t>
  </si>
  <si>
    <t>HEGD850615HPLRLN00</t>
  </si>
  <si>
    <t>BESA8402152J9</t>
  </si>
  <si>
    <t>BESA840215MPLLND09</t>
  </si>
  <si>
    <t>CAVN8001263V2</t>
  </si>
  <si>
    <t>CAVN800126MPLNTD02</t>
  </si>
  <si>
    <t xml:space="preserve">Total Entidad Federativa Personas : </t>
  </si>
  <si>
    <t>Subtotal Monto Pagado en el Periodo:</t>
  </si>
  <si>
    <t>Total   Percepciones :</t>
  </si>
  <si>
    <r>
      <rPr>
        <b/>
        <sz val="10"/>
        <rFont val="Calibri"/>
        <family val="2"/>
      </rPr>
      <t>Fuente :</t>
    </r>
    <r>
      <rPr>
        <sz val="10"/>
        <rFont val="Calibri"/>
        <family val="2"/>
      </rPr>
      <t xml:space="preserve"> Información proporcionada por las Entidades Federativas</t>
    </r>
  </si>
  <si>
    <t>Fondo de Aportaciones para la Educación Tecnológica y de Adultos/Instituto Nacional para la Educación de los Adultos (FAETA/INEA)</t>
  </si>
  <si>
    <t>Entidad Federativa: Puebla</t>
  </si>
  <si>
    <t>Hoja 1 de 1</t>
  </si>
  <si>
    <t xml:space="preserve">DANIEL HERNANDEZ GALICIA </t>
  </si>
  <si>
    <t xml:space="preserve">ADRIANA BELTRAN SANTOS </t>
  </si>
  <si>
    <t>AUXILIAR ADMINISTRATIVO</t>
  </si>
  <si>
    <t>JEFE DE DEPARTAMENTO</t>
  </si>
  <si>
    <t xml:space="preserve">NADINE JASMIN CANO VITE </t>
  </si>
  <si>
    <t>MUOG660509675</t>
  </si>
  <si>
    <t>MUOG660509HPLXLL08</t>
  </si>
  <si>
    <t>GUILLERMO MUÑOZ OLMOS</t>
  </si>
  <si>
    <t>BEVJ970324KI3</t>
  </si>
  <si>
    <t>BEVJ970324HPLRLS06</t>
  </si>
  <si>
    <t>JESUS ALFREDO BERMUDES VELAZQUEZ</t>
  </si>
  <si>
    <t>BERJ7908037E3</t>
  </si>
  <si>
    <t>BERJ790803MPLRSS04</t>
  </si>
  <si>
    <t>JESSICA BRENES ROSALES</t>
  </si>
  <si>
    <t>RECK950804384</t>
  </si>
  <si>
    <t>RECK950804MPLYNR06</t>
  </si>
  <si>
    <t>KARLA IVONNE REYES CANDIA</t>
  </si>
  <si>
    <t>ELVA GUADALUPE VALENZUELA PARRA</t>
  </si>
  <si>
    <t>Nombre del  Responsable</t>
  </si>
  <si>
    <t>JEFA DE RECURSOS HUMANOS</t>
  </si>
  <si>
    <t>Cargo</t>
  </si>
  <si>
    <t>Firma</t>
  </si>
  <si>
    <t>Lugar y Fecha</t>
  </si>
  <si>
    <t>1er. Trimestre 2023</t>
  </si>
  <si>
    <t>PUEBLA, PUE., A 10 DE ABRIL DE 2023</t>
  </si>
  <si>
    <t>SOLC9504208M3</t>
  </si>
  <si>
    <t>SOLC950420MPLLRN02</t>
  </si>
  <si>
    <t>CONCEPCION NAYELI SOLAR LARA</t>
  </si>
  <si>
    <t>SAGM590803628</t>
  </si>
  <si>
    <t>SAGM590803MDFNTY06</t>
  </si>
  <si>
    <t>MAYRA GUILLERMINA SANCHEZ GUTIERREZ</t>
  </si>
  <si>
    <t>CAME6409147PA</t>
  </si>
  <si>
    <t>CAME640914MPLRXS04</t>
  </si>
  <si>
    <t>ESTELA CARMONA MUÑOZ</t>
  </si>
  <si>
    <t>OFICIAL DE MANTENIMIENTO</t>
  </si>
  <si>
    <t>MEFO690526K38</t>
  </si>
  <si>
    <t>MEFO690526MPLNLF03</t>
  </si>
  <si>
    <t>OFELIA MENDOZA FLORES</t>
  </si>
  <si>
    <t>SEGJ730328DI0</t>
  </si>
  <si>
    <t>SEGJ730328HPLRRV05</t>
  </si>
  <si>
    <t>JAVIER SERRANO GARCIA</t>
  </si>
  <si>
    <t>RAHR670302H9A</t>
  </si>
  <si>
    <t>RAHR670302MPLMRS05</t>
  </si>
  <si>
    <t>ROSALINDA RAMOS HERNANDEZ</t>
  </si>
  <si>
    <t>VAAM8809173V4</t>
  </si>
  <si>
    <t>VAAM880917HPLZMG06</t>
  </si>
  <si>
    <t>MIGUEL VAZQUEZ AMADOR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</si>
</sst>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0_ ;\-#,##0\ "/>
    <numFmt numFmtId="166" formatCode="#,##0.00_ ;\-#,##0.00\ "/>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1"/>
      <name val="Calibri"/>
      <family val="2"/>
      <scheme val="minor"/>
    </font>
    <font>
      <b/>
      <sz val="9"/>
      <color theme="1"/>
      <name val="Calibri"/>
      <family val="2"/>
      <scheme val="minor"/>
    </font>
    <font>
      <sz val="9"/>
      <color theme="1"/>
      <name val="Calibri"/>
      <family val="2"/>
      <scheme val="minor"/>
    </font>
    <font>
      <sz val="11"/>
      <color theme="3" tint="-0.249977111117893"/>
      <name val="Calibri"/>
      <family val="2"/>
      <scheme val="minor"/>
    </font>
    <font>
      <sz val="11"/>
      <color theme="1"/>
      <name val="Calibri"/>
      <family val="2"/>
    </font>
    <font>
      <sz val="10"/>
      <color theme="3" tint="-0.249977111117893"/>
      <name val="Calibri"/>
      <family val="2"/>
      <scheme val="minor"/>
    </font>
    <font>
      <sz val="10"/>
      <name val="Calibri"/>
      <family val="2"/>
      <scheme val="minor"/>
    </font>
    <font>
      <b/>
      <sz val="10"/>
      <name val="Calibri"/>
      <family val="2"/>
    </font>
    <font>
      <sz val="10"/>
      <name val="Calibri"/>
      <family val="2"/>
    </font>
    <font>
      <sz val="10"/>
      <color theme="0"/>
      <name val="Calibri"/>
      <family val="2"/>
      <scheme val="minor"/>
    </font>
    <font>
      <b/>
      <sz val="9"/>
      <color indexed="81"/>
      <name val="Tahoma"/>
      <family val="2"/>
    </font>
    <font>
      <sz val="9"/>
      <color indexed="81"/>
      <name val="Tahoma"/>
      <family val="2"/>
    </font>
    <font>
      <b/>
      <sz val="36"/>
      <color theme="1"/>
      <name val="Calibri"/>
      <family val="2"/>
      <scheme val="minor"/>
    </font>
    <font>
      <b/>
      <sz val="11"/>
      <color theme="3" tint="-0.249977111117893"/>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14996795556505021"/>
        <bgColor indexed="64"/>
      </patternFill>
    </fill>
    <fill>
      <patternFill patternType="solid">
        <fgColor theme="0" tint="-0.149998474074526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3" fillId="2" borderId="1" xfId="0" applyFont="1" applyFill="1" applyBorder="1"/>
    <xf numFmtId="0" fontId="3" fillId="2" borderId="2" xfId="0" applyFont="1" applyFill="1" applyBorder="1"/>
    <xf numFmtId="0" fontId="3" fillId="2" borderId="3" xfId="0" applyFont="1" applyFill="1" applyBorder="1"/>
    <xf numFmtId="0" fontId="3" fillId="2" borderId="0" xfId="0" applyFont="1" applyFill="1"/>
    <xf numFmtId="0" fontId="3" fillId="2" borderId="5" xfId="0" applyFont="1" applyFill="1" applyBorder="1"/>
    <xf numFmtId="0" fontId="4" fillId="2" borderId="6" xfId="0" applyFont="1" applyFill="1" applyBorder="1"/>
    <xf numFmtId="0" fontId="4" fillId="2" borderId="7" xfId="0" applyFont="1" applyFill="1" applyBorder="1"/>
    <xf numFmtId="0" fontId="0" fillId="2" borderId="8" xfId="0" applyFill="1" applyBorder="1" applyAlignment="1">
      <alignment horizontal="right"/>
    </xf>
    <xf numFmtId="0" fontId="2" fillId="0" borderId="0" xfId="0" applyFont="1"/>
    <xf numFmtId="0" fontId="6" fillId="3" borderId="9" xfId="0" applyFont="1" applyFill="1" applyBorder="1" applyAlignment="1">
      <alignment horizontal="center" vertical="center" wrapText="1"/>
    </xf>
    <xf numFmtId="0" fontId="6" fillId="3" borderId="9" xfId="0" applyFont="1" applyFill="1" applyBorder="1" applyAlignment="1">
      <alignment horizontal="centerContinuous" vertical="center" wrapText="1"/>
    </xf>
    <xf numFmtId="0" fontId="7" fillId="0" borderId="0" xfId="0" applyFont="1" applyAlignment="1">
      <alignment horizontal="centerContinuous" vertical="center" wrapText="1"/>
    </xf>
    <xf numFmtId="3" fontId="8" fillId="0" borderId="0" xfId="0" applyNumberFormat="1" applyFont="1" applyAlignment="1">
      <alignment horizontal="center" vertical="center"/>
    </xf>
    <xf numFmtId="3" fontId="8" fillId="0" borderId="0" xfId="0" applyNumberFormat="1" applyFont="1" applyAlignment="1">
      <alignment horizontal="center" vertical="center" wrapText="1"/>
    </xf>
    <xf numFmtId="164" fontId="8" fillId="0" borderId="0" xfId="0" applyNumberFormat="1" applyFont="1" applyAlignment="1">
      <alignment horizontal="center" vertical="center"/>
    </xf>
    <xf numFmtId="0" fontId="6" fillId="3" borderId="10" xfId="0" applyFont="1" applyFill="1" applyBorder="1" applyAlignment="1">
      <alignment vertical="center" wrapText="1"/>
    </xf>
    <xf numFmtId="0" fontId="5" fillId="3" borderId="10" xfId="0" applyFont="1" applyFill="1" applyBorder="1" applyAlignment="1">
      <alignment vertical="center" wrapText="1"/>
    </xf>
    <xf numFmtId="0" fontId="6" fillId="3" borderId="10" xfId="0" applyFont="1" applyFill="1" applyBorder="1" applyAlignment="1">
      <alignment horizontal="center" vertical="center" wrapText="1"/>
    </xf>
    <xf numFmtId="0" fontId="5" fillId="0" borderId="4" xfId="0" applyFont="1" applyBorder="1"/>
    <xf numFmtId="0" fontId="9" fillId="0" borderId="0" xfId="0" applyFont="1"/>
    <xf numFmtId="165" fontId="10" fillId="2" borderId="0" xfId="1" quotePrefix="1" applyNumberFormat="1" applyFont="1" applyFill="1" applyBorder="1" applyAlignment="1">
      <alignment horizontal="center"/>
    </xf>
    <xf numFmtId="0" fontId="11" fillId="0" borderId="0" xfId="0" applyFont="1"/>
    <xf numFmtId="0" fontId="6" fillId="0" borderId="0" xfId="0" applyFont="1" applyAlignment="1">
      <alignment horizontal="right"/>
    </xf>
    <xf numFmtId="0" fontId="11" fillId="0" borderId="5" xfId="0" applyFont="1" applyBorder="1"/>
    <xf numFmtId="0" fontId="12" fillId="0" borderId="0" xfId="0" applyFont="1"/>
    <xf numFmtId="0" fontId="6" fillId="0" borderId="0" xfId="0" applyFont="1"/>
    <xf numFmtId="166" fontId="6" fillId="0" borderId="0" xfId="1" applyNumberFormat="1" applyFont="1" applyFill="1" applyBorder="1" applyAlignment="1">
      <alignment horizontal="left"/>
    </xf>
    <xf numFmtId="0" fontId="11" fillId="0" borderId="7" xfId="0" applyFont="1" applyBorder="1"/>
    <xf numFmtId="0" fontId="11" fillId="0" borderId="8" xfId="0" applyFont="1" applyBorder="1"/>
    <xf numFmtId="0" fontId="4" fillId="0" borderId="0" xfId="0" applyFont="1"/>
    <xf numFmtId="0" fontId="15" fillId="0" borderId="0" xfId="0" applyFont="1"/>
    <xf numFmtId="0" fontId="3" fillId="2" borderId="4" xfId="0" applyFont="1" applyFill="1" applyBorder="1"/>
    <xf numFmtId="166" fontId="0" fillId="0" borderId="5" xfId="1" applyNumberFormat="1" applyFont="1" applyFill="1" applyBorder="1"/>
    <xf numFmtId="0" fontId="11" fillId="0" borderId="4" xfId="0" applyFont="1" applyBorder="1"/>
    <xf numFmtId="0" fontId="12" fillId="0" borderId="4" xfId="0" applyFont="1" applyBorder="1"/>
    <xf numFmtId="0" fontId="11" fillId="0" borderId="6" xfId="0" applyFont="1" applyBorder="1"/>
    <xf numFmtId="0" fontId="18" fillId="0" borderId="0" xfId="0" applyFont="1"/>
    <xf numFmtId="0" fontId="9" fillId="0" borderId="9" xfId="0" applyFont="1"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center" vertical="center" wrapText="1"/>
    </xf>
    <xf numFmtId="0" fontId="19" fillId="0" borderId="1" xfId="0" applyFont="1" applyBorder="1" applyProtection="1">
      <protection locked="0"/>
    </xf>
    <xf numFmtId="0" fontId="19" fillId="0" borderId="2" xfId="0" applyFont="1" applyBorder="1" applyProtection="1">
      <protection locked="0"/>
    </xf>
    <xf numFmtId="0" fontId="19" fillId="0" borderId="3" xfId="0" applyFont="1" applyBorder="1" applyProtection="1">
      <protection locked="0"/>
    </xf>
    <xf numFmtId="0" fontId="2" fillId="0" borderId="4"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5" xfId="0" applyFont="1" applyBorder="1" applyAlignment="1" applyProtection="1">
      <alignment horizontal="center"/>
      <protection locked="0"/>
    </xf>
    <xf numFmtId="0" fontId="2" fillId="0" borderId="6" xfId="0" applyFont="1" applyBorder="1" applyProtection="1">
      <protection locked="0"/>
    </xf>
    <xf numFmtId="0" fontId="2" fillId="0" borderId="7" xfId="0" applyFont="1" applyBorder="1" applyProtection="1">
      <protection locked="0"/>
    </xf>
    <xf numFmtId="0" fontId="2" fillId="0" borderId="8" xfId="0" applyFont="1" applyBorder="1" applyProtection="1">
      <protection locked="0"/>
    </xf>
    <xf numFmtId="166" fontId="9" fillId="0" borderId="9" xfId="0" applyNumberFormat="1" applyFont="1" applyBorder="1" applyAlignment="1">
      <alignment horizontal="center" vertical="center" wrapText="1"/>
    </xf>
    <xf numFmtId="0" fontId="9" fillId="0" borderId="9" xfId="0" applyFont="1" applyBorder="1" applyAlignment="1">
      <alignment horizontal="center" vertical="center"/>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14" fontId="2" fillId="0" borderId="8" xfId="0" applyNumberFormat="1"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7"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5" fillId="3" borderId="9" xfId="0" applyFont="1" applyFill="1" applyBorder="1" applyAlignment="1">
      <alignment horizontal="center" vertical="center" wrapText="1"/>
    </xf>
    <xf numFmtId="0" fontId="6" fillId="4" borderId="9" xfId="0" applyFont="1" applyFill="1" applyBorder="1" applyAlignment="1">
      <alignment horizontal="center" vertical="center" wrapText="1"/>
    </xf>
  </cellXfs>
  <cellStyles count="2">
    <cellStyle name="Millares" xfId="1" builtinId="3"/>
    <cellStyle name="Normal" xfId="0" builtinId="0"/>
  </cellStyles>
  <dxfs count="15">
    <dxf>
      <font>
        <b val="0"/>
        <i val="0"/>
        <strike val="0"/>
        <condense val="0"/>
        <extend val="0"/>
        <outline val="0"/>
        <shadow val="0"/>
        <u val="none"/>
        <vertAlign val="baseline"/>
        <sz val="11"/>
        <color theme="3" tint="-0.249977111117893"/>
        <name val="Calibri"/>
        <scheme val="minor"/>
      </font>
      <numFmt numFmtId="166" formatCode="#,##0.00_ ;\-#,##0.00\ "/>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3" tint="-0.249977111117893"/>
        <name val="Calibri"/>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3" tint="-0.249977111117893"/>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rder>
    </dxf>
    <dxf>
      <alignment horizontal="center" vertical="center" textRotation="0" indent="0" justifyLastLine="0" shrinkToFit="0" readingOrder="0"/>
    </dxf>
    <dxf>
      <font>
        <b/>
        <i val="0"/>
        <strike val="0"/>
        <condense val="0"/>
        <extend val="0"/>
        <outline val="0"/>
        <shadow val="0"/>
        <u val="none"/>
        <vertAlign val="baseline"/>
        <sz val="11"/>
        <color auto="1"/>
        <name val="Calibri"/>
        <scheme val="minor"/>
      </font>
      <fill>
        <patternFill patternType="solid">
          <fgColor indexed="64"/>
          <bgColor theme="0" tint="-0.149967955565050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Estilo de tabla 1" pivot="0" count="1" xr9:uid="{00000000-0011-0000-FFFF-FFFF00000000}">
      <tableStyleElement type="wholeTabl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1728787</xdr:colOff>
      <xdr:row>6</xdr:row>
      <xdr:rowOff>71437</xdr:rowOff>
    </xdr:to>
    <xdr:pic>
      <xdr:nvPicPr>
        <xdr:cNvPr id="3" name="Imagen 2">
          <a:extLst>
            <a:ext uri="{FF2B5EF4-FFF2-40B4-BE49-F238E27FC236}">
              <a16:creationId xmlns:a16="http://schemas.microsoft.com/office/drawing/2014/main" id="{FC7D8923-E8A6-45DB-8D91-4A539C1CDB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781" y="381000"/>
          <a:ext cx="4086225"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214312</xdr:colOff>
      <xdr:row>42</xdr:row>
      <xdr:rowOff>163286</xdr:rowOff>
    </xdr:from>
    <xdr:to>
      <xdr:col>3</xdr:col>
      <xdr:colOff>684647</xdr:colOff>
      <xdr:row>45</xdr:row>
      <xdr:rowOff>774</xdr:rowOff>
    </xdr:to>
    <xdr:pic>
      <xdr:nvPicPr>
        <xdr:cNvPr id="5" name="Imagen 4">
          <a:extLst>
            <a:ext uri="{FF2B5EF4-FFF2-40B4-BE49-F238E27FC236}">
              <a16:creationId xmlns:a16="http://schemas.microsoft.com/office/drawing/2014/main" id="{18EEF0DD-E97D-4CE3-B342-09A541E78C3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298" t="10883" r="61982" b="76924"/>
        <a:stretch/>
      </xdr:blipFill>
      <xdr:spPr bwMode="auto">
        <a:xfrm>
          <a:off x="1273968" y="8866755"/>
          <a:ext cx="1922898" cy="408988"/>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B17:L31" totalsRowShown="0" headerRowDxfId="13" dataDxfId="12" tableBorderDxfId="11">
  <autoFilter ref="B17:L31" xr:uid="{00000000-0009-0000-0100-000001000000}"/>
  <tableColumns count="11">
    <tableColumn id="2" xr3:uid="{00000000-0010-0000-0000-000002000000}" name="Clave Centro de Trabajo" dataDxfId="10"/>
    <tableColumn id="3" xr3:uid="{00000000-0010-0000-0000-000003000000}" name="R.F.C." dataDxfId="9"/>
    <tableColumn id="4" xr3:uid="{00000000-0010-0000-0000-000004000000}" name="CURP" dataDxfId="8"/>
    <tableColumn id="5" xr3:uid="{00000000-0010-0000-0000-000005000000}" name="Nombre" dataDxfId="7"/>
    <tableColumn id="6" xr3:uid="{00000000-0010-0000-0000-000006000000}" name="Identificador del Contrato" dataDxfId="6"/>
    <tableColumn id="7" xr3:uid="{00000000-0010-0000-0000-000007000000}" name="Clave de Categoría" dataDxfId="5"/>
    <tableColumn id="8" xr3:uid="{00000000-0010-0000-0000-000008000000}" name="Horas Semana Mes " dataDxfId="4"/>
    <tableColumn id="9" xr3:uid="{00000000-0010-0000-0000-000009000000}" name="Periodo de Contratación_x000a_Inicio" dataDxfId="3"/>
    <tableColumn id="10" xr3:uid="{00000000-0010-0000-0000-00000A000000}" name="Periodo de Contratación_x000a_Conclusión" dataDxfId="2"/>
    <tableColumn id="11" xr3:uid="{00000000-0010-0000-0000-00000B000000}" name="Función" dataDxfId="1"/>
    <tableColumn id="12" xr3:uid="{00000000-0010-0000-0000-00000C000000}" name="Percepciones pagadas dentro del periodo reportado"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tabColor rgb="FFEDB3DC"/>
  </sheetPr>
  <dimension ref="A1:IL50"/>
  <sheetViews>
    <sheetView showGridLines="0" tabSelected="1" zoomScale="80" zoomScaleNormal="80" zoomScalePageLayoutView="70" workbookViewId="0">
      <selection activeCell="G43" sqref="G43"/>
    </sheetView>
  </sheetViews>
  <sheetFormatPr baseColWidth="10" defaultColWidth="38.140625" defaultRowHeight="15" x14ac:dyDescent="0.25"/>
  <cols>
    <col min="1" max="1" width="2.28515625" customWidth="1"/>
    <col min="2" max="2" width="13.5703125" customWidth="1"/>
    <col min="3" max="3" width="21.7109375" customWidth="1"/>
    <col min="4" max="4" width="27.140625" customWidth="1"/>
    <col min="5" max="5" width="37.85546875" customWidth="1"/>
    <col min="6" max="6" width="16.7109375" customWidth="1"/>
    <col min="7" max="7" width="13.28515625" customWidth="1"/>
    <col min="8" max="8" width="11.85546875" customWidth="1"/>
    <col min="9" max="9" width="11.7109375" customWidth="1"/>
    <col min="10" max="10" width="14.5703125" customWidth="1"/>
    <col min="11" max="11" width="33.42578125" customWidth="1"/>
    <col min="12" max="12" width="18" customWidth="1"/>
    <col min="13" max="13" width="3.7109375" customWidth="1"/>
    <col min="14" max="245" width="11.42578125" customWidth="1"/>
    <col min="246" max="247" width="3.7109375" customWidth="1"/>
    <col min="248" max="248" width="20.42578125" customWidth="1"/>
    <col min="249" max="249" width="24.28515625" bestFit="1" customWidth="1"/>
    <col min="250" max="250" width="22.42578125" bestFit="1" customWidth="1"/>
  </cols>
  <sheetData>
    <row r="1" spans="1:246" ht="15" customHeight="1" x14ac:dyDescent="0.25"/>
    <row r="2" spans="1:246" ht="15" customHeight="1" x14ac:dyDescent="0.25"/>
    <row r="3" spans="1:246" ht="46.5" x14ac:dyDescent="0.7">
      <c r="B3" s="37"/>
    </row>
    <row r="4" spans="1:246" ht="7.5" customHeight="1" x14ac:dyDescent="0.25"/>
    <row r="5" spans="1:246" ht="5.25" customHeight="1" x14ac:dyDescent="0.25"/>
    <row r="6" spans="1:246" ht="9" customHeight="1" x14ac:dyDescent="0.25"/>
    <row r="7" spans="1:246" ht="8.25" customHeight="1" x14ac:dyDescent="0.25"/>
    <row r="8" spans="1:246" ht="9" customHeight="1" x14ac:dyDescent="0.25"/>
    <row r="10" spans="1:246" ht="18.75" x14ac:dyDescent="0.3">
      <c r="B10" s="1" t="s">
        <v>0</v>
      </c>
      <c r="C10" s="2"/>
      <c r="D10" s="2"/>
      <c r="E10" s="2"/>
      <c r="F10" s="2"/>
      <c r="G10" s="2"/>
      <c r="H10" s="2"/>
      <c r="I10" s="2"/>
      <c r="J10" s="2"/>
      <c r="K10" s="2" t="s">
        <v>28</v>
      </c>
      <c r="L10" s="3"/>
    </row>
    <row r="11" spans="1:246" ht="18.75" x14ac:dyDescent="0.3">
      <c r="B11" s="32" t="s">
        <v>27</v>
      </c>
      <c r="C11" s="4"/>
      <c r="D11" s="4"/>
      <c r="E11" s="4"/>
      <c r="F11" s="4"/>
      <c r="G11" s="4"/>
      <c r="H11" s="4"/>
      <c r="I11" s="4"/>
      <c r="J11" s="4"/>
      <c r="K11" s="4" t="s">
        <v>53</v>
      </c>
      <c r="L11" s="5"/>
    </row>
    <row r="12" spans="1:246" x14ac:dyDescent="0.25">
      <c r="B12" s="6"/>
      <c r="C12" s="7"/>
      <c r="D12" s="7"/>
      <c r="E12" s="7"/>
      <c r="F12" s="7"/>
      <c r="G12" s="7"/>
      <c r="H12" s="7"/>
      <c r="I12" s="7"/>
      <c r="J12" s="7"/>
      <c r="K12" s="7"/>
      <c r="L12" s="8" t="s">
        <v>29</v>
      </c>
    </row>
    <row r="13" spans="1:246" ht="5.0999999999999996" customHeight="1" x14ac:dyDescent="0.25"/>
    <row r="14" spans="1:246" ht="32.25" customHeight="1" x14ac:dyDescent="0.25">
      <c r="A14" s="9"/>
      <c r="B14" s="61" t="s">
        <v>1</v>
      </c>
      <c r="C14" s="61" t="s">
        <v>2</v>
      </c>
      <c r="D14" s="61" t="s">
        <v>3</v>
      </c>
      <c r="E14" s="61" t="s">
        <v>4</v>
      </c>
      <c r="F14" s="62" t="s">
        <v>5</v>
      </c>
      <c r="G14" s="61" t="s">
        <v>6</v>
      </c>
      <c r="H14" s="61"/>
      <c r="I14" s="61" t="s">
        <v>7</v>
      </c>
      <c r="J14" s="61"/>
      <c r="K14" s="62" t="s">
        <v>8</v>
      </c>
      <c r="L14" s="62" t="s">
        <v>9</v>
      </c>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row>
    <row r="15" spans="1:246" ht="84.75" customHeight="1" x14ac:dyDescent="0.25">
      <c r="A15" s="9"/>
      <c r="B15" s="61"/>
      <c r="C15" s="61"/>
      <c r="D15" s="61"/>
      <c r="E15" s="61"/>
      <c r="F15" s="62"/>
      <c r="G15" s="10" t="s">
        <v>10</v>
      </c>
      <c r="H15" s="10" t="s">
        <v>11</v>
      </c>
      <c r="I15" s="11" t="s">
        <v>12</v>
      </c>
      <c r="J15" s="10" t="s">
        <v>13</v>
      </c>
      <c r="K15" s="62"/>
      <c r="L15" s="62"/>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row>
    <row r="16" spans="1:246" ht="5.0999999999999996" customHeight="1" x14ac:dyDescent="0.25">
      <c r="A16" s="9"/>
      <c r="B16" s="12"/>
      <c r="C16" s="12"/>
      <c r="D16" s="12"/>
      <c r="E16" s="12"/>
      <c r="F16" s="12"/>
      <c r="G16" s="12"/>
      <c r="H16" s="12"/>
      <c r="I16" s="13"/>
      <c r="J16" s="13"/>
      <c r="K16" s="14"/>
      <c r="L16" s="15"/>
    </row>
    <row r="17" spans="1:12" ht="15" hidden="1" customHeight="1" x14ac:dyDescent="0.25">
      <c r="A17" s="9"/>
      <c r="B17" s="17" t="s">
        <v>1</v>
      </c>
      <c r="C17" s="17" t="s">
        <v>2</v>
      </c>
      <c r="D17" s="17" t="s">
        <v>3</v>
      </c>
      <c r="E17" s="17" t="s">
        <v>4</v>
      </c>
      <c r="F17" s="16" t="s">
        <v>5</v>
      </c>
      <c r="G17" s="10" t="s">
        <v>10</v>
      </c>
      <c r="H17" s="10" t="s">
        <v>11</v>
      </c>
      <c r="I17" s="10" t="s">
        <v>14</v>
      </c>
      <c r="J17" s="10" t="s">
        <v>15</v>
      </c>
      <c r="K17" s="18" t="s">
        <v>8</v>
      </c>
      <c r="L17" s="16" t="s">
        <v>9</v>
      </c>
    </row>
    <row r="18" spans="1:12" x14ac:dyDescent="0.25">
      <c r="A18" s="9"/>
      <c r="B18" s="38" t="s">
        <v>16</v>
      </c>
      <c r="C18" s="39" t="s">
        <v>17</v>
      </c>
      <c r="D18" s="39" t="s">
        <v>18</v>
      </c>
      <c r="E18" s="38" t="s">
        <v>30</v>
      </c>
      <c r="F18" s="51">
        <v>810</v>
      </c>
      <c r="G18" s="38">
        <v>12101</v>
      </c>
      <c r="H18" s="38">
        <v>40</v>
      </c>
      <c r="I18" s="38">
        <v>20230101</v>
      </c>
      <c r="J18" s="38">
        <v>20230331</v>
      </c>
      <c r="K18" s="38" t="s">
        <v>32</v>
      </c>
      <c r="L18" s="50">
        <v>24000</v>
      </c>
    </row>
    <row r="19" spans="1:12" x14ac:dyDescent="0.25">
      <c r="B19" s="38" t="s">
        <v>16</v>
      </c>
      <c r="C19" s="39" t="s">
        <v>19</v>
      </c>
      <c r="D19" s="39" t="s">
        <v>20</v>
      </c>
      <c r="E19" s="38" t="s">
        <v>31</v>
      </c>
      <c r="F19" s="51">
        <v>802</v>
      </c>
      <c r="G19" s="38">
        <v>12101</v>
      </c>
      <c r="H19" s="38">
        <v>40</v>
      </c>
      <c r="I19" s="38">
        <v>20230101</v>
      </c>
      <c r="J19" s="38">
        <v>20230331</v>
      </c>
      <c r="K19" s="38" t="s">
        <v>32</v>
      </c>
      <c r="L19" s="50">
        <v>24000</v>
      </c>
    </row>
    <row r="20" spans="1:12" x14ac:dyDescent="0.25">
      <c r="B20" s="38" t="s">
        <v>16</v>
      </c>
      <c r="C20" s="39" t="s">
        <v>21</v>
      </c>
      <c r="D20" s="39" t="s">
        <v>22</v>
      </c>
      <c r="E20" s="38" t="s">
        <v>34</v>
      </c>
      <c r="F20" s="51">
        <v>804</v>
      </c>
      <c r="G20" s="38">
        <v>12101</v>
      </c>
      <c r="H20" s="38">
        <v>40</v>
      </c>
      <c r="I20" s="38">
        <v>20230101</v>
      </c>
      <c r="J20" s="38">
        <v>20230331</v>
      </c>
      <c r="K20" s="38" t="s">
        <v>32</v>
      </c>
      <c r="L20" s="50">
        <v>24000</v>
      </c>
    </row>
    <row r="21" spans="1:12" x14ac:dyDescent="0.25">
      <c r="B21" s="38" t="s">
        <v>16</v>
      </c>
      <c r="C21" s="39" t="s">
        <v>35</v>
      </c>
      <c r="D21" s="39" t="s">
        <v>36</v>
      </c>
      <c r="E21" s="38" t="s">
        <v>37</v>
      </c>
      <c r="F21" s="51">
        <v>832</v>
      </c>
      <c r="G21" s="38">
        <v>12101</v>
      </c>
      <c r="H21" s="38">
        <v>40</v>
      </c>
      <c r="I21" s="38">
        <v>20230101</v>
      </c>
      <c r="J21" s="38">
        <v>20230331</v>
      </c>
      <c r="K21" s="38" t="s">
        <v>32</v>
      </c>
      <c r="L21" s="50">
        <v>24000</v>
      </c>
    </row>
    <row r="22" spans="1:12" x14ac:dyDescent="0.25">
      <c r="B22" s="38" t="s">
        <v>16</v>
      </c>
      <c r="C22" s="39" t="s">
        <v>38</v>
      </c>
      <c r="D22" s="39" t="s">
        <v>39</v>
      </c>
      <c r="E22" s="38" t="s">
        <v>40</v>
      </c>
      <c r="F22" s="51">
        <v>836</v>
      </c>
      <c r="G22" s="38">
        <v>12101</v>
      </c>
      <c r="H22" s="38">
        <v>40</v>
      </c>
      <c r="I22" s="38">
        <v>20230101</v>
      </c>
      <c r="J22" s="38">
        <v>20230331</v>
      </c>
      <c r="K22" s="38" t="s">
        <v>32</v>
      </c>
      <c r="L22" s="50">
        <v>24000</v>
      </c>
    </row>
    <row r="23" spans="1:12" x14ac:dyDescent="0.25">
      <c r="B23" s="38" t="s">
        <v>16</v>
      </c>
      <c r="C23" s="39" t="s">
        <v>41</v>
      </c>
      <c r="D23" s="39" t="s">
        <v>42</v>
      </c>
      <c r="E23" s="38" t="s">
        <v>43</v>
      </c>
      <c r="F23" s="51">
        <v>837</v>
      </c>
      <c r="G23" s="38">
        <v>12101</v>
      </c>
      <c r="H23" s="38">
        <v>40</v>
      </c>
      <c r="I23" s="38">
        <v>20230101</v>
      </c>
      <c r="J23" s="38">
        <v>20230331</v>
      </c>
      <c r="K23" s="38" t="s">
        <v>32</v>
      </c>
      <c r="L23" s="50">
        <v>23866.67</v>
      </c>
    </row>
    <row r="24" spans="1:12" x14ac:dyDescent="0.25">
      <c r="B24" s="38" t="s">
        <v>16</v>
      </c>
      <c r="C24" s="39" t="s">
        <v>55</v>
      </c>
      <c r="D24" s="39" t="s">
        <v>56</v>
      </c>
      <c r="E24" s="38" t="s">
        <v>57</v>
      </c>
      <c r="F24" s="51">
        <v>840</v>
      </c>
      <c r="G24" s="38">
        <v>12101</v>
      </c>
      <c r="H24" s="38">
        <v>40</v>
      </c>
      <c r="I24" s="38">
        <v>20230101</v>
      </c>
      <c r="J24" s="38">
        <v>20230331</v>
      </c>
      <c r="K24" s="38" t="s">
        <v>32</v>
      </c>
      <c r="L24" s="50">
        <v>24000</v>
      </c>
    </row>
    <row r="25" spans="1:12" ht="30" x14ac:dyDescent="0.25">
      <c r="B25" s="38" t="s">
        <v>16</v>
      </c>
      <c r="C25" s="39" t="s">
        <v>58</v>
      </c>
      <c r="D25" s="39" t="s">
        <v>59</v>
      </c>
      <c r="E25" s="38" t="s">
        <v>60</v>
      </c>
      <c r="F25" s="51">
        <v>846</v>
      </c>
      <c r="G25" s="38">
        <v>12101</v>
      </c>
      <c r="H25" s="38">
        <v>40</v>
      </c>
      <c r="I25" s="38">
        <v>20230201</v>
      </c>
      <c r="J25" s="38">
        <v>20230331</v>
      </c>
      <c r="K25" s="38" t="s">
        <v>32</v>
      </c>
      <c r="L25" s="50">
        <v>8000</v>
      </c>
    </row>
    <row r="26" spans="1:12" x14ac:dyDescent="0.25">
      <c r="B26" s="38" t="s">
        <v>16</v>
      </c>
      <c r="C26" s="39" t="s">
        <v>44</v>
      </c>
      <c r="D26" s="39" t="s">
        <v>45</v>
      </c>
      <c r="E26" s="38" t="s">
        <v>46</v>
      </c>
      <c r="F26" s="51">
        <v>838</v>
      </c>
      <c r="G26" s="38">
        <v>12101</v>
      </c>
      <c r="H26" s="38">
        <v>40</v>
      </c>
      <c r="I26" s="38">
        <v>20230101</v>
      </c>
      <c r="J26" s="38">
        <v>20230331</v>
      </c>
      <c r="K26" s="38" t="s">
        <v>33</v>
      </c>
      <c r="L26" s="50">
        <v>24000</v>
      </c>
    </row>
    <row r="27" spans="1:12" x14ac:dyDescent="0.25">
      <c r="B27" s="38" t="s">
        <v>16</v>
      </c>
      <c r="C27" s="39" t="s">
        <v>61</v>
      </c>
      <c r="D27" s="39" t="s">
        <v>62</v>
      </c>
      <c r="E27" s="38" t="s">
        <v>63</v>
      </c>
      <c r="F27" s="51">
        <v>841</v>
      </c>
      <c r="G27" s="38">
        <v>12101</v>
      </c>
      <c r="H27" s="38">
        <v>35</v>
      </c>
      <c r="I27" s="38">
        <v>20230116</v>
      </c>
      <c r="J27" s="38">
        <v>20230331</v>
      </c>
      <c r="K27" s="38" t="s">
        <v>64</v>
      </c>
      <c r="L27" s="50">
        <v>15000</v>
      </c>
    </row>
    <row r="28" spans="1:12" x14ac:dyDescent="0.25">
      <c r="B28" s="38" t="s">
        <v>16</v>
      </c>
      <c r="C28" s="39" t="s">
        <v>65</v>
      </c>
      <c r="D28" s="39" t="s">
        <v>66</v>
      </c>
      <c r="E28" s="38" t="s">
        <v>67</v>
      </c>
      <c r="F28" s="51">
        <v>842</v>
      </c>
      <c r="G28" s="38">
        <v>12101</v>
      </c>
      <c r="H28" s="38">
        <v>35</v>
      </c>
      <c r="I28" s="38">
        <v>20230116</v>
      </c>
      <c r="J28" s="38">
        <v>20230331</v>
      </c>
      <c r="K28" s="38" t="s">
        <v>64</v>
      </c>
      <c r="L28" s="50">
        <v>15000</v>
      </c>
    </row>
    <row r="29" spans="1:12" x14ac:dyDescent="0.25">
      <c r="B29" s="38" t="s">
        <v>16</v>
      </c>
      <c r="C29" s="39" t="s">
        <v>68</v>
      </c>
      <c r="D29" s="39" t="s">
        <v>69</v>
      </c>
      <c r="E29" s="38" t="s">
        <v>70</v>
      </c>
      <c r="F29" s="51">
        <v>843</v>
      </c>
      <c r="G29" s="38">
        <v>12101</v>
      </c>
      <c r="H29" s="38">
        <v>35</v>
      </c>
      <c r="I29" s="38">
        <v>20230116</v>
      </c>
      <c r="J29" s="38">
        <v>20230331</v>
      </c>
      <c r="K29" s="38" t="s">
        <v>64</v>
      </c>
      <c r="L29" s="50">
        <v>15000</v>
      </c>
    </row>
    <row r="30" spans="1:12" x14ac:dyDescent="0.25">
      <c r="B30" s="38" t="s">
        <v>16</v>
      </c>
      <c r="C30" s="39" t="s">
        <v>71</v>
      </c>
      <c r="D30" s="39" t="s">
        <v>72</v>
      </c>
      <c r="E30" s="38" t="s">
        <v>73</v>
      </c>
      <c r="F30" s="51">
        <v>844</v>
      </c>
      <c r="G30" s="38">
        <v>12101</v>
      </c>
      <c r="H30" s="38">
        <v>35</v>
      </c>
      <c r="I30" s="38">
        <v>20230116</v>
      </c>
      <c r="J30" s="38">
        <v>20230331</v>
      </c>
      <c r="K30" s="38" t="s">
        <v>32</v>
      </c>
      <c r="L30" s="50">
        <v>15000</v>
      </c>
    </row>
    <row r="31" spans="1:12" x14ac:dyDescent="0.25">
      <c r="B31" s="38" t="s">
        <v>16</v>
      </c>
      <c r="C31" s="39" t="s">
        <v>74</v>
      </c>
      <c r="D31" s="40" t="s">
        <v>75</v>
      </c>
      <c r="E31" s="38" t="s">
        <v>76</v>
      </c>
      <c r="F31" s="51">
        <v>845</v>
      </c>
      <c r="G31" s="38">
        <v>12101</v>
      </c>
      <c r="H31" s="38">
        <v>35</v>
      </c>
      <c r="I31" s="38">
        <v>20230116</v>
      </c>
      <c r="J31" s="38">
        <v>20230331</v>
      </c>
      <c r="K31" s="38" t="s">
        <v>32</v>
      </c>
      <c r="L31" s="50">
        <v>15000</v>
      </c>
    </row>
    <row r="32" spans="1:12" x14ac:dyDescent="0.25">
      <c r="B32" s="19" t="s">
        <v>23</v>
      </c>
      <c r="C32" s="20"/>
      <c r="D32" s="21">
        <v>14</v>
      </c>
      <c r="E32" s="22"/>
      <c r="F32" s="22"/>
      <c r="G32" s="22"/>
      <c r="K32" s="23" t="s">
        <v>24</v>
      </c>
      <c r="L32" s="33">
        <f>SUM(L18:L31)</f>
        <v>274866.67</v>
      </c>
    </row>
    <row r="33" spans="2:12" x14ac:dyDescent="0.25">
      <c r="B33" s="34"/>
      <c r="C33" s="22"/>
      <c r="D33" s="22"/>
      <c r="E33" s="22"/>
      <c r="F33" s="22"/>
      <c r="G33" s="22"/>
      <c r="H33" s="20"/>
      <c r="I33" s="22"/>
      <c r="J33" s="22"/>
      <c r="K33" s="22"/>
      <c r="L33" s="24"/>
    </row>
    <row r="34" spans="2:12" x14ac:dyDescent="0.25">
      <c r="B34" s="35"/>
      <c r="D34" s="25"/>
      <c r="E34" s="25"/>
      <c r="F34" s="25"/>
      <c r="G34" s="25"/>
      <c r="I34" s="26" t="s">
        <v>25</v>
      </c>
      <c r="K34" s="27">
        <f>L32</f>
        <v>274866.67</v>
      </c>
      <c r="L34" s="24"/>
    </row>
    <row r="35" spans="2:12" x14ac:dyDescent="0.25">
      <c r="B35" s="36"/>
      <c r="C35" s="28"/>
      <c r="D35" s="28"/>
      <c r="E35" s="28"/>
      <c r="F35" s="28"/>
      <c r="G35" s="28"/>
      <c r="H35" s="28"/>
      <c r="I35" s="28"/>
      <c r="J35" s="28"/>
      <c r="K35" s="28"/>
      <c r="L35" s="29"/>
    </row>
    <row r="36" spans="2:12" x14ac:dyDescent="0.25">
      <c r="B36" s="25" t="s">
        <v>26</v>
      </c>
      <c r="C36" s="30"/>
      <c r="D36" s="31"/>
      <c r="E36" s="30"/>
      <c r="F36" s="30"/>
      <c r="G36" s="30"/>
      <c r="H36" s="30"/>
      <c r="I36" s="30"/>
      <c r="J36" s="30"/>
      <c r="K36" s="30"/>
      <c r="L36" s="30"/>
    </row>
    <row r="37" spans="2:12" x14ac:dyDescent="0.25">
      <c r="B37" s="30"/>
      <c r="C37" s="30"/>
      <c r="D37" s="30"/>
      <c r="E37" s="30"/>
      <c r="F37" s="30"/>
      <c r="G37" s="30"/>
      <c r="H37" s="30"/>
      <c r="I37" s="30"/>
      <c r="J37" s="30"/>
      <c r="K37" s="30"/>
      <c r="L37" s="30"/>
    </row>
    <row r="38" spans="2:12" x14ac:dyDescent="0.25">
      <c r="B38" s="41"/>
      <c r="C38" s="42"/>
      <c r="D38" s="43"/>
    </row>
    <row r="39" spans="2:12" x14ac:dyDescent="0.25">
      <c r="B39" s="58" t="s">
        <v>47</v>
      </c>
      <c r="C39" s="59"/>
      <c r="D39" s="60"/>
    </row>
    <row r="40" spans="2:12" x14ac:dyDescent="0.25">
      <c r="B40" s="52" t="s">
        <v>48</v>
      </c>
      <c r="C40" s="53"/>
      <c r="D40" s="54"/>
    </row>
    <row r="41" spans="2:12" x14ac:dyDescent="0.25">
      <c r="B41" s="44"/>
      <c r="C41" s="45"/>
      <c r="D41" s="46"/>
    </row>
    <row r="42" spans="2:12" x14ac:dyDescent="0.25">
      <c r="B42" s="58" t="s">
        <v>49</v>
      </c>
      <c r="C42" s="59"/>
      <c r="D42" s="60"/>
    </row>
    <row r="43" spans="2:12" x14ac:dyDescent="0.25">
      <c r="B43" s="52" t="s">
        <v>50</v>
      </c>
      <c r="C43" s="53"/>
      <c r="D43" s="54"/>
    </row>
    <row r="44" spans="2:12" x14ac:dyDescent="0.25">
      <c r="B44" s="44"/>
      <c r="C44" s="45"/>
      <c r="D44" s="46"/>
    </row>
    <row r="45" spans="2:12" x14ac:dyDescent="0.25">
      <c r="B45" s="58"/>
      <c r="C45" s="59"/>
      <c r="D45" s="60"/>
    </row>
    <row r="46" spans="2:12" x14ac:dyDescent="0.25">
      <c r="B46" s="52" t="s">
        <v>51</v>
      </c>
      <c r="C46" s="53"/>
      <c r="D46" s="54"/>
    </row>
    <row r="47" spans="2:12" x14ac:dyDescent="0.25">
      <c r="B47" s="44"/>
      <c r="C47" s="45"/>
      <c r="D47" s="46"/>
    </row>
    <row r="48" spans="2:12" x14ac:dyDescent="0.25">
      <c r="B48" s="55" t="s">
        <v>54</v>
      </c>
      <c r="C48" s="56"/>
      <c r="D48" s="57"/>
    </row>
    <row r="49" spans="2:4" x14ac:dyDescent="0.25">
      <c r="B49" s="52" t="s">
        <v>52</v>
      </c>
      <c r="C49" s="53"/>
      <c r="D49" s="54"/>
    </row>
    <row r="50" spans="2:4" x14ac:dyDescent="0.25">
      <c r="B50" s="47"/>
      <c r="C50" s="48"/>
      <c r="D50" s="49"/>
    </row>
  </sheetData>
  <dataConsolidate/>
  <mergeCells count="17">
    <mergeCell ref="G14:H14"/>
    <mergeCell ref="I14:J14"/>
    <mergeCell ref="K14:K15"/>
    <mergeCell ref="L14:L15"/>
    <mergeCell ref="B14:B15"/>
    <mergeCell ref="C14:C15"/>
    <mergeCell ref="D14:D15"/>
    <mergeCell ref="E14:E15"/>
    <mergeCell ref="F14:F15"/>
    <mergeCell ref="B46:D46"/>
    <mergeCell ref="B48:D48"/>
    <mergeCell ref="B49:D49"/>
    <mergeCell ref="B39:D39"/>
    <mergeCell ref="B40:D40"/>
    <mergeCell ref="B42:D42"/>
    <mergeCell ref="B43:D43"/>
    <mergeCell ref="B45:D45"/>
  </mergeCells>
  <dataValidations count="1">
    <dataValidation allowBlank="1" showInputMessage="1" showErrorMessage="1" sqref="B11:F11" xr:uid="{00000000-0002-0000-0000-000000000000}"/>
  </dataValidations>
  <printOptions horizontalCentered="1"/>
  <pageMargins left="0.23622047244094491" right="0.23622047244094491" top="0.35433070866141736" bottom="1.5748031496062993" header="0" footer="0"/>
  <pageSetup scale="53" fitToHeight="0" orientation="landscape" horizontalDpi="4294967295" verticalDpi="4294967295" r:id="rId1"/>
  <headerFooter>
    <oddFooter>&amp;C&amp;D&amp;R&amp;P de &amp;N</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II D) 6</vt:lpstr>
      <vt:lpstr>'II D) 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final final</dc:creator>
  <cp:lastModifiedBy>RRHH</cp:lastModifiedBy>
  <cp:lastPrinted>2023-04-11T00:01:21Z</cp:lastPrinted>
  <dcterms:created xsi:type="dcterms:W3CDTF">2019-04-11T23:58:40Z</dcterms:created>
  <dcterms:modified xsi:type="dcterms:W3CDTF">2023-04-11T00:01:27Z</dcterms:modified>
</cp:coreProperties>
</file>