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RRHH\Desktop\RH\RH\2021\CONAC\4to TRIM CONAC 2021\CONAC ESTATAL 4TO TRIM 21\CONAC\"/>
    </mc:Choice>
  </mc:AlternateContent>
  <xr:revisionPtr revIDLastSave="0" documentId="13_ncr:1_{B2EAFB3E-E43D-4F76-BAAD-F309EB283FFC}" xr6:coauthVersionLast="47" xr6:coauthVersionMax="47" xr10:uidLastSave="{00000000-0000-0000-0000-000000000000}"/>
  <bookViews>
    <workbookView xWindow="-120" yWindow="-120" windowWidth="29040" windowHeight="15840" xr2:uid="{00000000-000D-0000-FFFF-FFFF00000000}"/>
  </bookViews>
  <sheets>
    <sheet name="II D) 6" sheetId="1" r:id="rId1"/>
  </sheets>
  <definedNames>
    <definedName name="_xlnm.Print_Titles" localSheetId="0">'II D) 6'!$1:$16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32" i="1" l="1"/>
  <c r="K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SEP - Artículo 73 LGCG</author>
  </authors>
  <commentList>
    <comment ref="B14" authorId="0" shapeId="0" xr:uid="{00000000-0006-0000-0000-000001000000}">
      <text>
        <r>
          <rPr>
            <b/>
            <sz val="9"/>
            <color indexed="81"/>
            <rFont val="Tahoma"/>
            <family val="2"/>
          </rPr>
          <t xml:space="preserve">SEP - Artículo 73 LGCG :
</t>
        </r>
        <r>
          <rPr>
            <sz val="9"/>
            <color indexed="81"/>
            <rFont val="Tahoma"/>
            <family val="2"/>
          </rPr>
          <t>Se refiere a la clave oficial registrada en el Catálogo de Centros de Trabajo</t>
        </r>
        <r>
          <rPr>
            <b/>
            <sz val="9"/>
            <color indexed="81"/>
            <rFont val="Tahoma"/>
            <family val="2"/>
          </rPr>
          <t xml:space="preserve"> (CCT) </t>
        </r>
        <r>
          <rPr>
            <sz val="9"/>
            <color indexed="81"/>
            <rFont val="Tahoma"/>
            <family val="2"/>
          </rPr>
          <t xml:space="preserve">de la SEP. 
Conforme al Acuerdo número 75 del Diario Oficial de la Federación del 12 de julio de 1982 y lo establecido en la Ley General de Educación. 
Formato: </t>
        </r>
        <r>
          <rPr>
            <b/>
            <sz val="9"/>
            <color indexed="81"/>
            <rFont val="Tahoma"/>
            <family val="2"/>
          </rPr>
          <t xml:space="preserve">nnxxxnnnnx  </t>
        </r>
        <r>
          <rPr>
            <sz val="9"/>
            <color indexed="81"/>
            <rFont val="Tahoma"/>
            <family val="2"/>
          </rPr>
          <t xml:space="preserve">                                                                                    Donde</t>
        </r>
        <r>
          <rPr>
            <b/>
            <sz val="9"/>
            <color indexed="81"/>
            <rFont val="Tahoma"/>
            <family val="2"/>
          </rPr>
          <t xml:space="preserve"> "x" </t>
        </r>
        <r>
          <rPr>
            <sz val="9"/>
            <color indexed="81"/>
            <rFont val="Tahoma"/>
            <family val="2"/>
          </rPr>
          <t xml:space="preserve">significa letra  y </t>
        </r>
        <r>
          <rPr>
            <b/>
            <sz val="9"/>
            <color indexed="81"/>
            <rFont val="Tahoma"/>
            <family val="2"/>
          </rPr>
          <t xml:space="preserve">"n" </t>
        </r>
        <r>
          <rPr>
            <sz val="9"/>
            <color indexed="81"/>
            <rFont val="Tahoma"/>
            <family val="2"/>
          </rPr>
          <t xml:space="preserve">significa número
Ejemplo: 09DPR1735D     </t>
        </r>
      </text>
    </comment>
    <comment ref="F14" authorId="0" shapeId="0" xr:uid="{00000000-0006-0000-0000-000002000000}">
      <text>
        <r>
          <rPr>
            <b/>
            <sz val="9"/>
            <color indexed="81"/>
            <rFont val="Tahoma"/>
            <family val="2"/>
          </rPr>
          <t xml:space="preserve">SEP - Artículo 73 LGCG :
</t>
        </r>
        <r>
          <rPr>
            <sz val="9"/>
            <color indexed="81"/>
            <rFont val="Tahoma"/>
            <family val="2"/>
          </rPr>
          <t xml:space="preserve">
Indispensable para identificar el personal por contrato.
En caso de que en la institución no utilice un número de contrato se puede asignar un número interno de control que sirva de referencia</t>
        </r>
      </text>
    </comment>
    <comment ref="K14" authorId="1" shapeId="0" xr:uid="{00000000-0006-0000-0000-000003000000}">
      <text>
        <r>
          <rPr>
            <b/>
            <sz val="9"/>
            <color indexed="81"/>
            <rFont val="Tahoma"/>
            <family val="2"/>
          </rPr>
          <t>SEP - Artículo 73 LGCG:</t>
        </r>
        <r>
          <rPr>
            <sz val="9"/>
            <color indexed="81"/>
            <rFont val="Tahoma"/>
            <family val="2"/>
          </rPr>
          <t xml:space="preserve">
Referirse al Anexo </t>
        </r>
        <r>
          <rPr>
            <b/>
            <sz val="9"/>
            <color indexed="81"/>
            <rFont val="Tahoma"/>
            <family val="2"/>
          </rPr>
          <t>CFR</t>
        </r>
        <r>
          <rPr>
            <sz val="9"/>
            <color indexed="81"/>
            <rFont val="Tahoma"/>
            <family val="2"/>
          </rPr>
          <t xml:space="preserve"> (Catálogo Función Real)</t>
        </r>
      </text>
    </comment>
    <comment ref="L14" authorId="1" shapeId="0" xr:uid="{00000000-0006-0000-0000-000004000000}">
      <text>
        <r>
          <rPr>
            <b/>
            <sz val="9"/>
            <color indexed="81"/>
            <rFont val="Tahoma"/>
            <family val="2"/>
          </rPr>
          <t>SEP - Artículo 73 LGCG:</t>
        </r>
        <r>
          <rPr>
            <sz val="9"/>
            <color indexed="81"/>
            <rFont val="Tahoma"/>
            <family val="2"/>
          </rPr>
          <t xml:space="preserve">
Cantidad de 10 números enteros, dos decimales e incluye el punto
Formato: </t>
        </r>
        <r>
          <rPr>
            <b/>
            <sz val="9"/>
            <color indexed="81"/>
            <rFont val="Tahoma"/>
            <family val="2"/>
          </rPr>
          <t>nnnnnnnnnn.nn</t>
        </r>
        <r>
          <rPr>
            <sz val="9"/>
            <color indexed="81"/>
            <rFont val="Tahoma"/>
            <family val="2"/>
          </rPr>
          <t xml:space="preserve">
</t>
        </r>
        <r>
          <rPr>
            <b/>
            <sz val="9"/>
            <color indexed="81"/>
            <rFont val="Tahoma"/>
            <family val="2"/>
          </rPr>
          <t xml:space="preserve">Importante: </t>
        </r>
        <r>
          <rPr>
            <sz val="9"/>
            <color indexed="81"/>
            <rFont val="Tahoma"/>
            <family val="2"/>
          </rPr>
          <t>No usar coma</t>
        </r>
        <r>
          <rPr>
            <b/>
            <sz val="9"/>
            <color indexed="81"/>
            <rFont val="Tahoma"/>
            <family val="2"/>
          </rPr>
          <t xml:space="preserve"> (,) </t>
        </r>
        <r>
          <rPr>
            <sz val="9"/>
            <color indexed="81"/>
            <rFont val="Tahoma"/>
            <family val="2"/>
          </rPr>
          <t>como separardor de números enteros y decimales</t>
        </r>
      </text>
    </comment>
    <comment ref="G15" authorId="0" shapeId="0" xr:uid="{00000000-0006-0000-0000-000005000000}">
      <text>
        <r>
          <rPr>
            <b/>
            <sz val="9"/>
            <color indexed="81"/>
            <rFont val="Tahoma"/>
            <family val="2"/>
          </rPr>
          <t xml:space="preserve">SEP - Artículo 73 LGCG :
</t>
        </r>
        <r>
          <rPr>
            <sz val="9"/>
            <color indexed="81"/>
            <rFont val="Tahoma"/>
            <family val="2"/>
          </rPr>
          <t xml:space="preserve">
Clave de categoría, se refiere a la categoría salarial o de funciones a la que equivale el contrato del personal por honorarios
 Ejemplo:  </t>
        </r>
        <r>
          <rPr>
            <b/>
            <sz val="9"/>
            <color indexed="81"/>
            <rFont val="Tahoma"/>
            <family val="2"/>
          </rPr>
          <t xml:space="preserve"> E0261 </t>
        </r>
        <r>
          <rPr>
            <sz val="9"/>
            <color indexed="81"/>
            <rFont val="Tahoma"/>
            <family val="2"/>
          </rPr>
          <t xml:space="preserve">
Este campo es obligatorio y debe corresponder a las categorías reportadas en el </t>
        </r>
        <r>
          <rPr>
            <b/>
            <sz val="9"/>
            <color indexed="81"/>
            <rFont val="Tahoma"/>
            <family val="2"/>
          </rPr>
          <t>CAT</t>
        </r>
        <r>
          <rPr>
            <sz val="9"/>
            <color indexed="81"/>
            <rFont val="Tahoma"/>
            <family val="2"/>
          </rPr>
          <t xml:space="preserve"> (Catálogo de categorías y Tabuladores)</t>
        </r>
      </text>
    </comment>
    <comment ref="H15" authorId="0" shapeId="0" xr:uid="{00000000-0006-0000-0000-000006000000}">
      <text>
        <r>
          <rPr>
            <b/>
            <sz val="9"/>
            <color indexed="81"/>
            <rFont val="Tahoma"/>
            <family val="2"/>
          </rPr>
          <t xml:space="preserve">SEP - Artículo 73 LGCG :
</t>
        </r>
        <r>
          <rPr>
            <sz val="9"/>
            <color indexed="81"/>
            <rFont val="Tahoma"/>
            <family val="2"/>
          </rPr>
          <t xml:space="preserve">
Horas semana mes (HSM) que tiene el personal en este plaza.   Formato </t>
        </r>
        <r>
          <rPr>
            <b/>
            <sz val="9"/>
            <color indexed="81"/>
            <rFont val="Tahoma"/>
            <family val="2"/>
          </rPr>
          <t xml:space="preserve"> nn.n </t>
        </r>
        <r>
          <rPr>
            <sz val="9"/>
            <color indexed="81"/>
            <rFont val="Tahoma"/>
            <family val="2"/>
          </rPr>
          <t xml:space="preserve">
Se deben anotar las horas a la semana que corresponden a la labor del trabajador. 
Ejemplo:</t>
        </r>
        <r>
          <rPr>
            <b/>
            <sz val="9"/>
            <color indexed="81"/>
            <rFont val="Tahoma"/>
            <family val="2"/>
          </rPr>
          <t xml:space="preserve"> 06.0  </t>
        </r>
        <r>
          <rPr>
            <sz val="9"/>
            <color indexed="81"/>
            <rFont val="Tahoma"/>
            <family val="2"/>
          </rPr>
          <t xml:space="preserve">
</t>
        </r>
        <r>
          <rPr>
            <b/>
            <sz val="9"/>
            <color indexed="81"/>
            <rFont val="Tahoma"/>
            <family val="2"/>
          </rPr>
          <t>En caso de equivalencias con plazas jornada el campo se debe llenar con 00.0</t>
        </r>
        <r>
          <rPr>
            <sz val="9"/>
            <color indexed="81"/>
            <rFont val="Tahoma"/>
            <family val="2"/>
          </rPr>
          <t xml:space="preserve">
IMPORTANTE.- </t>
        </r>
        <r>
          <rPr>
            <b/>
            <sz val="9"/>
            <color indexed="81"/>
            <rFont val="Tahoma"/>
            <family val="2"/>
          </rPr>
          <t xml:space="preserve">no omitir el punto. 
</t>
        </r>
      </text>
    </comment>
    <comment ref="I15" authorId="0" shapeId="0" xr:uid="{00000000-0006-0000-0000-000007000000}">
      <text>
        <r>
          <rPr>
            <b/>
            <sz val="9"/>
            <color indexed="81"/>
            <rFont val="Tahoma"/>
            <family val="2"/>
          </rPr>
          <t xml:space="preserve">SEP - Artículo 73 LGCG :
</t>
        </r>
        <r>
          <rPr>
            <sz val="9"/>
            <color indexed="81"/>
            <rFont val="Tahoma"/>
            <family val="2"/>
          </rPr>
          <t xml:space="preserve">
Ejemplo:  </t>
        </r>
        <r>
          <rPr>
            <b/>
            <sz val="9"/>
            <color indexed="81"/>
            <rFont val="Tahoma"/>
            <family val="2"/>
          </rPr>
          <t xml:space="preserve">201212 </t>
        </r>
        <r>
          <rPr>
            <sz val="9"/>
            <color indexed="81"/>
            <rFont val="Tahoma"/>
            <family val="2"/>
          </rPr>
          <t xml:space="preserve">
Se refiere al período en que inicia o inició el contrato del trabajador
Formato:</t>
        </r>
        <r>
          <rPr>
            <b/>
            <sz val="9"/>
            <color indexed="81"/>
            <rFont val="Tahoma"/>
            <family val="2"/>
          </rPr>
          <t xml:space="preserve"> AAAAMMDD</t>
        </r>
      </text>
    </comment>
    <comment ref="J15" authorId="0" shapeId="0" xr:uid="{00000000-0006-0000-0000-000008000000}">
      <text>
        <r>
          <rPr>
            <b/>
            <sz val="9"/>
            <color indexed="81"/>
            <rFont val="Tahoma"/>
            <family val="2"/>
          </rPr>
          <t xml:space="preserve">SEP - Artículo 73 LGCG :
</t>
        </r>
        <r>
          <rPr>
            <sz val="9"/>
            <color indexed="81"/>
            <rFont val="Tahoma"/>
            <family val="2"/>
          </rPr>
          <t>Se refiere al período en que concluirá o concluyó el contrato del trabajador</t>
        </r>
        <r>
          <rPr>
            <b/>
            <sz val="9"/>
            <color indexed="81"/>
            <rFont val="Tahoma"/>
            <family val="2"/>
          </rPr>
          <t xml:space="preserve">
</t>
        </r>
        <r>
          <rPr>
            <sz val="9"/>
            <color indexed="81"/>
            <rFont val="Tahoma"/>
            <family val="2"/>
          </rPr>
          <t xml:space="preserve">Formato: </t>
        </r>
        <r>
          <rPr>
            <b/>
            <sz val="9"/>
            <color indexed="81"/>
            <rFont val="Tahoma"/>
            <family val="2"/>
          </rPr>
          <t xml:space="preserve">AAAAMMDD
</t>
        </r>
        <r>
          <rPr>
            <sz val="9"/>
            <color indexed="81"/>
            <rFont val="Tahoma"/>
            <family val="2"/>
          </rPr>
          <t>Nota:</t>
        </r>
        <r>
          <rPr>
            <b/>
            <sz val="9"/>
            <color indexed="81"/>
            <rFont val="Tahoma"/>
            <family val="2"/>
          </rPr>
          <t xml:space="preserve"> No puede ser posterior al 31 de Diciembre del mismo año</t>
        </r>
      </text>
    </comment>
  </commentList>
</comments>
</file>

<file path=xl/sharedStrings.xml><?xml version="1.0" encoding="utf-8"?>
<sst xmlns="http://schemas.openxmlformats.org/spreadsheetml/2006/main" count="124" uniqueCount="77">
  <si>
    <t>Formato: Trabajadores Contratados por Honorarios en el Periodo</t>
  </si>
  <si>
    <t>Clave Centro de Trabajo</t>
  </si>
  <si>
    <t>R.F.C.</t>
  </si>
  <si>
    <t>CURP</t>
  </si>
  <si>
    <t>Nombre</t>
  </si>
  <si>
    <t>Identificador del Contrato</t>
  </si>
  <si>
    <t>Equivalencia</t>
  </si>
  <si>
    <t>Periodo de Contratación</t>
  </si>
  <si>
    <t>Función</t>
  </si>
  <si>
    <t>Percepciones pagadas dentro del periodo reportado</t>
  </si>
  <si>
    <t>Clave de Categoría</t>
  </si>
  <si>
    <t xml:space="preserve">Horas Semana Mes </t>
  </si>
  <si>
    <t>Inicio</t>
  </si>
  <si>
    <t>Conclusión</t>
  </si>
  <si>
    <t>Periodo de Contratación
Inicio</t>
  </si>
  <si>
    <t>Periodo de Contratación
Conclusión</t>
  </si>
  <si>
    <t>21FIA0001X</t>
  </si>
  <si>
    <t>HEGD850615KPA</t>
  </si>
  <si>
    <t>HEGD850615HPLRLN00</t>
  </si>
  <si>
    <t>40.0</t>
  </si>
  <si>
    <t>BESA8402152J9</t>
  </si>
  <si>
    <t>BESA840215MPLLND09</t>
  </si>
  <si>
    <t>CAVN8001263V2</t>
  </si>
  <si>
    <t>CAVN800126MPLNTD02</t>
  </si>
  <si>
    <t>CAMF8911178W9</t>
  </si>
  <si>
    <t>CAMF891117HPLBNL08</t>
  </si>
  <si>
    <t xml:space="preserve">Total Entidad Federativa Personas : </t>
  </si>
  <si>
    <t>Subtotal Monto Pagado en el Periodo:</t>
  </si>
  <si>
    <t>Total   Percepciones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</si>
  <si>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</si>
  <si>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</si>
  <si>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Entidad Federativa: Puebla</t>
  </si>
  <si>
    <t>Hoja 1 de 1</t>
  </si>
  <si>
    <t xml:space="preserve">DANIEL HERNANDEZ GALICIA </t>
  </si>
  <si>
    <t xml:space="preserve">ADRIANA BELTRAN SANTOS </t>
  </si>
  <si>
    <t>AUXILIAR ADMINISTRATIVO</t>
  </si>
  <si>
    <t>REFO690505PB9</t>
  </si>
  <si>
    <t>REFO690505HPLYLM03</t>
  </si>
  <si>
    <t>OMAR YUZO REYES FLORES</t>
  </si>
  <si>
    <t>JEFE DE DEPARTAMENTO</t>
  </si>
  <si>
    <t xml:space="preserve">NADINE JASMIN CANO VITE </t>
  </si>
  <si>
    <t xml:space="preserve">FULGENCIO CABANZO MONTIEL </t>
  </si>
  <si>
    <t>MUOG660509675</t>
  </si>
  <si>
    <t>MUOG660509HPLXLL08</t>
  </si>
  <si>
    <t>GUILLERMO MUÑOZ OLMOS</t>
  </si>
  <si>
    <t>BEVJ970324KI3</t>
  </si>
  <si>
    <t>BEVJ970324HPLRLS06</t>
  </si>
  <si>
    <t>JESUS ALFREDO BERMUDES VELAZQUEZ</t>
  </si>
  <si>
    <t>BERJ7908037E3</t>
  </si>
  <si>
    <t>BERJ790803MPLRSS04</t>
  </si>
  <si>
    <t>JESSICA BRENES ROSALES</t>
  </si>
  <si>
    <t>TIAE730418QE9</t>
  </si>
  <si>
    <t>TIAE730418HPLTGF08</t>
  </si>
  <si>
    <t>EFRAIN TITLA AGUIRRE</t>
  </si>
  <si>
    <t>RECK950804384</t>
  </si>
  <si>
    <t>RECK950804MPLYNR06</t>
  </si>
  <si>
    <t>KARLA IVONNE REYES CANDIA</t>
  </si>
  <si>
    <t>4to. Trimestre 2021</t>
  </si>
  <si>
    <t>ROBA8006128Y0</t>
  </si>
  <si>
    <t>ROBA800612MPLJNL02</t>
  </si>
  <si>
    <t>ALEJANDRA ROJAS BENAVIDES</t>
  </si>
  <si>
    <t>AUSL751018NU0</t>
  </si>
  <si>
    <t>AUSL751018MOCDNR03</t>
  </si>
  <si>
    <t>LAURA AUDELO SANTIAGO</t>
  </si>
  <si>
    <t>CARK780608EP5</t>
  </si>
  <si>
    <t>CARK780608MDFHMR02</t>
  </si>
  <si>
    <t xml:space="preserve">KARINA IVONNE CHAVEZ RAMIREZ </t>
  </si>
  <si>
    <t>SARE810414CG6</t>
  </si>
  <si>
    <t>SARE810414HPLNYR02</t>
  </si>
  <si>
    <t>ERIK SANCHEZ REYES</t>
  </si>
  <si>
    <t>ELVA GUADALUPE VALENZUELA PARRA</t>
  </si>
  <si>
    <t>Nombre del  Responsable</t>
  </si>
  <si>
    <t>JEFA DE RECURSOS HUMANOS</t>
  </si>
  <si>
    <t>Cargo</t>
  </si>
  <si>
    <t>Firma</t>
  </si>
  <si>
    <t>PUEBLA, PUE., A 12 DE ENERO DE 2022</t>
  </si>
  <si>
    <t>Lugar y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</si>
</sst>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_ ;\-#,##0\ "/>
    <numFmt numFmtId="166" formatCode="#,##0.00_ ;\-#,##0.00\ "/>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1"/>
      <name val="Calibri"/>
      <family val="2"/>
      <scheme val="minor"/>
    </font>
    <font>
      <b/>
      <sz val="9"/>
      <color theme="1"/>
      <name val="Calibri"/>
      <family val="2"/>
      <scheme val="minor"/>
    </font>
    <font>
      <sz val="9"/>
      <color theme="1"/>
      <name val="Calibri"/>
      <family val="2"/>
      <scheme val="minor"/>
    </font>
    <font>
      <sz val="11"/>
      <color theme="3" tint="-0.249977111117893"/>
      <name val="Calibri"/>
      <family val="2"/>
      <scheme val="minor"/>
    </font>
    <font>
      <sz val="9"/>
      <color theme="3" tint="-0.249977111117893"/>
      <name val="Calibri"/>
      <family val="2"/>
      <scheme val="minor"/>
    </font>
    <font>
      <sz val="11"/>
      <color theme="1"/>
      <name val="Calibri"/>
      <family val="2"/>
    </font>
    <font>
      <sz val="10"/>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b/>
      <sz val="36"/>
      <color theme="1"/>
      <name val="Calibri"/>
      <family val="2"/>
      <scheme val="minor"/>
    </font>
    <font>
      <b/>
      <sz val="11"/>
      <color theme="3" tint="-0.249977111117893"/>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71">
    <xf numFmtId="0" fontId="0" fillId="0" borderId="0" xfId="0"/>
    <xf numFmtId="0" fontId="0"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3" fillId="2" borderId="0" xfId="0" applyFont="1" applyFill="1" applyBorder="1" applyAlignment="1" applyProtection="1"/>
    <xf numFmtId="0" fontId="3" fillId="2" borderId="0" xfId="0" applyFont="1" applyFill="1" applyBorder="1"/>
    <xf numFmtId="0" fontId="3" fillId="2" borderId="5" xfId="0" applyFont="1" applyFill="1" applyBorder="1"/>
    <xf numFmtId="0" fontId="4" fillId="2" borderId="6" xfId="0" applyFont="1" applyFill="1" applyBorder="1"/>
    <xf numFmtId="0" fontId="4" fillId="2" borderId="7" xfId="0" applyFont="1" applyFill="1" applyBorder="1"/>
    <xf numFmtId="0" fontId="0" fillId="2" borderId="8" xfId="0" applyFont="1" applyFill="1" applyBorder="1" applyAlignment="1">
      <alignment horizontal="right"/>
    </xf>
    <xf numFmtId="0" fontId="2" fillId="0" borderId="0" xfId="0" applyFont="1"/>
    <xf numFmtId="0" fontId="6" fillId="3" borderId="9" xfId="0" applyFont="1" applyFill="1" applyBorder="1" applyAlignment="1">
      <alignment horizontal="center" vertical="center" wrapText="1"/>
    </xf>
    <xf numFmtId="0" fontId="6" fillId="3" borderId="9" xfId="0" applyFont="1" applyFill="1" applyBorder="1" applyAlignment="1">
      <alignment horizontal="centerContinuous" vertical="center" wrapText="1"/>
    </xf>
    <xf numFmtId="0" fontId="2" fillId="0" borderId="0" xfId="0" applyFont="1" applyBorder="1"/>
    <xf numFmtId="0" fontId="7" fillId="0" borderId="0" xfId="0" applyFont="1" applyFill="1" applyBorder="1" applyAlignment="1">
      <alignment horizontal="centerContinuous" vertical="center" wrapText="1"/>
    </xf>
    <xf numFmtId="3" fontId="8" fillId="0" borderId="0" xfId="0" applyNumberFormat="1" applyFont="1" applyFill="1" applyBorder="1" applyAlignment="1">
      <alignment horizontal="center" vertical="center"/>
    </xf>
    <xf numFmtId="3"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0" fontId="0" fillId="0" borderId="0" xfId="0" applyFont="1" applyBorder="1"/>
    <xf numFmtId="0" fontId="6" fillId="3" borderId="10" xfId="0" applyFont="1" applyFill="1" applyBorder="1" applyAlignment="1">
      <alignment vertical="center" wrapText="1"/>
    </xf>
    <xf numFmtId="0" fontId="5" fillId="3" borderId="10" xfId="0" applyFont="1" applyFill="1" applyBorder="1" applyAlignment="1">
      <alignment vertical="center" wrapText="1"/>
    </xf>
    <xf numFmtId="0" fontId="6" fillId="3" borderId="10" xfId="0" applyFont="1" applyFill="1" applyBorder="1" applyAlignment="1">
      <alignment horizontal="center" vertical="center" wrapText="1"/>
    </xf>
    <xf numFmtId="0" fontId="5" fillId="0" borderId="4" xfId="0" applyFont="1" applyFill="1" applyBorder="1"/>
    <xf numFmtId="0" fontId="9" fillId="0" borderId="0" xfId="0" applyFont="1" applyFill="1" applyBorder="1"/>
    <xf numFmtId="165" fontId="11" fillId="2" borderId="0" xfId="1" quotePrefix="1" applyNumberFormat="1" applyFont="1" applyFill="1" applyBorder="1" applyAlignment="1">
      <alignment horizontal="center"/>
    </xf>
    <xf numFmtId="0" fontId="12" fillId="0" borderId="0" xfId="0" applyFont="1" applyFill="1" applyBorder="1"/>
    <xf numFmtId="0" fontId="6" fillId="0" borderId="0" xfId="0" applyFont="1" applyFill="1" applyBorder="1" applyAlignment="1">
      <alignment horizontal="right"/>
    </xf>
    <xf numFmtId="0" fontId="12" fillId="0" borderId="5" xfId="0" applyFont="1" applyFill="1" applyBorder="1"/>
    <xf numFmtId="0" fontId="13" fillId="0" borderId="0" xfId="0" applyFont="1" applyFill="1" applyBorder="1"/>
    <xf numFmtId="0" fontId="6" fillId="0" borderId="0" xfId="0" applyFont="1" applyFill="1" applyBorder="1"/>
    <xf numFmtId="166" fontId="6" fillId="0" borderId="0" xfId="1" applyNumberFormat="1" applyFont="1" applyFill="1" applyBorder="1" applyAlignment="1">
      <alignment horizontal="left"/>
    </xf>
    <xf numFmtId="0" fontId="12" fillId="0" borderId="7" xfId="0" applyFont="1" applyFill="1" applyBorder="1"/>
    <xf numFmtId="0" fontId="12" fillId="0" borderId="8" xfId="0" applyFont="1" applyFill="1" applyBorder="1"/>
    <xf numFmtId="0" fontId="13" fillId="0" borderId="0" xfId="0" applyFont="1"/>
    <xf numFmtId="0" fontId="4" fillId="0" borderId="0" xfId="0" applyFont="1"/>
    <xf numFmtId="0" fontId="16" fillId="0" borderId="0" xfId="0" applyFont="1"/>
    <xf numFmtId="0" fontId="3" fillId="2" borderId="4" xfId="0" applyFont="1" applyFill="1" applyBorder="1" applyAlignment="1" applyProtection="1"/>
    <xf numFmtId="166" fontId="0" fillId="0" borderId="5" xfId="1" applyNumberFormat="1" applyFont="1" applyFill="1" applyBorder="1"/>
    <xf numFmtId="0" fontId="12" fillId="0" borderId="4" xfId="0" applyFont="1" applyFill="1" applyBorder="1"/>
    <xf numFmtId="0" fontId="13" fillId="0" borderId="4" xfId="0" applyFont="1" applyFill="1" applyBorder="1"/>
    <xf numFmtId="0" fontId="12" fillId="0" borderId="6" xfId="0" applyFont="1" applyFill="1" applyBorder="1"/>
    <xf numFmtId="0" fontId="19" fillId="0" borderId="0" xfId="0" applyFont="1"/>
    <xf numFmtId="0" fontId="5"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0" fillId="0" borderId="9" xfId="0" applyBorder="1" applyAlignment="1">
      <alignment horizontal="center" vertical="center"/>
    </xf>
    <xf numFmtId="0" fontId="9" fillId="0" borderId="9" xfId="0" applyFont="1" applyBorder="1" applyAlignment="1">
      <alignment horizontal="left" wrapText="1"/>
    </xf>
    <xf numFmtId="0" fontId="9" fillId="0" borderId="9" xfId="0" applyFont="1" applyBorder="1" applyAlignment="1">
      <alignment horizontal="center"/>
    </xf>
    <xf numFmtId="0" fontId="9" fillId="0" borderId="9" xfId="0" applyFont="1" applyBorder="1" applyAlignment="1">
      <alignment horizontal="center" wrapText="1"/>
    </xf>
    <xf numFmtId="166" fontId="9" fillId="0" borderId="9" xfId="0" applyNumberFormat="1" applyFont="1" applyBorder="1" applyAlignment="1">
      <alignment vertical="center" wrapText="1"/>
    </xf>
    <xf numFmtId="49" fontId="10" fillId="0" borderId="9" xfId="0" applyNumberFormat="1" applyFont="1" applyBorder="1" applyAlignment="1">
      <alignment horizontal="center" vertical="center" wrapText="1"/>
    </xf>
    <xf numFmtId="0" fontId="0" fillId="0" borderId="9" xfId="0" applyBorder="1" applyAlignment="1">
      <alignment horizontal="center" vertical="center" wrapText="1"/>
    </xf>
    <xf numFmtId="0" fontId="20" fillId="0" borderId="1" xfId="0" applyFont="1" applyBorder="1" applyProtection="1">
      <protection locked="0"/>
    </xf>
    <xf numFmtId="0" fontId="20" fillId="0" borderId="2" xfId="0" applyFont="1" applyBorder="1" applyProtection="1">
      <protection locked="0"/>
    </xf>
    <xf numFmtId="0" fontId="20" fillId="0" borderId="3" xfId="0" applyFont="1" applyBorder="1" applyProtection="1">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5" xfId="0" applyFont="1" applyBorder="1" applyAlignment="1" applyProtection="1">
      <alignment horizontal="center"/>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0" fontId="2" fillId="0" borderId="6" xfId="0" applyFont="1" applyBorder="1" applyProtection="1">
      <protection locked="0"/>
    </xf>
    <xf numFmtId="0" fontId="2" fillId="0" borderId="7" xfId="0" applyFont="1" applyBorder="1" applyProtection="1">
      <protection locked="0"/>
    </xf>
    <xf numFmtId="0" fontId="2" fillId="0" borderId="8" xfId="0" applyFont="1" applyBorder="1" applyProtection="1">
      <protection locked="0"/>
    </xf>
  </cellXfs>
  <cellStyles count="2">
    <cellStyle name="Millares" xfId="1" builtinId="3"/>
    <cellStyle name="Normal" xfId="0" builtinId="0"/>
  </cellStyles>
  <dxfs count="14">
    <dxf>
      <font>
        <b val="0"/>
        <i val="0"/>
        <strike val="0"/>
        <condense val="0"/>
        <extend val="0"/>
        <outline val="0"/>
        <shadow val="0"/>
        <u val="none"/>
        <vertAlign val="baseline"/>
        <sz val="11"/>
        <color theme="3" tint="-0.249977111117893"/>
        <name val="Calibri"/>
        <scheme val="minor"/>
      </font>
      <numFmt numFmtId="166" formatCode="#,##0.00_ ;\-#,##0.00\ "/>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none"/>
      </font>
      <numFmt numFmtId="0" formatCode="General"/>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3" tint="-0.249977111117893"/>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none"/>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rder>
    </dxf>
    <dxf>
      <font>
        <b/>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1728787</xdr:colOff>
      <xdr:row>6</xdr:row>
      <xdr:rowOff>71437</xdr:rowOff>
    </xdr:to>
    <xdr:pic>
      <xdr:nvPicPr>
        <xdr:cNvPr id="3" name="Imagen 2">
          <a:extLst>
            <a:ext uri="{FF2B5EF4-FFF2-40B4-BE49-F238E27FC236}">
              <a16:creationId xmlns:a16="http://schemas.microsoft.com/office/drawing/2014/main" id="{FC7D8923-E8A6-45DB-8D91-4A539C1CD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781" y="381000"/>
          <a:ext cx="4086225"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214312</xdr:colOff>
      <xdr:row>42</xdr:row>
      <xdr:rowOff>163286</xdr:rowOff>
    </xdr:from>
    <xdr:to>
      <xdr:col>3</xdr:col>
      <xdr:colOff>684647</xdr:colOff>
      <xdr:row>45</xdr:row>
      <xdr:rowOff>774</xdr:rowOff>
    </xdr:to>
    <xdr:pic>
      <xdr:nvPicPr>
        <xdr:cNvPr id="5" name="Imagen 4">
          <a:extLst>
            <a:ext uri="{FF2B5EF4-FFF2-40B4-BE49-F238E27FC236}">
              <a16:creationId xmlns:a16="http://schemas.microsoft.com/office/drawing/2014/main" id="{18EEF0DD-E97D-4CE3-B342-09A541E78C3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298" t="10883" r="61982" b="76924"/>
        <a:stretch/>
      </xdr:blipFill>
      <xdr:spPr bwMode="auto">
        <a:xfrm>
          <a:off x="1273968" y="8866755"/>
          <a:ext cx="1922898" cy="408988"/>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B17:L31" totalsRowShown="0" headerRowDxfId="12" tableBorderDxfId="11">
  <autoFilter ref="B17:L31" xr:uid="{00000000-0009-0000-0100-000001000000}"/>
  <tableColumns count="11">
    <tableColumn id="2" xr3:uid="{00000000-0010-0000-0000-000002000000}" name="Clave Centro de Trabajo" dataDxfId="10"/>
    <tableColumn id="3" xr3:uid="{00000000-0010-0000-0000-000003000000}" name="R.F.C." dataDxfId="9"/>
    <tableColumn id="4" xr3:uid="{00000000-0010-0000-0000-000004000000}" name="CURP" dataDxfId="8"/>
    <tableColumn id="5" xr3:uid="{00000000-0010-0000-0000-000005000000}" name="Nombre" dataDxfId="7"/>
    <tableColumn id="6" xr3:uid="{00000000-0010-0000-0000-000006000000}" name="Identificador del Contrato" dataDxfId="6"/>
    <tableColumn id="7" xr3:uid="{00000000-0010-0000-0000-000007000000}" name="Clave de Categoría" dataDxfId="5"/>
    <tableColumn id="8" xr3:uid="{00000000-0010-0000-0000-000008000000}" name="Horas Semana Mes " dataDxfId="4"/>
    <tableColumn id="9" xr3:uid="{00000000-0010-0000-0000-000009000000}" name="Periodo de Contratación_x000a_Inicio" dataDxfId="3"/>
    <tableColumn id="10" xr3:uid="{00000000-0010-0000-0000-00000A000000}" name="Periodo de Contratación_x000a_Conclusión" dataDxfId="2"/>
    <tableColumn id="11" xr3:uid="{00000000-0010-0000-0000-00000B000000}" name="Función" dataDxfId="1"/>
    <tableColumn id="12" xr3:uid="{00000000-0010-0000-0000-00000C000000}" name="Percepciones pagadas dentro del periodo reportado"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tabColor rgb="FFEDB3DC"/>
  </sheetPr>
  <dimension ref="A1:IL50"/>
  <sheetViews>
    <sheetView showGridLines="0" tabSelected="1" topLeftCell="A10" zoomScale="80" zoomScaleNormal="80" zoomScalePageLayoutView="70" workbookViewId="0">
      <selection activeCell="E44" sqref="E44"/>
    </sheetView>
  </sheetViews>
  <sheetFormatPr baseColWidth="10" defaultColWidth="38.140625" defaultRowHeight="15" x14ac:dyDescent="0.25"/>
  <cols>
    <col min="1" max="1" width="2.28515625" style="1" customWidth="1"/>
    <col min="2" max="2" width="13.5703125" style="1" customWidth="1"/>
    <col min="3" max="3" width="21.7109375" style="1" customWidth="1"/>
    <col min="4" max="4" width="27.140625" style="1" customWidth="1"/>
    <col min="5" max="5" width="37.85546875" style="1" customWidth="1"/>
    <col min="6" max="6" width="16.7109375" style="1" customWidth="1"/>
    <col min="7" max="7" width="13.28515625" style="1" customWidth="1"/>
    <col min="8" max="8" width="11.85546875" style="1" customWidth="1"/>
    <col min="9" max="9" width="11.7109375" style="1" customWidth="1"/>
    <col min="10" max="10" width="14.5703125" style="1" customWidth="1"/>
    <col min="11" max="11" width="34.85546875" style="1" customWidth="1"/>
    <col min="12" max="12" width="18" style="1" customWidth="1"/>
    <col min="13" max="13" width="3.7109375" style="1" customWidth="1"/>
    <col min="14" max="245" width="11.42578125" style="1" customWidth="1"/>
    <col min="246" max="247" width="3.7109375" style="1" customWidth="1"/>
    <col min="248" max="248" width="20.42578125" style="1" customWidth="1"/>
    <col min="249" max="249" width="24.28515625" style="1" bestFit="1" customWidth="1"/>
    <col min="250" max="250" width="22.42578125" style="1" bestFit="1" customWidth="1"/>
    <col min="251" max="16384" width="38.140625" style="1"/>
  </cols>
  <sheetData>
    <row r="1" spans="1:246" ht="15" customHeight="1" x14ac:dyDescent="0.25"/>
    <row r="2" spans="1:246" ht="15" customHeight="1" x14ac:dyDescent="0.25"/>
    <row r="3" spans="1:246" ht="46.5" x14ac:dyDescent="0.7">
      <c r="B3" s="42"/>
    </row>
    <row r="4" spans="1:246" ht="7.5" customHeight="1" x14ac:dyDescent="0.25"/>
    <row r="5" spans="1:246" ht="5.25" customHeight="1" x14ac:dyDescent="0.25"/>
    <row r="6" spans="1:246" ht="9" customHeight="1" x14ac:dyDescent="0.25"/>
    <row r="7" spans="1:246" ht="8.25" customHeight="1" x14ac:dyDescent="0.25"/>
    <row r="8" spans="1:246" ht="9" customHeight="1" x14ac:dyDescent="0.25"/>
    <row r="10" spans="1:246" ht="18.75" x14ac:dyDescent="0.3">
      <c r="B10" s="2" t="s">
        <v>0</v>
      </c>
      <c r="C10" s="3"/>
      <c r="D10" s="3"/>
      <c r="E10" s="3"/>
      <c r="F10" s="3"/>
      <c r="G10" s="3"/>
      <c r="H10" s="3"/>
      <c r="I10" s="3"/>
      <c r="J10" s="3"/>
      <c r="K10" s="3" t="s">
        <v>31</v>
      </c>
      <c r="L10" s="4"/>
    </row>
    <row r="11" spans="1:246" ht="18.75" x14ac:dyDescent="0.3">
      <c r="B11" s="37" t="s">
        <v>30</v>
      </c>
      <c r="C11" s="5"/>
      <c r="D11" s="5"/>
      <c r="E11" s="5"/>
      <c r="F11" s="5"/>
      <c r="G11" s="5"/>
      <c r="H11" s="5"/>
      <c r="I11" s="6"/>
      <c r="J11" s="6"/>
      <c r="K11" s="6" t="s">
        <v>57</v>
      </c>
      <c r="L11" s="7"/>
    </row>
    <row r="12" spans="1:246" x14ac:dyDescent="0.25">
      <c r="B12" s="8"/>
      <c r="C12" s="9"/>
      <c r="D12" s="9"/>
      <c r="E12" s="9"/>
      <c r="F12" s="9"/>
      <c r="G12" s="9"/>
      <c r="H12" s="9"/>
      <c r="I12" s="9"/>
      <c r="J12" s="9"/>
      <c r="K12" s="9"/>
      <c r="L12" s="10" t="s">
        <v>32</v>
      </c>
    </row>
    <row r="13" spans="1:246" ht="5.0999999999999996" customHeight="1" x14ac:dyDescent="0.25"/>
    <row r="14" spans="1:246" ht="32.25" customHeight="1" x14ac:dyDescent="0.25">
      <c r="A14" s="11"/>
      <c r="B14" s="43" t="s">
        <v>1</v>
      </c>
      <c r="C14" s="43" t="s">
        <v>2</v>
      </c>
      <c r="D14" s="43" t="s">
        <v>3</v>
      </c>
      <c r="E14" s="43" t="s">
        <v>4</v>
      </c>
      <c r="F14" s="44" t="s">
        <v>5</v>
      </c>
      <c r="G14" s="43" t="s">
        <v>6</v>
      </c>
      <c r="H14" s="43"/>
      <c r="I14" s="43" t="s">
        <v>7</v>
      </c>
      <c r="J14" s="43"/>
      <c r="K14" s="44" t="s">
        <v>8</v>
      </c>
      <c r="L14" s="44" t="s">
        <v>9</v>
      </c>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row>
    <row r="15" spans="1:246" ht="84.75" customHeight="1" x14ac:dyDescent="0.25">
      <c r="A15" s="11"/>
      <c r="B15" s="43"/>
      <c r="C15" s="43"/>
      <c r="D15" s="43"/>
      <c r="E15" s="43"/>
      <c r="F15" s="44"/>
      <c r="G15" s="12" t="s">
        <v>10</v>
      </c>
      <c r="H15" s="12" t="s">
        <v>11</v>
      </c>
      <c r="I15" s="13" t="s">
        <v>12</v>
      </c>
      <c r="J15" s="12" t="s">
        <v>13</v>
      </c>
      <c r="K15" s="44"/>
      <c r="L15" s="44"/>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row>
    <row r="16" spans="1:246" ht="5.0999999999999996" customHeight="1" x14ac:dyDescent="0.25">
      <c r="A16" s="14"/>
      <c r="B16" s="15"/>
      <c r="C16" s="15"/>
      <c r="D16" s="15"/>
      <c r="E16" s="15"/>
      <c r="F16" s="15"/>
      <c r="G16" s="15"/>
      <c r="H16" s="15"/>
      <c r="I16" s="16"/>
      <c r="J16" s="16"/>
      <c r="K16" s="17"/>
      <c r="L16" s="18"/>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row>
    <row r="17" spans="1:241" ht="15" hidden="1" customHeight="1" x14ac:dyDescent="0.25">
      <c r="A17" s="14"/>
      <c r="B17" s="21" t="s">
        <v>1</v>
      </c>
      <c r="C17" s="21" t="s">
        <v>2</v>
      </c>
      <c r="D17" s="21" t="s">
        <v>3</v>
      </c>
      <c r="E17" s="21" t="s">
        <v>4</v>
      </c>
      <c r="F17" s="20" t="s">
        <v>5</v>
      </c>
      <c r="G17" s="12" t="s">
        <v>10</v>
      </c>
      <c r="H17" s="12" t="s">
        <v>11</v>
      </c>
      <c r="I17" s="12" t="s">
        <v>14</v>
      </c>
      <c r="J17" s="12" t="s">
        <v>15</v>
      </c>
      <c r="K17" s="22" t="s">
        <v>8</v>
      </c>
      <c r="L17" s="20" t="s">
        <v>9</v>
      </c>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row>
    <row r="18" spans="1:241" x14ac:dyDescent="0.25">
      <c r="A18" s="14"/>
      <c r="B18" s="45" t="s">
        <v>16</v>
      </c>
      <c r="C18" s="46" t="s">
        <v>17</v>
      </c>
      <c r="D18" s="46" t="s">
        <v>18</v>
      </c>
      <c r="E18" s="47" t="s">
        <v>33</v>
      </c>
      <c r="F18" s="48">
        <v>10</v>
      </c>
      <c r="G18" s="45">
        <v>12101</v>
      </c>
      <c r="H18" s="45" t="s">
        <v>19</v>
      </c>
      <c r="I18" s="45">
        <v>20211001</v>
      </c>
      <c r="J18" s="45">
        <v>20211231</v>
      </c>
      <c r="K18" s="49" t="s">
        <v>35</v>
      </c>
      <c r="L18" s="50">
        <v>34666.660000000003</v>
      </c>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row>
    <row r="19" spans="1:241" x14ac:dyDescent="0.25">
      <c r="B19" s="45" t="s">
        <v>16</v>
      </c>
      <c r="C19" s="46" t="s">
        <v>20</v>
      </c>
      <c r="D19" s="46" t="s">
        <v>21</v>
      </c>
      <c r="E19" s="47" t="s">
        <v>34</v>
      </c>
      <c r="F19" s="48">
        <v>2</v>
      </c>
      <c r="G19" s="45">
        <v>12101</v>
      </c>
      <c r="H19" s="45" t="s">
        <v>19</v>
      </c>
      <c r="I19" s="45">
        <v>20211001</v>
      </c>
      <c r="J19" s="45">
        <v>20211231</v>
      </c>
      <c r="K19" s="49" t="s">
        <v>35</v>
      </c>
      <c r="L19" s="50">
        <v>34666.660000000003</v>
      </c>
    </row>
    <row r="20" spans="1:241" x14ac:dyDescent="0.25">
      <c r="B20" s="45" t="s">
        <v>16</v>
      </c>
      <c r="C20" s="46" t="s">
        <v>22</v>
      </c>
      <c r="D20" s="46" t="s">
        <v>23</v>
      </c>
      <c r="E20" s="47" t="s">
        <v>40</v>
      </c>
      <c r="F20" s="48">
        <v>4</v>
      </c>
      <c r="G20" s="45">
        <v>12101</v>
      </c>
      <c r="H20" s="45" t="s">
        <v>19</v>
      </c>
      <c r="I20" s="45">
        <v>20211001</v>
      </c>
      <c r="J20" s="45">
        <v>20211231</v>
      </c>
      <c r="K20" s="49" t="s">
        <v>35</v>
      </c>
      <c r="L20" s="50">
        <v>34666.660000000003</v>
      </c>
    </row>
    <row r="21" spans="1:241" x14ac:dyDescent="0.25">
      <c r="B21" s="45" t="s">
        <v>16</v>
      </c>
      <c r="C21" s="46" t="s">
        <v>24</v>
      </c>
      <c r="D21" s="46" t="s">
        <v>25</v>
      </c>
      <c r="E21" s="47" t="s">
        <v>41</v>
      </c>
      <c r="F21" s="48">
        <v>16</v>
      </c>
      <c r="G21" s="45">
        <v>12101</v>
      </c>
      <c r="H21" s="45" t="s">
        <v>19</v>
      </c>
      <c r="I21" s="45">
        <v>20211001</v>
      </c>
      <c r="J21" s="45">
        <v>20211231</v>
      </c>
      <c r="K21" s="49" t="s">
        <v>35</v>
      </c>
      <c r="L21" s="50">
        <v>34666.660000000003</v>
      </c>
    </row>
    <row r="22" spans="1:241" x14ac:dyDescent="0.25">
      <c r="B22" s="45" t="s">
        <v>16</v>
      </c>
      <c r="C22" s="46" t="s">
        <v>36</v>
      </c>
      <c r="D22" s="46" t="s">
        <v>37</v>
      </c>
      <c r="E22" s="47" t="s">
        <v>38</v>
      </c>
      <c r="F22" s="48">
        <v>179</v>
      </c>
      <c r="G22" s="45">
        <v>12101</v>
      </c>
      <c r="H22" s="45" t="s">
        <v>19</v>
      </c>
      <c r="I22" s="45">
        <v>20211001</v>
      </c>
      <c r="J22" s="45">
        <v>20211231</v>
      </c>
      <c r="K22" s="49" t="s">
        <v>35</v>
      </c>
      <c r="L22" s="50">
        <v>34666.660000000003</v>
      </c>
    </row>
    <row r="23" spans="1:241" x14ac:dyDescent="0.25">
      <c r="B23" s="45" t="s">
        <v>16</v>
      </c>
      <c r="C23" s="46" t="s">
        <v>42</v>
      </c>
      <c r="D23" s="46" t="s">
        <v>43</v>
      </c>
      <c r="E23" s="47" t="s">
        <v>44</v>
      </c>
      <c r="F23" s="48">
        <v>213</v>
      </c>
      <c r="G23" s="45">
        <v>12101</v>
      </c>
      <c r="H23" s="45" t="s">
        <v>19</v>
      </c>
      <c r="I23" s="45">
        <v>20211001</v>
      </c>
      <c r="J23" s="45">
        <v>20211231</v>
      </c>
      <c r="K23" s="49" t="s">
        <v>35</v>
      </c>
      <c r="L23" s="50">
        <v>34666.660000000003</v>
      </c>
    </row>
    <row r="24" spans="1:241" x14ac:dyDescent="0.25">
      <c r="B24" s="45" t="s">
        <v>16</v>
      </c>
      <c r="C24" s="46" t="s">
        <v>45</v>
      </c>
      <c r="D24" s="46" t="s">
        <v>46</v>
      </c>
      <c r="E24" s="47" t="s">
        <v>47</v>
      </c>
      <c r="F24" s="48">
        <v>237</v>
      </c>
      <c r="G24" s="45">
        <v>12101</v>
      </c>
      <c r="H24" s="45" t="s">
        <v>19</v>
      </c>
      <c r="I24" s="45">
        <v>20211001</v>
      </c>
      <c r="J24" s="45">
        <v>20211231</v>
      </c>
      <c r="K24" s="49" t="s">
        <v>35</v>
      </c>
      <c r="L24" s="50">
        <v>32445.339999999997</v>
      </c>
    </row>
    <row r="25" spans="1:241" x14ac:dyDescent="0.25">
      <c r="B25" s="45" t="s">
        <v>16</v>
      </c>
      <c r="C25" s="46" t="s">
        <v>48</v>
      </c>
      <c r="D25" s="46" t="s">
        <v>49</v>
      </c>
      <c r="E25" s="47" t="s">
        <v>50</v>
      </c>
      <c r="F25" s="48">
        <v>244</v>
      </c>
      <c r="G25" s="45">
        <v>12101</v>
      </c>
      <c r="H25" s="45" t="s">
        <v>19</v>
      </c>
      <c r="I25" s="45">
        <v>20211001</v>
      </c>
      <c r="J25" s="45">
        <v>20211231</v>
      </c>
      <c r="K25" s="49" t="s">
        <v>35</v>
      </c>
      <c r="L25" s="50">
        <v>29333.339999999997</v>
      </c>
    </row>
    <row r="26" spans="1:241" x14ac:dyDescent="0.25">
      <c r="B26" s="45" t="s">
        <v>16</v>
      </c>
      <c r="C26" s="46" t="s">
        <v>51</v>
      </c>
      <c r="D26" s="46" t="s">
        <v>52</v>
      </c>
      <c r="E26" s="47" t="s">
        <v>53</v>
      </c>
      <c r="F26" s="48">
        <v>246</v>
      </c>
      <c r="G26" s="45">
        <v>12101</v>
      </c>
      <c r="H26" s="51" t="s">
        <v>19</v>
      </c>
      <c r="I26" s="45">
        <v>20211001</v>
      </c>
      <c r="J26" s="45">
        <v>20211231</v>
      </c>
      <c r="K26" s="49" t="s">
        <v>35</v>
      </c>
      <c r="L26" s="50">
        <v>27112</v>
      </c>
    </row>
    <row r="27" spans="1:241" x14ac:dyDescent="0.25">
      <c r="B27" s="45" t="s">
        <v>16</v>
      </c>
      <c r="C27" s="46" t="s">
        <v>54</v>
      </c>
      <c r="D27" s="46" t="s">
        <v>55</v>
      </c>
      <c r="E27" s="47" t="s">
        <v>56</v>
      </c>
      <c r="F27" s="48">
        <v>245</v>
      </c>
      <c r="G27" s="45">
        <v>12101</v>
      </c>
      <c r="H27" s="51" t="s">
        <v>19</v>
      </c>
      <c r="I27" s="45">
        <v>20211001</v>
      </c>
      <c r="J27" s="45">
        <v>20211231</v>
      </c>
      <c r="K27" s="49" t="s">
        <v>39</v>
      </c>
      <c r="L27" s="50">
        <v>58666.66</v>
      </c>
    </row>
    <row r="28" spans="1:241" x14ac:dyDescent="0.25">
      <c r="B28" s="45" t="s">
        <v>16</v>
      </c>
      <c r="C28" s="46" t="s">
        <v>58</v>
      </c>
      <c r="D28" s="46" t="s">
        <v>59</v>
      </c>
      <c r="E28" s="47" t="s">
        <v>60</v>
      </c>
      <c r="F28" s="48">
        <v>253</v>
      </c>
      <c r="G28" s="45">
        <v>12101</v>
      </c>
      <c r="H28" s="51" t="s">
        <v>19</v>
      </c>
      <c r="I28" s="45">
        <v>20211101</v>
      </c>
      <c r="J28" s="45">
        <v>20211231</v>
      </c>
      <c r="K28" s="49" t="s">
        <v>39</v>
      </c>
      <c r="L28" s="50">
        <v>35557.339999999997</v>
      </c>
    </row>
    <row r="29" spans="1:241" x14ac:dyDescent="0.25">
      <c r="B29" s="45" t="s">
        <v>16</v>
      </c>
      <c r="C29" s="46" t="s">
        <v>61</v>
      </c>
      <c r="D29" s="46" t="s">
        <v>62</v>
      </c>
      <c r="E29" s="47" t="s">
        <v>63</v>
      </c>
      <c r="F29" s="48">
        <v>254</v>
      </c>
      <c r="G29" s="45">
        <v>12101</v>
      </c>
      <c r="H29" s="45" t="s">
        <v>19</v>
      </c>
      <c r="I29" s="45">
        <v>20211101</v>
      </c>
      <c r="J29" s="45">
        <v>20211231</v>
      </c>
      <c r="K29" s="49" t="s">
        <v>39</v>
      </c>
      <c r="L29" s="50">
        <v>35557.339999999997</v>
      </c>
    </row>
    <row r="30" spans="1:241" x14ac:dyDescent="0.25">
      <c r="B30" s="45" t="s">
        <v>16</v>
      </c>
      <c r="C30" s="46" t="s">
        <v>64</v>
      </c>
      <c r="D30" s="46" t="s">
        <v>65</v>
      </c>
      <c r="E30" s="47" t="s">
        <v>66</v>
      </c>
      <c r="F30" s="48">
        <v>255</v>
      </c>
      <c r="G30" s="45">
        <v>12101</v>
      </c>
      <c r="H30" s="45" t="s">
        <v>19</v>
      </c>
      <c r="I30" s="45">
        <v>20211001</v>
      </c>
      <c r="J30" s="45">
        <v>20211231</v>
      </c>
      <c r="K30" s="49" t="s">
        <v>39</v>
      </c>
      <c r="L30" s="50">
        <v>35557.339999999997</v>
      </c>
    </row>
    <row r="31" spans="1:241" x14ac:dyDescent="0.25">
      <c r="B31" s="45" t="s">
        <v>16</v>
      </c>
      <c r="C31" s="46" t="s">
        <v>67</v>
      </c>
      <c r="D31" s="52" t="s">
        <v>68</v>
      </c>
      <c r="E31" s="47" t="s">
        <v>69</v>
      </c>
      <c r="F31" s="48">
        <v>256</v>
      </c>
      <c r="G31" s="45">
        <v>12101</v>
      </c>
      <c r="H31" s="45" t="s">
        <v>19</v>
      </c>
      <c r="I31" s="45">
        <v>20211101</v>
      </c>
      <c r="J31" s="45">
        <v>20211231</v>
      </c>
      <c r="K31" s="49" t="s">
        <v>39</v>
      </c>
      <c r="L31" s="50">
        <v>35557.339999999997</v>
      </c>
    </row>
    <row r="32" spans="1:241" x14ac:dyDescent="0.25">
      <c r="B32" s="23" t="s">
        <v>26</v>
      </c>
      <c r="C32" s="24"/>
      <c r="D32" s="25">
        <v>14</v>
      </c>
      <c r="E32" s="26"/>
      <c r="F32" s="26"/>
      <c r="G32" s="26"/>
      <c r="K32" s="27" t="s">
        <v>27</v>
      </c>
      <c r="L32" s="38">
        <f>SUM(L18:L31)</f>
        <v>497786.65999999992</v>
      </c>
    </row>
    <row r="33" spans="2:12" x14ac:dyDescent="0.25">
      <c r="B33" s="39"/>
      <c r="C33" s="26"/>
      <c r="D33" s="26"/>
      <c r="E33" s="26"/>
      <c r="F33" s="26"/>
      <c r="G33" s="26"/>
      <c r="H33" s="24"/>
      <c r="I33" s="26"/>
      <c r="J33" s="26"/>
      <c r="K33" s="26"/>
      <c r="L33" s="28"/>
    </row>
    <row r="34" spans="2:12" x14ac:dyDescent="0.25">
      <c r="B34" s="40"/>
      <c r="D34" s="29"/>
      <c r="E34" s="29"/>
      <c r="F34" s="29"/>
      <c r="G34" s="29"/>
      <c r="I34" s="30" t="s">
        <v>28</v>
      </c>
      <c r="K34" s="31">
        <f>L32</f>
        <v>497786.65999999992</v>
      </c>
      <c r="L34" s="28"/>
    </row>
    <row r="35" spans="2:12" x14ac:dyDescent="0.25">
      <c r="B35" s="41"/>
      <c r="C35" s="32"/>
      <c r="D35" s="32"/>
      <c r="E35" s="32"/>
      <c r="F35" s="32"/>
      <c r="G35" s="32"/>
      <c r="H35" s="32"/>
      <c r="I35" s="32"/>
      <c r="J35" s="32"/>
      <c r="K35" s="32"/>
      <c r="L35" s="33"/>
    </row>
    <row r="36" spans="2:12" x14ac:dyDescent="0.25">
      <c r="B36" s="34" t="s">
        <v>29</v>
      </c>
      <c r="C36" s="35"/>
      <c r="D36" s="36"/>
      <c r="E36" s="35"/>
      <c r="F36" s="35"/>
      <c r="G36" s="35"/>
      <c r="H36" s="35"/>
      <c r="I36" s="35"/>
      <c r="J36" s="35"/>
      <c r="K36" s="35"/>
      <c r="L36" s="35"/>
    </row>
    <row r="37" spans="2:12" x14ac:dyDescent="0.25">
      <c r="B37" s="35"/>
      <c r="C37" s="35"/>
      <c r="D37" s="35"/>
      <c r="E37" s="35"/>
      <c r="F37" s="35"/>
      <c r="G37" s="35"/>
      <c r="H37" s="35"/>
      <c r="I37" s="35"/>
      <c r="J37" s="35"/>
      <c r="K37" s="35"/>
      <c r="L37" s="35"/>
    </row>
    <row r="38" spans="2:12" x14ac:dyDescent="0.25">
      <c r="B38" s="53"/>
      <c r="C38" s="54"/>
      <c r="D38" s="55"/>
    </row>
    <row r="39" spans="2:12" x14ac:dyDescent="0.25">
      <c r="B39" s="56" t="s">
        <v>70</v>
      </c>
      <c r="C39" s="57"/>
      <c r="D39" s="58"/>
    </row>
    <row r="40" spans="2:12" x14ac:dyDescent="0.25">
      <c r="B40" s="59" t="s">
        <v>71</v>
      </c>
      <c r="C40" s="60"/>
      <c r="D40" s="61"/>
    </row>
    <row r="41" spans="2:12" x14ac:dyDescent="0.25">
      <c r="B41" s="62"/>
      <c r="C41" s="63"/>
      <c r="D41" s="64"/>
    </row>
    <row r="42" spans="2:12" x14ac:dyDescent="0.25">
      <c r="B42" s="56" t="s">
        <v>72</v>
      </c>
      <c r="C42" s="57"/>
      <c r="D42" s="58"/>
    </row>
    <row r="43" spans="2:12" x14ac:dyDescent="0.25">
      <c r="B43" s="59" t="s">
        <v>73</v>
      </c>
      <c r="C43" s="60"/>
      <c r="D43" s="61"/>
    </row>
    <row r="44" spans="2:12" x14ac:dyDescent="0.25">
      <c r="B44" s="62"/>
      <c r="C44" s="63"/>
      <c r="D44" s="64"/>
    </row>
    <row r="45" spans="2:12" x14ac:dyDescent="0.25">
      <c r="B45" s="56"/>
      <c r="C45" s="57"/>
      <c r="D45" s="58"/>
    </row>
    <row r="46" spans="2:12" x14ac:dyDescent="0.25">
      <c r="B46" s="59" t="s">
        <v>74</v>
      </c>
      <c r="C46" s="60"/>
      <c r="D46" s="61"/>
    </row>
    <row r="47" spans="2:12" x14ac:dyDescent="0.25">
      <c r="B47" s="62"/>
      <c r="C47" s="63"/>
      <c r="D47" s="64"/>
    </row>
    <row r="48" spans="2:12" x14ac:dyDescent="0.25">
      <c r="B48" s="65" t="s">
        <v>75</v>
      </c>
      <c r="C48" s="66"/>
      <c r="D48" s="67"/>
    </row>
    <row r="49" spans="2:4" x14ac:dyDescent="0.25">
      <c r="B49" s="59" t="s">
        <v>76</v>
      </c>
      <c r="C49" s="60"/>
      <c r="D49" s="61"/>
    </row>
    <row r="50" spans="2:4" x14ac:dyDescent="0.25">
      <c r="B50" s="68"/>
      <c r="C50" s="69"/>
      <c r="D50" s="70"/>
    </row>
  </sheetData>
  <dataConsolidate/>
  <mergeCells count="17">
    <mergeCell ref="B46:D46"/>
    <mergeCell ref="B48:D48"/>
    <mergeCell ref="B49:D49"/>
    <mergeCell ref="B39:D39"/>
    <mergeCell ref="B40:D40"/>
    <mergeCell ref="B42:D42"/>
    <mergeCell ref="B43:D43"/>
    <mergeCell ref="B45:D45"/>
    <mergeCell ref="G14:H14"/>
    <mergeCell ref="I14:J14"/>
    <mergeCell ref="K14:K15"/>
    <mergeCell ref="L14:L15"/>
    <mergeCell ref="B14:B15"/>
    <mergeCell ref="C14:C15"/>
    <mergeCell ref="D14:D15"/>
    <mergeCell ref="E14:E15"/>
    <mergeCell ref="F14:F15"/>
  </mergeCells>
  <dataValidations count="1">
    <dataValidation allowBlank="1" showInputMessage="1" showErrorMessage="1" sqref="B11:F11" xr:uid="{00000000-0002-0000-0000-000000000000}"/>
  </dataValidations>
  <printOptions horizontalCentered="1"/>
  <pageMargins left="0.23622047244094491" right="0.23622047244094491" top="0.35433070866141736" bottom="1.5748031496062993" header="0" footer="0"/>
  <pageSetup scale="53" fitToHeight="0" orientation="landscape" horizontalDpi="4294967295" verticalDpi="4294967295" r:id="rId1"/>
  <headerFooter>
    <oddFooter>&amp;C&amp;D&amp;R&amp;P de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D) 6</vt:lpstr>
      <vt:lpstr>'II D) 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final final</dc:creator>
  <cp:lastModifiedBy>RRHH</cp:lastModifiedBy>
  <cp:lastPrinted>2020-04-03T01:13:58Z</cp:lastPrinted>
  <dcterms:created xsi:type="dcterms:W3CDTF">2019-04-11T23:58:40Z</dcterms:created>
  <dcterms:modified xsi:type="dcterms:W3CDTF">2022-01-12T20:51:17Z</dcterms:modified>
</cp:coreProperties>
</file>