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 1ER TRIMESTRE 2025\CONAC ESTATAL\CONAC\"/>
    </mc:Choice>
  </mc:AlternateContent>
  <xr:revisionPtr revIDLastSave="0" documentId="13_ncr:1_{28AD27AB-7EAC-4B85-94A0-BD8451D77534}" xr6:coauthVersionLast="47" xr6:coauthVersionMax="47" xr10:uidLastSave="{00000000-0000-0000-0000-000000000000}"/>
  <bookViews>
    <workbookView xWindow="-120" yWindow="-120" windowWidth="20730" windowHeight="11160" xr2:uid="{24294FBB-6C22-4000-BB6D-923C22D7A61B}"/>
  </bookViews>
  <sheets>
    <sheet name="A Y II D4" sheetId="1" r:id="rId1"/>
  </sheets>
  <externalReferences>
    <externalReference r:id="rId2"/>
  </externalReferences>
  <definedNames>
    <definedName name="_xlnm.Print_Area" localSheetId="0">'A Y II D4'!$A$1:$U$43</definedName>
    <definedName name="_xlnm.Print_Titles" localSheetId="0">'A Y II D4'!$1:$12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1" l="1"/>
  <c r="U8" i="1"/>
  <c r="B8" i="1"/>
  <c r="U7" i="1"/>
</calcChain>
</file>

<file path=xl/sharedStrings.xml><?xml version="1.0" encoding="utf-8"?>
<sst xmlns="http://schemas.openxmlformats.org/spreadsheetml/2006/main" count="115" uniqueCount="70">
  <si>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</si>
  <si>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</si>
  <si>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</si>
  <si>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</si>
  <si>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</si>
  <si>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</si>
  <si>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</si>
  <si>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</si>
  <si>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</si>
  <si>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</si>
  <si>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</si>
  <si>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</si>
  <si>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</si>
  <si>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</si>
  <si>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</si>
  <si>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</si>
  <si>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</si>
  <si>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</si>
  <si>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</si>
  <si>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</si>
  <si>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</si>
  <si>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</si>
  <si>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</si>
  <si>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</si>
  <si>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PUEBLA</t>
  </si>
  <si>
    <t>RATX690111C78</t>
  </si>
  <si>
    <t>RXTA690111HPLMRL08</t>
  </si>
  <si>
    <t>JOSE ALEJANDRO RAMOS TORRES</t>
  </si>
  <si>
    <t>831010330416T0382035.07</t>
  </si>
  <si>
    <t>033</t>
  </si>
  <si>
    <t>04</t>
  </si>
  <si>
    <t>T03820</t>
  </si>
  <si>
    <t>35.0</t>
  </si>
  <si>
    <t>21FIA0001X</t>
  </si>
  <si>
    <t>12</t>
  </si>
  <si>
    <t>Comisión sindical o su refrendo</t>
  </si>
  <si>
    <t>GUGG660905MT3</t>
  </si>
  <si>
    <t>GUGG660905MPLTND08</t>
  </si>
  <si>
    <t>MARIA GUADALUPE GUTIERREZ GONZALEZ</t>
  </si>
  <si>
    <t>831010330416T0382035.80</t>
  </si>
  <si>
    <t>CORJ660710LP3</t>
  </si>
  <si>
    <t>CORJ660710HPLNML07</t>
  </si>
  <si>
    <t xml:space="preserve">JULIO CONTRERAS RAMOS </t>
  </si>
  <si>
    <t>831010330416T0382035.06</t>
  </si>
  <si>
    <t>VAMC751127JB2</t>
  </si>
  <si>
    <t>VAMC751127MPLZRR03</t>
  </si>
  <si>
    <t>CRISTINA VAZQUEZ MARQUEZ</t>
  </si>
  <si>
    <t>831010330416T0382035.131</t>
  </si>
  <si>
    <t>PETJ730514PH0</t>
  </si>
  <si>
    <t>PETJ730514HPLRPL00</t>
  </si>
  <si>
    <t>JULIAN DE JESUS PEREZ TAPIA</t>
  </si>
  <si>
    <t>831010330416T0382035.119</t>
  </si>
  <si>
    <t>MACB671202H6A</t>
  </si>
  <si>
    <t>MACB671202MPLRBB09</t>
  </si>
  <si>
    <t>MARIA BIBIANA MARQUEZ CABRERA</t>
  </si>
  <si>
    <t>831010330416T0382335.08</t>
  </si>
  <si>
    <t>T03823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</si>
  <si>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</si>
  <si>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</si>
  <si>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</si>
  <si>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</si>
  <si>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</si>
  <si>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</si>
  <si>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MARÍA DEL CARMEN PONCE ESCOBEDO</t>
  </si>
  <si>
    <t>Nombre del  Responsable</t>
  </si>
  <si>
    <t>ENCARGADA DE DESPACHO DEL DEPARTAMENTO DE RECURSOS HUMANOS</t>
  </si>
  <si>
    <t>Cargo</t>
  </si>
  <si>
    <t>Firma</t>
  </si>
  <si>
    <t>PUEBLA, PUE., A 3 DE ABRIL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</si>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</sst>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0"/>
      <name val="Calibri Light"/>
      <family val="2"/>
      <scheme val="major"/>
    </font>
    <font>
      <sz val="10"/>
      <color theme="3" tint="-0.249977111117893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3" tint="-0.249977111117893"/>
      <name val="Arial"/>
      <family val="2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0" xfId="0" applyFont="1"/>
    <xf numFmtId="0" fontId="7" fillId="2" borderId="4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0" fillId="2" borderId="8" xfId="0" applyFill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9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2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5" borderId="9" xfId="0" applyFont="1" applyFill="1" applyBorder="1" applyAlignment="1" applyProtection="1">
      <alignment horizontal="left" vertical="center"/>
      <protection locked="0"/>
    </xf>
    <xf numFmtId="0" fontId="14" fillId="0" borderId="9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4" fontId="15" fillId="0" borderId="9" xfId="0" applyNumberFormat="1" applyFont="1" applyBorder="1" applyAlignment="1">
      <alignment horizontal="center"/>
    </xf>
    <xf numFmtId="4" fontId="15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9" xfId="0" applyBorder="1"/>
    <xf numFmtId="0" fontId="3" fillId="0" borderId="0" xfId="0" applyFont="1" applyProtection="1">
      <protection locked="0"/>
    </xf>
    <xf numFmtId="0" fontId="11" fillId="0" borderId="4" xfId="0" applyFont="1" applyBorder="1"/>
    <xf numFmtId="164" fontId="2" fillId="2" borderId="0" xfId="1" applyNumberFormat="1" applyFont="1" applyFill="1" applyBorder="1" applyProtection="1">
      <protection locked="0"/>
    </xf>
    <xf numFmtId="0" fontId="11" fillId="0" borderId="0" xfId="0" applyFont="1"/>
    <xf numFmtId="0" fontId="18" fillId="0" borderId="0" xfId="0" applyFont="1"/>
    <xf numFmtId="0" fontId="19" fillId="0" borderId="0" xfId="0" applyFont="1" applyAlignment="1">
      <alignment horizontal="right"/>
    </xf>
    <xf numFmtId="4" fontId="2" fillId="2" borderId="0" xfId="0" applyNumberFormat="1" applyFont="1" applyFill="1" applyProtection="1">
      <protection locked="0"/>
    </xf>
    <xf numFmtId="0" fontId="20" fillId="0" borderId="0" xfId="0" applyFont="1"/>
    <xf numFmtId="0" fontId="20" fillId="0" borderId="5" xfId="0" applyFont="1" applyBorder="1"/>
    <xf numFmtId="0" fontId="21" fillId="0" borderId="0" xfId="0" applyFont="1"/>
    <xf numFmtId="0" fontId="22" fillId="0" borderId="0" xfId="0" applyFont="1"/>
    <xf numFmtId="0" fontId="19" fillId="0" borderId="0" xfId="0" applyFont="1" applyAlignment="1">
      <alignment horizontal="center"/>
    </xf>
    <xf numFmtId="0" fontId="22" fillId="0" borderId="6" xfId="0" applyFont="1" applyBorder="1"/>
    <xf numFmtId="0" fontId="23" fillId="0" borderId="7" xfId="0" applyFont="1" applyBorder="1"/>
    <xf numFmtId="0" fontId="22" fillId="0" borderId="7" xfId="0" applyFont="1" applyBorder="1"/>
    <xf numFmtId="0" fontId="22" fillId="0" borderId="8" xfId="0" applyFont="1" applyBorder="1"/>
    <xf numFmtId="0" fontId="24" fillId="0" borderId="0" xfId="0" applyFont="1"/>
    <xf numFmtId="0" fontId="18" fillId="0" borderId="1" xfId="0" applyFont="1" applyBorder="1"/>
    <xf numFmtId="0" fontId="18" fillId="0" borderId="2" xfId="0" applyFont="1" applyBorder="1"/>
    <xf numFmtId="0" fontId="18" fillId="0" borderId="3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2232601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1ED0B820-2696-45D9-AF03-054E15B3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4051" cy="1072777"/>
        </a:xfrm>
        <a:prstGeom prst="rect">
          <a:avLst/>
        </a:prstGeom>
      </xdr:spPr>
    </xdr:pic>
    <xdr:clientData/>
  </xdr:twoCellAnchor>
  <xdr:twoCellAnchor editAs="oneCell">
    <xdr:from>
      <xdr:col>1</xdr:col>
      <xdr:colOff>809625</xdr:colOff>
      <xdr:row>31</xdr:row>
      <xdr:rowOff>79375</xdr:rowOff>
    </xdr:from>
    <xdr:to>
      <xdr:col>2</xdr:col>
      <xdr:colOff>525270</xdr:colOff>
      <xdr:row>37</xdr:row>
      <xdr:rowOff>56144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408338-8F29-4028-A7D5-87EAAEBE9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327775"/>
          <a:ext cx="820545" cy="11197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Articulo%2073%20l%20Puebla%201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PUEBLA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1er.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840FE-9F13-4BFB-888B-82F26EAB09FE}">
  <sheetPr>
    <pageSetUpPr fitToPage="1"/>
  </sheetPr>
  <dimension ref="B1:U41"/>
  <sheetViews>
    <sheetView showGridLines="0" tabSelected="1" view="pageBreakPreview" zoomScale="60" zoomScaleNormal="55" workbookViewId="0">
      <selection activeCell="E45" sqref="E45"/>
    </sheetView>
  </sheetViews>
  <sheetFormatPr baseColWidth="10" defaultColWidth="11.42578125" defaultRowHeight="14.25" x14ac:dyDescent="0.2"/>
  <cols>
    <col min="1" max="1" width="1.5703125" style="1" customWidth="1"/>
    <col min="2" max="2" width="16.5703125" style="1" customWidth="1"/>
    <col min="3" max="3" width="17.7109375" style="1" bestFit="1" customWidth="1"/>
    <col min="4" max="4" width="23.85546875" style="1" bestFit="1" customWidth="1"/>
    <col min="5" max="5" width="43" style="1" customWidth="1"/>
    <col min="6" max="6" width="37" style="1" bestFit="1" customWidth="1"/>
    <col min="7" max="7" width="15.7109375" style="1" bestFit="1" customWidth="1"/>
    <col min="8" max="8" width="6.7109375" style="1" customWidth="1"/>
    <col min="9" max="9" width="6.85546875" style="1" customWidth="1"/>
    <col min="10" max="10" width="6.7109375" style="1" customWidth="1"/>
    <col min="11" max="11" width="8.7109375" style="1" customWidth="1"/>
    <col min="12" max="13" width="8.85546875" style="1" customWidth="1"/>
    <col min="14" max="14" width="11.7109375" style="1" customWidth="1"/>
    <col min="15" max="15" width="11.85546875" style="1" customWidth="1"/>
    <col min="16" max="16" width="15.42578125" style="1" customWidth="1"/>
    <col min="17" max="17" width="14.85546875" style="1" customWidth="1"/>
    <col min="18" max="18" width="13.140625" style="1" bestFit="1" customWidth="1"/>
    <col min="19" max="19" width="5.5703125" style="1" customWidth="1"/>
    <col min="20" max="20" width="13.140625" style="1" bestFit="1" customWidth="1"/>
    <col min="21" max="21" width="35" style="1" customWidth="1"/>
    <col min="22" max="248" width="11.42578125" style="1" customWidth="1"/>
    <col min="249" max="249" width="3.5703125" style="1" customWidth="1"/>
    <col min="250" max="250" width="4.5703125" style="1" customWidth="1"/>
    <col min="251" max="252" width="16.5703125" style="1" customWidth="1"/>
    <col min="253" max="253" width="34.42578125" style="1" customWidth="1"/>
    <col min="254" max="16384" width="11.42578125" style="1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5">
      <c r="C4" s="2"/>
    </row>
    <row r="5" spans="2:21" ht="15" customHeight="1" x14ac:dyDescent="0.2"/>
    <row r="7" spans="2:21" s="6" customFormat="1" ht="18.75" x14ac:dyDescent="0.3">
      <c r="B7" s="3" t="s">
        <v>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 t="str">
        <f>'[1]Caratula Resumen'!E16</f>
        <v>PUEBLA</v>
      </c>
    </row>
    <row r="8" spans="2:21" s="6" customFormat="1" ht="18.75" x14ac:dyDescent="0.3">
      <c r="B8" s="7" t="str">
        <f>'[1]Caratula Resumen'!E17</f>
        <v>Fondo de Aportaciones para la Educación Tecnológica y de Adultos/Instituto Nacional para la Educación de los Adultos (FAETA/INEA)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9"/>
      <c r="S8" s="9"/>
      <c r="T8" s="10"/>
      <c r="U8" s="11" t="str">
        <f>+'[1]A Y  II D3'!X8</f>
        <v>1er. Trimestre 2025</v>
      </c>
    </row>
    <row r="9" spans="2:21" s="2" customFormat="1" ht="15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4"/>
    </row>
    <row r="10" spans="2:21" ht="20.25" x14ac:dyDescent="0.3">
      <c r="B10" s="15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7"/>
      <c r="P10" s="17"/>
    </row>
    <row r="11" spans="2:21" s="22" customFormat="1" ht="12.75" x14ac:dyDescent="0.2">
      <c r="B11" s="18" t="s">
        <v>1</v>
      </c>
      <c r="C11" s="18" t="s">
        <v>2</v>
      </c>
      <c r="D11" s="18" t="s">
        <v>3</v>
      </c>
      <c r="E11" s="18" t="s">
        <v>4</v>
      </c>
      <c r="F11" s="18" t="s">
        <v>5</v>
      </c>
      <c r="G11" s="19" t="s">
        <v>6</v>
      </c>
      <c r="H11" s="19"/>
      <c r="I11" s="19"/>
      <c r="J11" s="19"/>
      <c r="K11" s="19"/>
      <c r="L11" s="19"/>
      <c r="M11" s="19"/>
      <c r="N11" s="18" t="s">
        <v>7</v>
      </c>
      <c r="O11" s="18"/>
      <c r="P11" s="18" t="s">
        <v>8</v>
      </c>
      <c r="Q11" s="18" t="s">
        <v>9</v>
      </c>
      <c r="R11" s="18" t="s">
        <v>10</v>
      </c>
      <c r="S11" s="20" t="s">
        <v>11</v>
      </c>
      <c r="T11" s="21"/>
      <c r="U11" s="18" t="s">
        <v>12</v>
      </c>
    </row>
    <row r="12" spans="2:21" s="22" customFormat="1" ht="38.25" x14ac:dyDescent="0.2">
      <c r="B12" s="18"/>
      <c r="C12" s="18"/>
      <c r="D12" s="18"/>
      <c r="E12" s="18"/>
      <c r="F12" s="18"/>
      <c r="G12" s="23" t="s">
        <v>13</v>
      </c>
      <c r="H12" s="23" t="s">
        <v>14</v>
      </c>
      <c r="I12" s="23" t="s">
        <v>15</v>
      </c>
      <c r="J12" s="23" t="s">
        <v>16</v>
      </c>
      <c r="K12" s="23" t="s">
        <v>17</v>
      </c>
      <c r="L12" s="24" t="s">
        <v>18</v>
      </c>
      <c r="M12" s="23" t="s">
        <v>19</v>
      </c>
      <c r="N12" s="23" t="s">
        <v>20</v>
      </c>
      <c r="O12" s="23" t="s">
        <v>21</v>
      </c>
      <c r="P12" s="18"/>
      <c r="Q12" s="18"/>
      <c r="R12" s="18"/>
      <c r="S12" s="23" t="s">
        <v>22</v>
      </c>
      <c r="T12" s="24" t="s">
        <v>23</v>
      </c>
      <c r="U12" s="18"/>
    </row>
    <row r="13" spans="2:21" s="33" customFormat="1" ht="12.75" x14ac:dyDescent="0.2">
      <c r="B13" s="25" t="s">
        <v>24</v>
      </c>
      <c r="C13" s="26" t="s">
        <v>25</v>
      </c>
      <c r="D13" s="26" t="s">
        <v>26</v>
      </c>
      <c r="E13" s="27" t="s">
        <v>27</v>
      </c>
      <c r="F13" s="28" t="s">
        <v>28</v>
      </c>
      <c r="G13" s="29">
        <v>83101</v>
      </c>
      <c r="H13" s="29" t="s">
        <v>29</v>
      </c>
      <c r="I13" s="29" t="s">
        <v>30</v>
      </c>
      <c r="J13" s="25">
        <v>16</v>
      </c>
      <c r="K13" s="25" t="s">
        <v>31</v>
      </c>
      <c r="L13" s="25" t="s">
        <v>32</v>
      </c>
      <c r="M13" s="25">
        <v>7</v>
      </c>
      <c r="N13" s="25">
        <v>20220531</v>
      </c>
      <c r="O13" s="25">
        <v>20281231</v>
      </c>
      <c r="P13" s="30">
        <v>65321.88</v>
      </c>
      <c r="Q13" s="31">
        <v>0</v>
      </c>
      <c r="R13" s="32" t="s">
        <v>33</v>
      </c>
      <c r="S13" s="32" t="s">
        <v>34</v>
      </c>
      <c r="T13" s="32" t="s">
        <v>35</v>
      </c>
      <c r="U13" s="32" t="s">
        <v>35</v>
      </c>
    </row>
    <row r="14" spans="2:21" s="2" customFormat="1" ht="15" x14ac:dyDescent="0.25">
      <c r="B14" s="25" t="s">
        <v>24</v>
      </c>
      <c r="C14" s="26" t="s">
        <v>36</v>
      </c>
      <c r="D14" s="26" t="s">
        <v>37</v>
      </c>
      <c r="E14" s="27" t="s">
        <v>38</v>
      </c>
      <c r="F14" s="29" t="s">
        <v>39</v>
      </c>
      <c r="G14" s="29">
        <v>83102</v>
      </c>
      <c r="H14" s="29" t="s">
        <v>29</v>
      </c>
      <c r="I14" s="29" t="s">
        <v>30</v>
      </c>
      <c r="J14" s="25">
        <v>16</v>
      </c>
      <c r="K14" s="25" t="s">
        <v>31</v>
      </c>
      <c r="L14" s="25" t="s">
        <v>32</v>
      </c>
      <c r="M14" s="25">
        <v>80</v>
      </c>
      <c r="N14" s="25">
        <v>20220531</v>
      </c>
      <c r="O14" s="25">
        <v>20281231</v>
      </c>
      <c r="P14" s="30">
        <v>63501.66</v>
      </c>
      <c r="Q14" s="31">
        <v>0</v>
      </c>
      <c r="R14" s="32" t="s">
        <v>33</v>
      </c>
      <c r="S14" s="32" t="s">
        <v>34</v>
      </c>
      <c r="T14" s="32" t="s">
        <v>35</v>
      </c>
      <c r="U14" s="32" t="s">
        <v>35</v>
      </c>
    </row>
    <row r="15" spans="2:21" s="34" customFormat="1" ht="15" x14ac:dyDescent="0.25">
      <c r="B15" s="25" t="s">
        <v>24</v>
      </c>
      <c r="C15" s="26" t="s">
        <v>40</v>
      </c>
      <c r="D15" s="26" t="s">
        <v>41</v>
      </c>
      <c r="E15" s="27" t="s">
        <v>42</v>
      </c>
      <c r="F15" s="29" t="s">
        <v>43</v>
      </c>
      <c r="G15" s="29">
        <v>83101</v>
      </c>
      <c r="H15" s="29" t="s">
        <v>29</v>
      </c>
      <c r="I15" s="29" t="s">
        <v>30</v>
      </c>
      <c r="J15" s="25">
        <v>16</v>
      </c>
      <c r="K15" s="25" t="s">
        <v>31</v>
      </c>
      <c r="L15" s="25" t="s">
        <v>32</v>
      </c>
      <c r="M15" s="25">
        <v>6</v>
      </c>
      <c r="N15" s="25">
        <v>20221205</v>
      </c>
      <c r="O15" s="25">
        <v>20281205</v>
      </c>
      <c r="P15" s="30">
        <v>66751.7</v>
      </c>
      <c r="Q15" s="31">
        <v>0</v>
      </c>
      <c r="R15" s="32" t="s">
        <v>33</v>
      </c>
      <c r="S15" s="32" t="s">
        <v>34</v>
      </c>
      <c r="T15" s="32" t="s">
        <v>35</v>
      </c>
      <c r="U15" s="32" t="s">
        <v>35</v>
      </c>
    </row>
    <row r="16" spans="2:21" s="35" customFormat="1" ht="15" x14ac:dyDescent="0.25">
      <c r="B16" s="25" t="s">
        <v>24</v>
      </c>
      <c r="C16" s="26" t="s">
        <v>44</v>
      </c>
      <c r="D16" s="26" t="s">
        <v>45</v>
      </c>
      <c r="E16" s="27" t="s">
        <v>46</v>
      </c>
      <c r="F16" s="29" t="s">
        <v>47</v>
      </c>
      <c r="G16" s="29">
        <v>83101</v>
      </c>
      <c r="H16" s="29" t="s">
        <v>29</v>
      </c>
      <c r="I16" s="29" t="s">
        <v>30</v>
      </c>
      <c r="J16" s="25">
        <v>16</v>
      </c>
      <c r="K16" s="25" t="s">
        <v>31</v>
      </c>
      <c r="L16" s="25" t="s">
        <v>32</v>
      </c>
      <c r="M16" s="25">
        <v>131</v>
      </c>
      <c r="N16" s="25">
        <v>20221205</v>
      </c>
      <c r="O16" s="25">
        <v>20281205</v>
      </c>
      <c r="P16" s="30">
        <v>66003.98</v>
      </c>
      <c r="Q16" s="31">
        <v>0</v>
      </c>
      <c r="R16" s="32" t="s">
        <v>33</v>
      </c>
      <c r="S16" s="32" t="s">
        <v>34</v>
      </c>
      <c r="T16" s="32" t="s">
        <v>35</v>
      </c>
      <c r="U16" s="32" t="s">
        <v>35</v>
      </c>
    </row>
    <row r="17" spans="2:21" s="35" customFormat="1" ht="15" x14ac:dyDescent="0.25">
      <c r="B17" s="25" t="s">
        <v>24</v>
      </c>
      <c r="C17" s="26" t="s">
        <v>48</v>
      </c>
      <c r="D17" s="26" t="s">
        <v>49</v>
      </c>
      <c r="E17" s="27" t="s">
        <v>50</v>
      </c>
      <c r="F17" s="29" t="s">
        <v>51</v>
      </c>
      <c r="G17" s="29">
        <v>83101</v>
      </c>
      <c r="H17" s="29" t="s">
        <v>29</v>
      </c>
      <c r="I17" s="29" t="s">
        <v>30</v>
      </c>
      <c r="J17" s="25">
        <v>16</v>
      </c>
      <c r="K17" s="25" t="s">
        <v>31</v>
      </c>
      <c r="L17" s="25" t="s">
        <v>32</v>
      </c>
      <c r="M17" s="25">
        <v>119</v>
      </c>
      <c r="N17" s="25">
        <v>20221205</v>
      </c>
      <c r="O17" s="25">
        <v>20281205</v>
      </c>
      <c r="P17" s="30">
        <v>69406.100000000006</v>
      </c>
      <c r="Q17" s="31">
        <v>0</v>
      </c>
      <c r="R17" s="32" t="s">
        <v>33</v>
      </c>
      <c r="S17" s="32" t="s">
        <v>34</v>
      </c>
      <c r="T17" s="32" t="s">
        <v>35</v>
      </c>
      <c r="U17" s="32" t="s">
        <v>35</v>
      </c>
    </row>
    <row r="18" spans="2:21" s="35" customFormat="1" ht="15" x14ac:dyDescent="0.25">
      <c r="B18" s="25" t="s">
        <v>24</v>
      </c>
      <c r="C18" s="26" t="s">
        <v>52</v>
      </c>
      <c r="D18" s="26" t="s">
        <v>53</v>
      </c>
      <c r="E18" s="27" t="s">
        <v>54</v>
      </c>
      <c r="F18" s="29" t="s">
        <v>55</v>
      </c>
      <c r="G18" s="29">
        <v>83101</v>
      </c>
      <c r="H18" s="29" t="s">
        <v>29</v>
      </c>
      <c r="I18" s="29" t="s">
        <v>30</v>
      </c>
      <c r="J18" s="25">
        <v>16</v>
      </c>
      <c r="K18" s="25" t="s">
        <v>56</v>
      </c>
      <c r="L18" s="25" t="s">
        <v>32</v>
      </c>
      <c r="M18" s="25">
        <v>8</v>
      </c>
      <c r="N18" s="25">
        <v>20221205</v>
      </c>
      <c r="O18" s="25">
        <v>20281205</v>
      </c>
      <c r="P18" s="30">
        <v>69939.92</v>
      </c>
      <c r="Q18" s="31">
        <v>0</v>
      </c>
      <c r="R18" s="32" t="s">
        <v>33</v>
      </c>
      <c r="S18" s="32" t="s">
        <v>34</v>
      </c>
      <c r="T18" s="32" t="s">
        <v>35</v>
      </c>
      <c r="U18" s="32" t="s">
        <v>35</v>
      </c>
    </row>
    <row r="19" spans="2:21" s="35" customFormat="1" ht="15" x14ac:dyDescent="0.25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2:21" s="37" customFormat="1" ht="15" x14ac:dyDescent="0.2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2:21" s="37" customFormat="1" ht="15" x14ac:dyDescent="0.25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2:21" ht="15" x14ac:dyDescent="0.25">
      <c r="B22" s="38" t="s">
        <v>57</v>
      </c>
      <c r="C22" s="39">
        <v>6</v>
      </c>
      <c r="D22" s="40"/>
      <c r="E22" s="40"/>
      <c r="F22" s="40"/>
      <c r="G22" s="40"/>
      <c r="H22" s="40"/>
      <c r="I22" s="40"/>
      <c r="J22" s="41"/>
      <c r="K22" s="40" t="s">
        <v>58</v>
      </c>
      <c r="L22" s="41"/>
      <c r="M22" s="39">
        <v>6</v>
      </c>
      <c r="N22" s="42" t="s">
        <v>59</v>
      </c>
      <c r="O22" s="42"/>
      <c r="P22" s="43">
        <f>SUM(P13:P18)</f>
        <v>400925.23999999993</v>
      </c>
      <c r="Q22" s="44"/>
      <c r="R22" s="44"/>
      <c r="S22" s="44"/>
      <c r="T22" s="44"/>
      <c r="U22" s="45"/>
    </row>
    <row r="23" spans="2:21" x14ac:dyDescent="0.2">
      <c r="B23" s="38"/>
      <c r="C23" s="40"/>
      <c r="D23" s="40"/>
      <c r="E23" s="40"/>
      <c r="F23" s="40"/>
      <c r="G23" s="40"/>
      <c r="H23" s="40"/>
      <c r="I23" s="40"/>
      <c r="J23" s="40"/>
      <c r="K23" s="40"/>
      <c r="L23" s="46"/>
      <c r="M23" s="44"/>
      <c r="N23" s="47"/>
      <c r="O23" s="44"/>
      <c r="P23" s="44"/>
      <c r="Q23" s="44"/>
      <c r="R23" s="44"/>
      <c r="S23" s="44"/>
      <c r="T23" s="44"/>
      <c r="U23" s="45"/>
    </row>
    <row r="24" spans="2:21" ht="15" x14ac:dyDescent="0.25">
      <c r="B24" s="38"/>
      <c r="C24" s="40"/>
      <c r="D24" s="40"/>
      <c r="E24" s="40"/>
      <c r="F24" s="40"/>
      <c r="G24" s="40"/>
      <c r="H24" s="40"/>
      <c r="I24" s="40"/>
      <c r="J24" s="40"/>
      <c r="K24" s="40"/>
      <c r="L24" s="46"/>
      <c r="N24" s="48" t="s">
        <v>60</v>
      </c>
      <c r="O24" s="48"/>
      <c r="P24" s="48"/>
      <c r="Q24" s="43">
        <v>0</v>
      </c>
      <c r="R24" s="44"/>
      <c r="S24" s="44"/>
      <c r="T24" s="44"/>
      <c r="U24" s="45"/>
    </row>
    <row r="25" spans="2:21" x14ac:dyDescent="0.2">
      <c r="B25" s="49"/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2"/>
    </row>
    <row r="26" spans="2:21" x14ac:dyDescent="0.2">
      <c r="B26" s="53" t="s">
        <v>61</v>
      </c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</row>
    <row r="27" spans="2:21" x14ac:dyDescent="0.2">
      <c r="B27" s="53" t="s">
        <v>62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</row>
    <row r="29" spans="2:21" ht="15" x14ac:dyDescent="0.25">
      <c r="B29" s="54"/>
      <c r="C29" s="55"/>
      <c r="D29" s="56"/>
    </row>
    <row r="30" spans="2:21" ht="15" x14ac:dyDescent="0.25">
      <c r="B30" s="57" t="s">
        <v>63</v>
      </c>
      <c r="C30" s="58"/>
      <c r="D30" s="59"/>
    </row>
    <row r="31" spans="2:21" ht="15" x14ac:dyDescent="0.25">
      <c r="B31" s="60" t="s">
        <v>64</v>
      </c>
      <c r="C31" s="61"/>
      <c r="D31" s="62"/>
    </row>
    <row r="32" spans="2:21" ht="15" customHeight="1" x14ac:dyDescent="0.2">
      <c r="B32" s="63" t="s">
        <v>65</v>
      </c>
      <c r="C32" s="64"/>
      <c r="D32" s="65"/>
    </row>
    <row r="33" spans="2:4" ht="15" customHeight="1" x14ac:dyDescent="0.2">
      <c r="B33" s="66"/>
      <c r="C33" s="67"/>
      <c r="D33" s="68"/>
    </row>
    <row r="34" spans="2:4" ht="15" x14ac:dyDescent="0.25">
      <c r="B34" s="60" t="s">
        <v>66</v>
      </c>
      <c r="C34" s="61"/>
      <c r="D34" s="62"/>
    </row>
    <row r="35" spans="2:4" ht="15" x14ac:dyDescent="0.25">
      <c r="B35" s="69"/>
      <c r="C35" s="70"/>
      <c r="D35" s="71"/>
    </row>
    <row r="36" spans="2:4" ht="15" x14ac:dyDescent="0.25">
      <c r="B36" s="57"/>
      <c r="C36" s="58"/>
      <c r="D36" s="59"/>
    </row>
    <row r="37" spans="2:4" ht="15" x14ac:dyDescent="0.25">
      <c r="B37" s="60" t="s">
        <v>67</v>
      </c>
      <c r="C37" s="61"/>
      <c r="D37" s="62"/>
    </row>
    <row r="38" spans="2:4" ht="15" x14ac:dyDescent="0.25">
      <c r="B38" s="69"/>
      <c r="C38" s="70"/>
      <c r="D38" s="71"/>
    </row>
    <row r="39" spans="2:4" ht="15" x14ac:dyDescent="0.25">
      <c r="B39" s="72" t="s">
        <v>68</v>
      </c>
      <c r="C39" s="73"/>
      <c r="D39" s="74"/>
    </row>
    <row r="40" spans="2:4" ht="15" x14ac:dyDescent="0.25">
      <c r="B40" s="60" t="s">
        <v>69</v>
      </c>
      <c r="C40" s="61"/>
      <c r="D40" s="62"/>
    </row>
    <row r="41" spans="2:4" ht="15" x14ac:dyDescent="0.25">
      <c r="B41" s="75"/>
      <c r="C41" s="76"/>
      <c r="D41" s="77"/>
    </row>
  </sheetData>
  <sheetProtection insertRows="0" deleteRows="0" autoFilter="0"/>
  <mergeCells count="23">
    <mergeCell ref="B39:D39"/>
    <mergeCell ref="B40:D40"/>
    <mergeCell ref="B30:D30"/>
    <mergeCell ref="B31:D31"/>
    <mergeCell ref="B32:D33"/>
    <mergeCell ref="B34:D34"/>
    <mergeCell ref="B36:D36"/>
    <mergeCell ref="B37:D37"/>
    <mergeCell ref="Q11:Q12"/>
    <mergeCell ref="R11:R12"/>
    <mergeCell ref="S11:T11"/>
    <mergeCell ref="U11:U12"/>
    <mergeCell ref="N22:O22"/>
    <mergeCell ref="N24:P24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dataValidations count="1">
    <dataValidation allowBlank="1" showInputMessage="1" showErrorMessage="1" sqref="A8:XFD8" xr:uid="{DE2C9554-89C2-4050-933D-DAD27D077D99}"/>
  </dataValidations>
  <printOptions horizontalCentered="1"/>
  <pageMargins left="0.23622047244094491" right="0.23622047244094491" top="0.74803149606299213" bottom="0.74803149606299213" header="0.31496062992125984" footer="0.31496062992125984"/>
  <pageSetup paperSize="192" scale="4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 Y II D4</vt:lpstr>
      <vt:lpstr>'A Y II D4'!Área_de_impresión</vt:lpstr>
      <vt:lpstr>'A Y II D4'!Títulos_a_imprimir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Martinez Perez</dc:creator>
  <cp:lastModifiedBy>Carmen Martinez Perez</cp:lastModifiedBy>
  <cp:lastPrinted>2025-04-08T20:31:32Z</cp:lastPrinted>
  <dcterms:created xsi:type="dcterms:W3CDTF">2025-04-08T20:29:58Z</dcterms:created>
  <dcterms:modified xsi:type="dcterms:W3CDTF">2025-04-08T20:31:43Z</dcterms:modified>
</cp:coreProperties>
</file>