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DEB3C7DD-6640-4539-94DC-4D95E020CA91}" xr6:coauthVersionLast="47" xr6:coauthVersionMax="47" xr10:uidLastSave="{00000000-0000-0000-0000-000000000000}"/>
  <bookViews>
    <workbookView xWindow="-120" yWindow="-120" windowWidth="24240" windowHeight="13140" xr2:uid="{F65DCEE7-99B2-4D31-BBA9-F29F434B9A4B}"/>
  </bookViews>
  <sheets>
    <sheet name="II D) 2" sheetId="1" r:id="rId1"/>
  </sheets>
  <externalReferences>
    <externalReference r:id="rId2"/>
  </externalReferences>
  <definedNames>
    <definedName name="_xlnm.Print_Area" localSheetId="0">'II D) 2'!$A$1:$S$45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B8" i="1"/>
  <c r="P7" i="1"/>
</calcChain>
</file>

<file path=xl/sharedStrings.xml><?xml version="1.0" encoding="utf-8"?>
<sst xmlns="http://schemas.openxmlformats.org/spreadsheetml/2006/main" count="149" uniqueCount="83">
  <si>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</si>
  <si>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</si>
  <si>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</si>
  <si>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</si>
  <si>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</si>
  <si>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</si>
  <si>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</si>
  <si>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</si>
  <si>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</si>
  <si>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</si>
  <si>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</si>
  <si>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</si>
  <si>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</si>
  <si>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</si>
  <si>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</si>
  <si>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</si>
  <si>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</si>
  <si>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</si>
  <si>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</si>
  <si>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</si>
  <si>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PUEBLA</t>
  </si>
  <si>
    <t>SATF9905276A7</t>
  </si>
  <si>
    <t>SATF990527MPLLJT07</t>
  </si>
  <si>
    <t>FATIMA SALOME TEJEDA</t>
  </si>
  <si>
    <t>033</t>
  </si>
  <si>
    <t>04</t>
  </si>
  <si>
    <t>CF33849</t>
  </si>
  <si>
    <t>B</t>
  </si>
  <si>
    <t>RAMK810103V61</t>
  </si>
  <si>
    <t>RAMK810103MDFMJR04</t>
  </si>
  <si>
    <t>KAREN RAMÍREZ MIJANGOS</t>
  </si>
  <si>
    <t>CF36014</t>
  </si>
  <si>
    <t>OA1</t>
  </si>
  <si>
    <t>OIGL860710K03</t>
  </si>
  <si>
    <t>OIGL860710MPLRZC02</t>
  </si>
  <si>
    <t>LUCELVY NATHALY ORTIZ GUIZANORTEGUI</t>
  </si>
  <si>
    <t>S01803</t>
  </si>
  <si>
    <t>GASS920731390</t>
  </si>
  <si>
    <t>GASS920731MPLRRM03</t>
  </si>
  <si>
    <t>SAMANTA KARINA GARCIA SORIANO</t>
  </si>
  <si>
    <t>T03820</t>
  </si>
  <si>
    <t>HESM930702235</t>
  </si>
  <si>
    <t>HESM930702MPLRNN07</t>
  </si>
  <si>
    <t>MARIA MONSERRAT HERNANDEZ SANCHEZ</t>
  </si>
  <si>
    <t>MAHA860524U30</t>
  </si>
  <si>
    <t>MAHA860524MPLRRN06</t>
  </si>
  <si>
    <t>MARIA DE LOS ANGELES MARTAGON HERNANDEZ</t>
  </si>
  <si>
    <t>A03804</t>
  </si>
  <si>
    <t>HUCL730825JT4</t>
  </si>
  <si>
    <t>HUCL730825MPLRSS11</t>
  </si>
  <si>
    <t>MA LUISA HUERTA CASTILLO</t>
  </si>
  <si>
    <t>GUMM860929SL6</t>
  </si>
  <si>
    <t>GUMM860929HPLTRG09</t>
  </si>
  <si>
    <t>MIGUEL ALBERTO GUTIERREZ MARTINEZ</t>
  </si>
  <si>
    <t>T03803</t>
  </si>
  <si>
    <t>MOGS761014M59</t>
  </si>
  <si>
    <t>MOGS761014HPLTRL05</t>
  </si>
  <si>
    <t>SALOMON MOTA GARCIA</t>
  </si>
  <si>
    <t>T03810</t>
  </si>
  <si>
    <t>SAFL970716PH7</t>
  </si>
  <si>
    <t>SAFL970716MPLNLZ04</t>
  </si>
  <si>
    <t>LIZET SANCHEZ FLORES</t>
  </si>
  <si>
    <t>CF21807</t>
  </si>
  <si>
    <t>CABE680910516</t>
  </si>
  <si>
    <t>CABE680910MPLSLL05</t>
  </si>
  <si>
    <t>MARÍA ELENA CASTILLO  BULAS</t>
  </si>
  <si>
    <t>CISC600311GD2</t>
  </si>
  <si>
    <t>CISC600311HTLRNN05</t>
  </si>
  <si>
    <t>JOSE CONSTANTINO PAULINO CIRIO SANCHEZ</t>
  </si>
  <si>
    <t>HEHB860709C39</t>
  </si>
  <si>
    <t>HEHB860709MPLRRT05</t>
  </si>
  <si>
    <t>BEATRIZ HERNÁNDEZ HERNÁNDEZ</t>
  </si>
  <si>
    <t>CF01059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</si>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</sst>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1"/>
      <name val="Calibri"/>
      <family val="2"/>
      <scheme val="minor"/>
    </font>
    <font>
      <sz val="10"/>
      <name val="Calibri Light"/>
      <family val="1"/>
      <scheme val="major"/>
    </font>
    <font>
      <sz val="9"/>
      <name val="Calibri Light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1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3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8" xfId="0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left"/>
    </xf>
    <xf numFmtId="0" fontId="16" fillId="5" borderId="9" xfId="2" applyFont="1" applyFill="1" applyBorder="1" applyAlignment="1">
      <alignment horizontal="left"/>
    </xf>
    <xf numFmtId="0" fontId="16" fillId="5" borderId="9" xfId="3" applyFont="1" applyFill="1" applyBorder="1" applyAlignment="1">
      <alignment horizontal="left"/>
    </xf>
    <xf numFmtId="0" fontId="15" fillId="5" borderId="9" xfId="3" applyFont="1" applyFill="1" applyBorder="1" applyAlignment="1">
      <alignment horizontal="left" wrapText="1"/>
    </xf>
    <xf numFmtId="0" fontId="17" fillId="5" borderId="9" xfId="0" applyFont="1" applyFill="1" applyBorder="1" applyAlignment="1">
      <alignment horizontal="center" vertical="center"/>
    </xf>
    <xf numFmtId="0" fontId="15" fillId="5" borderId="9" xfId="2" applyFont="1" applyFill="1" applyBorder="1" applyAlignment="1">
      <alignment horizontal="center"/>
    </xf>
    <xf numFmtId="0" fontId="16" fillId="5" borderId="9" xfId="2" applyFont="1" applyFill="1" applyBorder="1" applyAlignment="1">
      <alignment horizontal="center"/>
    </xf>
    <xf numFmtId="4" fontId="18" fillId="5" borderId="9" xfId="3" applyNumberFormat="1" applyFont="1" applyFill="1" applyBorder="1" applyAlignment="1">
      <alignment horizontal="center" wrapText="1"/>
    </xf>
    <xf numFmtId="0" fontId="18" fillId="0" borderId="9" xfId="2" applyFont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5" fillId="5" borderId="9" xfId="3" applyFont="1" applyFill="1" applyBorder="1" applyAlignment="1">
      <alignment horizontal="left"/>
    </xf>
    <xf numFmtId="0" fontId="16" fillId="5" borderId="9" xfId="0" applyFont="1" applyFill="1" applyBorder="1" applyAlignment="1">
      <alignment horizontal="left"/>
    </xf>
    <xf numFmtId="0" fontId="16" fillId="5" borderId="12" xfId="0" applyFont="1" applyFill="1" applyBorder="1" applyAlignment="1">
      <alignment horizontal="left"/>
    </xf>
    <xf numFmtId="0" fontId="15" fillId="5" borderId="9" xfId="0" applyFont="1" applyFill="1" applyBorder="1" applyAlignment="1">
      <alignment horizontal="left"/>
    </xf>
    <xf numFmtId="0" fontId="15" fillId="5" borderId="12" xfId="0" applyFont="1" applyFill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20" fillId="0" borderId="4" xfId="0" applyFont="1" applyBorder="1" applyAlignment="1">
      <alignment horizontal="center" wrapText="1"/>
    </xf>
    <xf numFmtId="0" fontId="21" fillId="0" borderId="0" xfId="0" applyFont="1"/>
    <xf numFmtId="0" fontId="21" fillId="0" borderId="0" xfId="0" applyFont="1" applyAlignment="1">
      <alignment wrapText="1"/>
    </xf>
    <xf numFmtId="1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164" fontId="20" fillId="2" borderId="0" xfId="1" applyNumberFormat="1" applyFont="1" applyFill="1" applyBorder="1" applyProtection="1">
      <protection locked="0"/>
    </xf>
    <xf numFmtId="0" fontId="20" fillId="0" borderId="0" xfId="0" applyFont="1" applyAlignment="1">
      <alignment horizontal="right"/>
    </xf>
    <xf numFmtId="165" fontId="20" fillId="0" borderId="0" xfId="1" applyNumberFormat="1" applyFont="1" applyFill="1" applyBorder="1"/>
    <xf numFmtId="0" fontId="23" fillId="0" borderId="5" xfId="0" applyFont="1" applyBorder="1"/>
    <xf numFmtId="164" fontId="2" fillId="2" borderId="0" xfId="1" quotePrefix="1" applyNumberFormat="1" applyFont="1" applyFill="1" applyBorder="1" applyProtection="1">
      <protection locked="0"/>
    </xf>
    <xf numFmtId="0" fontId="24" fillId="0" borderId="0" xfId="0" applyFont="1"/>
    <xf numFmtId="0" fontId="21" fillId="0" borderId="4" xfId="0" applyFont="1" applyBorder="1" applyAlignment="1">
      <alignment horizontal="center"/>
    </xf>
    <xf numFmtId="165" fontId="20" fillId="0" borderId="5" xfId="1" applyNumberFormat="1" applyFont="1" applyFill="1" applyBorder="1"/>
    <xf numFmtId="0" fontId="21" fillId="0" borderId="6" xfId="0" applyFont="1" applyBorder="1" applyAlignment="1">
      <alignment horizontal="center"/>
    </xf>
    <xf numFmtId="0" fontId="21" fillId="0" borderId="7" xfId="0" applyFont="1" applyBorder="1"/>
    <xf numFmtId="0" fontId="21" fillId="0" borderId="7" xfId="0" applyFont="1" applyBorder="1" applyAlignment="1">
      <alignment horizontal="center"/>
    </xf>
    <xf numFmtId="0" fontId="25" fillId="0" borderId="7" xfId="0" applyFont="1" applyBorder="1"/>
    <xf numFmtId="0" fontId="21" fillId="0" borderId="7" xfId="0" applyFont="1" applyBorder="1" applyAlignment="1">
      <alignment wrapText="1"/>
    </xf>
    <xf numFmtId="1" fontId="21" fillId="0" borderId="7" xfId="0" applyNumberFormat="1" applyFont="1" applyBorder="1" applyAlignment="1">
      <alignment horizontal="center"/>
    </xf>
    <xf numFmtId="2" fontId="21" fillId="0" borderId="7" xfId="0" applyNumberFormat="1" applyFont="1" applyBorder="1"/>
    <xf numFmtId="0" fontId="23" fillId="0" borderId="8" xfId="0" applyFont="1" applyBorder="1"/>
    <xf numFmtId="0" fontId="26" fillId="0" borderId="0" xfId="0" applyFont="1"/>
    <xf numFmtId="0" fontId="29" fillId="0" borderId="0" xfId="0" applyFont="1"/>
    <xf numFmtId="0" fontId="22" fillId="0" borderId="1" xfId="0" applyFont="1" applyBorder="1" applyProtection="1">
      <protection locked="0"/>
    </xf>
    <xf numFmtId="0" fontId="22" fillId="0" borderId="2" xfId="0" applyFont="1" applyBorder="1" applyProtection="1">
      <protection locked="0"/>
    </xf>
    <xf numFmtId="0" fontId="22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4">
    <cellStyle name="Millares" xfId="1" builtinId="3"/>
    <cellStyle name="Normal" xfId="0" builtinId="0"/>
    <cellStyle name="Normal 2 2" xfId="2" xr:uid="{0F1DEA29-0317-4101-AAFB-9D91A80B60D8}"/>
    <cellStyle name="Normal 2 2 2" xfId="3" xr:uid="{642AE493-5E39-48F7-A6F1-360D5F7C5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17433BAF-86C4-4BC4-8EF8-133D1AC37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2357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35</xdr:row>
      <xdr:rowOff>76200</xdr:rowOff>
    </xdr:from>
    <xdr:to>
      <xdr:col>2</xdr:col>
      <xdr:colOff>779689</xdr:colOff>
      <xdr:row>39</xdr:row>
      <xdr:rowOff>123763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2FC529-85AC-4690-B036-DD6BF31B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210425"/>
          <a:ext cx="598714" cy="8095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</sheetData>
      <sheetData sheetId="1">
        <row r="8">
          <cell r="X8" t="str">
            <v>2do.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3896-671F-4C86-AA79-05519651EAB3}">
  <sheetPr>
    <tabColor rgb="FF92D050"/>
  </sheetPr>
  <dimension ref="A1:T44"/>
  <sheetViews>
    <sheetView showGridLines="0" tabSelected="1" view="pageBreakPreview" zoomScaleNormal="70" zoomScaleSheetLayoutView="100" workbookViewId="0">
      <pane ySplit="12" topLeftCell="A13" activePane="bottomLeft" state="frozen"/>
      <selection activeCell="Q23" sqref="Q23"/>
      <selection pane="bottomLeft" activeCell="K13" sqref="K13:K25"/>
    </sheetView>
  </sheetViews>
  <sheetFormatPr baseColWidth="10" defaultColWidth="11" defaultRowHeight="15" x14ac:dyDescent="0.25"/>
  <cols>
    <col min="1" max="1" width="2.42578125" style="1" customWidth="1"/>
    <col min="2" max="2" width="16.5703125" style="1" customWidth="1"/>
    <col min="3" max="3" width="17.42578125" style="1" customWidth="1"/>
    <col min="4" max="4" width="24.85546875" style="1" customWidth="1"/>
    <col min="5" max="5" width="48.5703125" style="1" customWidth="1"/>
    <col min="6" max="6" width="17" style="1" bestFit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1" customWidth="1"/>
    <col min="14" max="14" width="10.85546875" style="1" customWidth="1"/>
    <col min="15" max="15" width="10.5703125" style="1" customWidth="1"/>
    <col min="16" max="16" width="10" style="1" customWidth="1"/>
    <col min="17" max="17" width="11.140625" style="1" customWidth="1"/>
    <col min="18" max="18" width="10.5703125" style="1" customWidth="1"/>
    <col min="19" max="19" width="12.85546875" style="1" customWidth="1"/>
    <col min="20" max="16384" width="11" style="1"/>
  </cols>
  <sheetData>
    <row r="1" spans="1:20" ht="15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</row>
    <row r="2" spans="1:20" ht="15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</row>
    <row r="3" spans="1:20" ht="15" customHeight="1" x14ac:dyDescent="0.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</row>
    <row r="4" spans="1:20" ht="15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</row>
    <row r="5" spans="1:20" ht="1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</row>
    <row r="6" spans="1:20" ht="1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</row>
    <row r="7" spans="1:20" s="5" customFormat="1" ht="18.75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 t="str">
        <f>'[1]Caratula Resumen'!E16</f>
        <v>PUEBLA</v>
      </c>
      <c r="Q7" s="8"/>
      <c r="R7" s="8"/>
      <c r="S7" s="9"/>
    </row>
    <row r="8" spans="1:20" s="5" customFormat="1" ht="18.75" x14ac:dyDescent="0.3">
      <c r="B8" s="10" t="str">
        <f>'[1]Caratula Resumen'!E17</f>
        <v>Fondo de Aportaciones para la Educación Tecnológica y de Adultos/Instituto Nacional para la Educación de los Adultos (FAETA/INEA)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3" t="str">
        <f>+'[1]A Y  II D3'!X8</f>
        <v>2do. Trimestre 2025</v>
      </c>
      <c r="Q8" s="13"/>
      <c r="R8" s="13"/>
      <c r="S8" s="14"/>
    </row>
    <row r="9" spans="1:20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20" ht="21" x14ac:dyDescent="0.35">
      <c r="B10" s="18"/>
      <c r="C10" s="19"/>
      <c r="D10" s="19"/>
      <c r="E10" s="19"/>
      <c r="F10" s="19"/>
      <c r="G10" s="18"/>
    </row>
    <row r="11" spans="1:20" x14ac:dyDescent="0.25">
      <c r="A11" s="20"/>
      <c r="B11" s="21" t="s">
        <v>1</v>
      </c>
      <c r="C11" s="22" t="s">
        <v>2</v>
      </c>
      <c r="D11" s="22" t="s">
        <v>3</v>
      </c>
      <c r="E11" s="22" t="s">
        <v>4</v>
      </c>
      <c r="F11" s="21" t="s">
        <v>5</v>
      </c>
      <c r="G11" s="23" t="s">
        <v>6</v>
      </c>
      <c r="H11" s="23"/>
      <c r="I11" s="23"/>
      <c r="J11" s="23"/>
      <c r="K11" s="23"/>
      <c r="L11" s="23"/>
      <c r="M11" s="23"/>
      <c r="N11" s="21" t="s">
        <v>7</v>
      </c>
      <c r="O11" s="21" t="s">
        <v>8</v>
      </c>
      <c r="P11" s="21" t="s">
        <v>9</v>
      </c>
      <c r="Q11" s="21" t="s">
        <v>10</v>
      </c>
      <c r="R11" s="21" t="s">
        <v>11</v>
      </c>
      <c r="S11" s="21" t="s">
        <v>12</v>
      </c>
    </row>
    <row r="12" spans="1:20" ht="38.25" x14ac:dyDescent="0.25">
      <c r="A12" s="20"/>
      <c r="B12" s="21"/>
      <c r="C12" s="24"/>
      <c r="D12" s="24"/>
      <c r="E12" s="24"/>
      <c r="F12" s="23"/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6" t="s">
        <v>18</v>
      </c>
      <c r="M12" s="25" t="s">
        <v>19</v>
      </c>
      <c r="N12" s="21"/>
      <c r="O12" s="23"/>
      <c r="P12" s="23"/>
      <c r="Q12" s="23"/>
      <c r="R12" s="21"/>
      <c r="S12" s="21"/>
    </row>
    <row r="13" spans="1:20" x14ac:dyDescent="0.25">
      <c r="B13" s="27" t="s">
        <v>20</v>
      </c>
      <c r="C13" s="28" t="s">
        <v>21</v>
      </c>
      <c r="D13" s="29" t="s">
        <v>22</v>
      </c>
      <c r="E13" s="30" t="s">
        <v>23</v>
      </c>
      <c r="F13" s="31">
        <v>1</v>
      </c>
      <c r="G13" s="32">
        <v>83101</v>
      </c>
      <c r="H13" s="32" t="s">
        <v>24</v>
      </c>
      <c r="I13" s="32" t="s">
        <v>25</v>
      </c>
      <c r="J13" s="32">
        <v>16</v>
      </c>
      <c r="K13" s="33" t="s">
        <v>26</v>
      </c>
      <c r="L13" s="34">
        <v>4</v>
      </c>
      <c r="M13" s="35">
        <v>4</v>
      </c>
      <c r="N13" s="33" t="s">
        <v>26</v>
      </c>
      <c r="O13" s="36">
        <v>8</v>
      </c>
      <c r="P13" s="37" t="s">
        <v>27</v>
      </c>
      <c r="Q13" s="37">
        <v>1</v>
      </c>
      <c r="R13" s="38">
        <v>202507</v>
      </c>
      <c r="S13" s="38">
        <v>202512</v>
      </c>
    </row>
    <row r="14" spans="1:20" x14ac:dyDescent="0.25">
      <c r="B14" s="27" t="s">
        <v>20</v>
      </c>
      <c r="C14" s="27" t="s">
        <v>28</v>
      </c>
      <c r="D14" s="39" t="s">
        <v>29</v>
      </c>
      <c r="E14" s="30" t="s">
        <v>30</v>
      </c>
      <c r="F14" s="31">
        <v>1</v>
      </c>
      <c r="G14" s="32">
        <v>83101</v>
      </c>
      <c r="H14" s="32" t="s">
        <v>24</v>
      </c>
      <c r="I14" s="32" t="s">
        <v>25</v>
      </c>
      <c r="J14" s="32">
        <v>16</v>
      </c>
      <c r="K14" s="33" t="s">
        <v>31</v>
      </c>
      <c r="L14" s="34">
        <v>4</v>
      </c>
      <c r="M14" s="35">
        <v>1</v>
      </c>
      <c r="N14" s="33" t="s">
        <v>31</v>
      </c>
      <c r="O14" s="36" t="s">
        <v>32</v>
      </c>
      <c r="P14" s="37" t="s">
        <v>27</v>
      </c>
      <c r="Q14" s="37">
        <v>1</v>
      </c>
      <c r="R14" s="38">
        <v>202507</v>
      </c>
      <c r="S14" s="38">
        <v>202512</v>
      </c>
    </row>
    <row r="15" spans="1:20" x14ac:dyDescent="0.25">
      <c r="B15" s="27" t="s">
        <v>20</v>
      </c>
      <c r="C15" s="28" t="s">
        <v>33</v>
      </c>
      <c r="D15" s="29" t="s">
        <v>34</v>
      </c>
      <c r="E15" s="30" t="s">
        <v>35</v>
      </c>
      <c r="F15" s="31">
        <v>1</v>
      </c>
      <c r="G15" s="32">
        <v>83101</v>
      </c>
      <c r="H15" s="32" t="s">
        <v>24</v>
      </c>
      <c r="I15" s="32" t="s">
        <v>25</v>
      </c>
      <c r="J15" s="32">
        <v>16</v>
      </c>
      <c r="K15" s="33" t="s">
        <v>36</v>
      </c>
      <c r="L15" s="34">
        <v>4</v>
      </c>
      <c r="M15" s="35">
        <v>9</v>
      </c>
      <c r="N15" s="33" t="s">
        <v>36</v>
      </c>
      <c r="O15" s="33">
        <v>2</v>
      </c>
      <c r="P15" s="37" t="s">
        <v>27</v>
      </c>
      <c r="Q15" s="37">
        <v>1</v>
      </c>
      <c r="R15" s="38">
        <v>202507</v>
      </c>
      <c r="S15" s="38">
        <v>202512</v>
      </c>
    </row>
    <row r="16" spans="1:20" x14ac:dyDescent="0.25">
      <c r="B16" s="27" t="s">
        <v>20</v>
      </c>
      <c r="C16" s="27" t="s">
        <v>37</v>
      </c>
      <c r="D16" s="27" t="s">
        <v>38</v>
      </c>
      <c r="E16" s="30" t="s">
        <v>39</v>
      </c>
      <c r="F16" s="31">
        <v>1</v>
      </c>
      <c r="G16" s="32">
        <v>83101</v>
      </c>
      <c r="H16" s="32" t="s">
        <v>24</v>
      </c>
      <c r="I16" s="32" t="s">
        <v>25</v>
      </c>
      <c r="J16" s="32">
        <v>16</v>
      </c>
      <c r="K16" s="33" t="s">
        <v>40</v>
      </c>
      <c r="L16" s="34">
        <v>4</v>
      </c>
      <c r="M16" s="35">
        <v>24</v>
      </c>
      <c r="N16" s="33" t="s">
        <v>40</v>
      </c>
      <c r="O16" s="33">
        <v>7</v>
      </c>
      <c r="P16" s="37" t="s">
        <v>27</v>
      </c>
      <c r="Q16" s="37">
        <v>1</v>
      </c>
      <c r="R16" s="38">
        <v>202507</v>
      </c>
      <c r="S16" s="38">
        <v>202512</v>
      </c>
    </row>
    <row r="17" spans="2:19" x14ac:dyDescent="0.25">
      <c r="B17" s="27" t="s">
        <v>20</v>
      </c>
      <c r="C17" s="40" t="s">
        <v>41</v>
      </c>
      <c r="D17" s="41" t="s">
        <v>42</v>
      </c>
      <c r="E17" s="30" t="s">
        <v>43</v>
      </c>
      <c r="F17" s="31">
        <v>1</v>
      </c>
      <c r="G17" s="32">
        <v>83101</v>
      </c>
      <c r="H17" s="32" t="s">
        <v>24</v>
      </c>
      <c r="I17" s="32" t="s">
        <v>25</v>
      </c>
      <c r="J17" s="32">
        <v>16</v>
      </c>
      <c r="K17" s="33" t="s">
        <v>40</v>
      </c>
      <c r="L17" s="34">
        <v>4</v>
      </c>
      <c r="M17" s="35">
        <v>49</v>
      </c>
      <c r="N17" s="33" t="s">
        <v>40</v>
      </c>
      <c r="O17" s="33">
        <v>7</v>
      </c>
      <c r="P17" s="37" t="s">
        <v>27</v>
      </c>
      <c r="Q17" s="37">
        <v>1</v>
      </c>
      <c r="R17" s="38">
        <v>202507</v>
      </c>
      <c r="S17" s="38">
        <v>202512</v>
      </c>
    </row>
    <row r="18" spans="2:19" x14ac:dyDescent="0.25">
      <c r="B18" s="27" t="s">
        <v>20</v>
      </c>
      <c r="C18" s="42" t="s">
        <v>44</v>
      </c>
      <c r="D18" s="43" t="s">
        <v>45</v>
      </c>
      <c r="E18" s="30" t="s">
        <v>46</v>
      </c>
      <c r="F18" s="31">
        <v>1</v>
      </c>
      <c r="G18" s="32">
        <v>83101</v>
      </c>
      <c r="H18" s="32" t="s">
        <v>24</v>
      </c>
      <c r="I18" s="32" t="s">
        <v>25</v>
      </c>
      <c r="J18" s="32">
        <v>16</v>
      </c>
      <c r="K18" s="32" t="s">
        <v>47</v>
      </c>
      <c r="L18" s="34">
        <v>4</v>
      </c>
      <c r="M18" s="35">
        <v>12</v>
      </c>
      <c r="N18" s="32" t="s">
        <v>47</v>
      </c>
      <c r="O18" s="33">
        <v>2</v>
      </c>
      <c r="P18" s="37" t="s">
        <v>27</v>
      </c>
      <c r="Q18" s="37">
        <v>1</v>
      </c>
      <c r="R18" s="38">
        <v>202507</v>
      </c>
      <c r="S18" s="38">
        <v>202512</v>
      </c>
    </row>
    <row r="19" spans="2:19" x14ac:dyDescent="0.25">
      <c r="B19" s="27" t="s">
        <v>20</v>
      </c>
      <c r="C19" s="40" t="s">
        <v>48</v>
      </c>
      <c r="D19" s="41" t="s">
        <v>49</v>
      </c>
      <c r="E19" s="30" t="s">
        <v>50</v>
      </c>
      <c r="F19" s="31">
        <v>1</v>
      </c>
      <c r="G19" s="32">
        <v>83101</v>
      </c>
      <c r="H19" s="32" t="s">
        <v>24</v>
      </c>
      <c r="I19" s="32" t="s">
        <v>25</v>
      </c>
      <c r="J19" s="32">
        <v>16</v>
      </c>
      <c r="K19" s="33" t="s">
        <v>40</v>
      </c>
      <c r="L19" s="34">
        <v>4</v>
      </c>
      <c r="M19" s="35">
        <v>40</v>
      </c>
      <c r="N19" s="33" t="s">
        <v>40</v>
      </c>
      <c r="O19" s="33">
        <v>7</v>
      </c>
      <c r="P19" s="37" t="s">
        <v>27</v>
      </c>
      <c r="Q19" s="37">
        <v>3</v>
      </c>
      <c r="R19" s="38">
        <v>202507</v>
      </c>
      <c r="S19" s="38">
        <v>202512</v>
      </c>
    </row>
    <row r="20" spans="2:19" x14ac:dyDescent="0.25">
      <c r="B20" s="27" t="s">
        <v>20</v>
      </c>
      <c r="C20" s="42" t="s">
        <v>51</v>
      </c>
      <c r="D20" s="43" t="s">
        <v>52</v>
      </c>
      <c r="E20" s="30" t="s">
        <v>53</v>
      </c>
      <c r="F20" s="31">
        <v>1</v>
      </c>
      <c r="G20" s="32">
        <v>83101</v>
      </c>
      <c r="H20" s="32" t="s">
        <v>24</v>
      </c>
      <c r="I20" s="32" t="s">
        <v>25</v>
      </c>
      <c r="J20" s="32">
        <v>16</v>
      </c>
      <c r="K20" s="32" t="s">
        <v>54</v>
      </c>
      <c r="L20" s="34">
        <v>4</v>
      </c>
      <c r="M20" s="44">
        <v>15</v>
      </c>
      <c r="N20" s="32" t="s">
        <v>54</v>
      </c>
      <c r="O20" s="36">
        <v>2</v>
      </c>
      <c r="P20" s="37" t="s">
        <v>27</v>
      </c>
      <c r="Q20" s="37">
        <v>3</v>
      </c>
      <c r="R20" s="38">
        <v>202507</v>
      </c>
      <c r="S20" s="38">
        <v>202512</v>
      </c>
    </row>
    <row r="21" spans="2:19" x14ac:dyDescent="0.25">
      <c r="B21" s="27" t="s">
        <v>20</v>
      </c>
      <c r="C21" s="28" t="s">
        <v>55</v>
      </c>
      <c r="D21" s="29" t="s">
        <v>56</v>
      </c>
      <c r="E21" s="30" t="s">
        <v>57</v>
      </c>
      <c r="F21" s="31">
        <v>1</v>
      </c>
      <c r="G21" s="32">
        <v>83101</v>
      </c>
      <c r="H21" s="32" t="s">
        <v>24</v>
      </c>
      <c r="I21" s="32" t="s">
        <v>25</v>
      </c>
      <c r="J21" s="32">
        <v>16</v>
      </c>
      <c r="K21" s="33" t="s">
        <v>58</v>
      </c>
      <c r="L21" s="34">
        <v>4</v>
      </c>
      <c r="M21" s="44">
        <v>2</v>
      </c>
      <c r="N21" s="33" t="s">
        <v>58</v>
      </c>
      <c r="O21" s="36">
        <v>2</v>
      </c>
      <c r="P21" s="37" t="s">
        <v>27</v>
      </c>
      <c r="Q21" s="37">
        <v>3</v>
      </c>
      <c r="R21" s="38">
        <v>202507</v>
      </c>
      <c r="S21" s="38">
        <v>202512</v>
      </c>
    </row>
    <row r="22" spans="2:19" x14ac:dyDescent="0.25">
      <c r="B22" s="27" t="s">
        <v>20</v>
      </c>
      <c r="C22" s="27" t="s">
        <v>59</v>
      </c>
      <c r="D22" s="39" t="s">
        <v>60</v>
      </c>
      <c r="E22" s="30" t="s">
        <v>61</v>
      </c>
      <c r="F22" s="31">
        <v>1</v>
      </c>
      <c r="G22" s="32">
        <v>83101</v>
      </c>
      <c r="H22" s="32" t="s">
        <v>24</v>
      </c>
      <c r="I22" s="32" t="s">
        <v>25</v>
      </c>
      <c r="J22" s="32">
        <v>16</v>
      </c>
      <c r="K22" s="33" t="s">
        <v>62</v>
      </c>
      <c r="L22" s="34">
        <v>4</v>
      </c>
      <c r="M22" s="44">
        <v>1</v>
      </c>
      <c r="N22" s="33" t="s">
        <v>62</v>
      </c>
      <c r="O22" s="36">
        <v>1</v>
      </c>
      <c r="P22" s="37" t="s">
        <v>27</v>
      </c>
      <c r="Q22" s="37">
        <v>1</v>
      </c>
      <c r="R22" s="38">
        <v>202509</v>
      </c>
      <c r="S22" s="38">
        <v>202512</v>
      </c>
    </row>
    <row r="23" spans="2:19" x14ac:dyDescent="0.25">
      <c r="B23" s="27" t="s">
        <v>20</v>
      </c>
      <c r="C23" s="40" t="s">
        <v>63</v>
      </c>
      <c r="D23" s="41" t="s">
        <v>64</v>
      </c>
      <c r="E23" s="30" t="s">
        <v>65</v>
      </c>
      <c r="F23" s="31">
        <v>1</v>
      </c>
      <c r="G23" s="32">
        <v>83101</v>
      </c>
      <c r="H23" s="32" t="s">
        <v>24</v>
      </c>
      <c r="I23" s="32" t="s">
        <v>25</v>
      </c>
      <c r="J23" s="32">
        <v>16</v>
      </c>
      <c r="K23" s="33" t="s">
        <v>40</v>
      </c>
      <c r="L23" s="34">
        <v>4</v>
      </c>
      <c r="M23" s="44">
        <v>55</v>
      </c>
      <c r="N23" s="33" t="s">
        <v>40</v>
      </c>
      <c r="O23" s="36">
        <v>7</v>
      </c>
      <c r="P23" s="37" t="s">
        <v>27</v>
      </c>
      <c r="Q23" s="37">
        <v>2</v>
      </c>
      <c r="R23" s="38">
        <v>202507</v>
      </c>
      <c r="S23" s="38">
        <v>202508</v>
      </c>
    </row>
    <row r="24" spans="2:19" x14ac:dyDescent="0.25">
      <c r="B24" s="27" t="s">
        <v>20</v>
      </c>
      <c r="C24" s="28" t="s">
        <v>66</v>
      </c>
      <c r="D24" s="29" t="s">
        <v>67</v>
      </c>
      <c r="E24" s="30" t="s">
        <v>68</v>
      </c>
      <c r="F24" s="31">
        <v>1</v>
      </c>
      <c r="G24" s="32">
        <v>83101</v>
      </c>
      <c r="H24" s="32" t="s">
        <v>24</v>
      </c>
      <c r="I24" s="32" t="s">
        <v>25</v>
      </c>
      <c r="J24" s="32">
        <v>16</v>
      </c>
      <c r="K24" s="33" t="s">
        <v>54</v>
      </c>
      <c r="L24" s="34">
        <v>4</v>
      </c>
      <c r="M24" s="44">
        <v>11</v>
      </c>
      <c r="N24" s="33" t="s">
        <v>54</v>
      </c>
      <c r="O24" s="36">
        <v>2</v>
      </c>
      <c r="P24" s="37" t="s">
        <v>27</v>
      </c>
      <c r="Q24" s="37">
        <v>2</v>
      </c>
      <c r="R24" s="38">
        <v>202507</v>
      </c>
      <c r="S24" s="38">
        <v>202510</v>
      </c>
    </row>
    <row r="25" spans="2:19" x14ac:dyDescent="0.25">
      <c r="B25" s="27" t="s">
        <v>20</v>
      </c>
      <c r="C25" s="40" t="s">
        <v>69</v>
      </c>
      <c r="D25" s="41" t="s">
        <v>70</v>
      </c>
      <c r="E25" s="30" t="s">
        <v>71</v>
      </c>
      <c r="F25" s="31">
        <v>1</v>
      </c>
      <c r="G25" s="32">
        <v>83101</v>
      </c>
      <c r="H25" s="32" t="s">
        <v>24</v>
      </c>
      <c r="I25" s="32" t="s">
        <v>25</v>
      </c>
      <c r="J25" s="32">
        <v>16</v>
      </c>
      <c r="K25" s="33" t="s">
        <v>72</v>
      </c>
      <c r="L25" s="34">
        <v>4</v>
      </c>
      <c r="M25" s="44">
        <v>1</v>
      </c>
      <c r="N25" s="33" t="s">
        <v>72</v>
      </c>
      <c r="O25" s="32" t="s">
        <v>32</v>
      </c>
      <c r="P25" s="37" t="s">
        <v>27</v>
      </c>
      <c r="Q25" s="37">
        <v>2</v>
      </c>
      <c r="R25" s="38">
        <v>202507</v>
      </c>
      <c r="S25" s="38">
        <v>202510</v>
      </c>
    </row>
    <row r="26" spans="2:19" x14ac:dyDescent="0.25">
      <c r="B26" s="45" t="s">
        <v>73</v>
      </c>
      <c r="E26" s="46"/>
      <c r="F26" s="46"/>
      <c r="G26" s="47"/>
      <c r="H26" s="48"/>
      <c r="I26" s="49"/>
      <c r="J26" s="49"/>
      <c r="K26" s="50" t="s">
        <v>74</v>
      </c>
      <c r="L26" s="51"/>
      <c r="M26" s="52">
        <v>13</v>
      </c>
      <c r="N26" s="48"/>
      <c r="O26" s="49"/>
      <c r="P26" s="53"/>
      <c r="Q26" s="53"/>
      <c r="R26" s="54"/>
      <c r="S26" s="55"/>
    </row>
    <row r="27" spans="2:19" x14ac:dyDescent="0.25">
      <c r="B27" s="45"/>
      <c r="C27" s="56">
        <v>13</v>
      </c>
      <c r="D27" s="49"/>
      <c r="E27" s="46"/>
      <c r="F27" s="46"/>
      <c r="G27" s="47"/>
      <c r="H27" s="48"/>
      <c r="I27" s="49"/>
      <c r="J27" s="49"/>
      <c r="K27" s="49"/>
      <c r="L27" s="49"/>
      <c r="M27" s="49"/>
      <c r="N27" s="48"/>
      <c r="O27" s="49"/>
      <c r="P27" s="57"/>
      <c r="Q27" s="57"/>
      <c r="R27" s="57"/>
      <c r="S27" s="55"/>
    </row>
    <row r="28" spans="2:19" x14ac:dyDescent="0.25">
      <c r="B28" s="58"/>
      <c r="C28" s="46"/>
      <c r="D28" s="49"/>
      <c r="E28" s="46"/>
      <c r="F28" s="46"/>
      <c r="G28" s="47"/>
      <c r="H28" s="48"/>
      <c r="I28" s="49"/>
      <c r="J28" s="49"/>
      <c r="K28" s="49"/>
      <c r="L28" s="49"/>
      <c r="M28" s="49"/>
      <c r="N28" s="48"/>
      <c r="O28" s="49"/>
      <c r="P28" s="50"/>
      <c r="Q28" s="50"/>
      <c r="R28" s="50"/>
      <c r="S28" s="59"/>
    </row>
    <row r="29" spans="2:19" x14ac:dyDescent="0.25">
      <c r="B29" s="60"/>
      <c r="C29" s="61"/>
      <c r="D29" s="62"/>
      <c r="E29" s="63"/>
      <c r="F29" s="61"/>
      <c r="G29" s="64"/>
      <c r="H29" s="65"/>
      <c r="I29" s="62"/>
      <c r="J29" s="62"/>
      <c r="K29" s="62"/>
      <c r="L29" s="62"/>
      <c r="M29" s="62"/>
      <c r="N29" s="65"/>
      <c r="O29" s="62"/>
      <c r="P29" s="65"/>
      <c r="Q29" s="65"/>
      <c r="R29" s="66"/>
      <c r="S29" s="67"/>
    </row>
    <row r="30" spans="2:19" x14ac:dyDescent="0.25">
      <c r="B30" s="68" t="s">
        <v>75</v>
      </c>
      <c r="C30" s="57"/>
      <c r="D30" s="57"/>
      <c r="E30" s="69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2:19" x14ac:dyDescent="0.25">
      <c r="B31" s="57"/>
      <c r="C31" s="57"/>
      <c r="D31" s="57"/>
      <c r="E31" s="69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2:19" x14ac:dyDescent="0.25">
      <c r="B32" s="70"/>
      <c r="C32" s="71"/>
      <c r="D32" s="72"/>
    </row>
    <row r="33" spans="2:4" x14ac:dyDescent="0.25">
      <c r="B33" s="73" t="s">
        <v>76</v>
      </c>
      <c r="C33" s="74"/>
      <c r="D33" s="75"/>
    </row>
    <row r="34" spans="2:4" x14ac:dyDescent="0.25">
      <c r="B34" s="76" t="s">
        <v>77</v>
      </c>
      <c r="C34" s="77"/>
      <c r="D34" s="78"/>
    </row>
    <row r="35" spans="2:4" ht="15" customHeight="1" x14ac:dyDescent="0.25">
      <c r="B35" s="79" t="s">
        <v>78</v>
      </c>
      <c r="C35" s="80"/>
      <c r="D35" s="81"/>
    </row>
    <row r="36" spans="2:4" x14ac:dyDescent="0.25">
      <c r="B36" s="82"/>
      <c r="C36" s="83"/>
      <c r="D36" s="84"/>
    </row>
    <row r="37" spans="2:4" x14ac:dyDescent="0.25">
      <c r="B37" s="76" t="s">
        <v>79</v>
      </c>
      <c r="C37" s="77"/>
      <c r="D37" s="78"/>
    </row>
    <row r="38" spans="2:4" x14ac:dyDescent="0.25">
      <c r="B38" s="85"/>
      <c r="C38" s="86"/>
      <c r="D38" s="87"/>
    </row>
    <row r="39" spans="2:4" x14ac:dyDescent="0.25">
      <c r="B39" s="73"/>
      <c r="C39" s="74"/>
      <c r="D39" s="75"/>
    </row>
    <row r="40" spans="2:4" x14ac:dyDescent="0.25">
      <c r="B40" s="76" t="s">
        <v>80</v>
      </c>
      <c r="C40" s="77"/>
      <c r="D40" s="78"/>
    </row>
    <row r="41" spans="2:4" x14ac:dyDescent="0.25">
      <c r="B41" s="85"/>
      <c r="C41" s="86"/>
      <c r="D41" s="87"/>
    </row>
    <row r="42" spans="2:4" x14ac:dyDescent="0.25">
      <c r="B42" s="88" t="s">
        <v>81</v>
      </c>
      <c r="C42" s="89"/>
      <c r="D42" s="90"/>
    </row>
    <row r="43" spans="2:4" x14ac:dyDescent="0.25">
      <c r="B43" s="76" t="s">
        <v>82</v>
      </c>
      <c r="C43" s="77"/>
      <c r="D43" s="78"/>
    </row>
    <row r="44" spans="2:4" x14ac:dyDescent="0.25">
      <c r="B44" s="91"/>
      <c r="C44" s="92"/>
      <c r="D44" s="93"/>
    </row>
  </sheetData>
  <sheetProtection insertRows="0" deleteRows="0" autoFilter="0"/>
  <mergeCells count="25">
    <mergeCell ref="B40:D40"/>
    <mergeCell ref="B42:D42"/>
    <mergeCell ref="B43:D43"/>
    <mergeCell ref="B26:B27"/>
    <mergeCell ref="B33:D33"/>
    <mergeCell ref="B34:D34"/>
    <mergeCell ref="B35:D36"/>
    <mergeCell ref="B37:D37"/>
    <mergeCell ref="B39:D39"/>
    <mergeCell ref="N11:N12"/>
    <mergeCell ref="O11:O12"/>
    <mergeCell ref="P11:P12"/>
    <mergeCell ref="Q11:Q12"/>
    <mergeCell ref="R11:R12"/>
    <mergeCell ref="S11:S12"/>
    <mergeCell ref="P7:R7"/>
    <mergeCell ref="B8:K8"/>
    <mergeCell ref="P8:R8"/>
    <mergeCell ref="A11:A12"/>
    <mergeCell ref="B11:B12"/>
    <mergeCell ref="C11:C12"/>
    <mergeCell ref="D11:D12"/>
    <mergeCell ref="E11:E12"/>
    <mergeCell ref="F11:F12"/>
    <mergeCell ref="G11:M11"/>
  </mergeCells>
  <dataValidations count="1">
    <dataValidation allowBlank="1" showInputMessage="1" showErrorMessage="1" sqref="B8 L8:O8" xr:uid="{A92F752A-30DF-43F3-BE3B-A20399460997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2025-07-23T22:43:28Z</dcterms:created>
  <dcterms:modified xsi:type="dcterms:W3CDTF">2025-07-23T22:44:05Z</dcterms:modified>
</cp:coreProperties>
</file>