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6BED016E-3DE7-4EDD-B621-1E49B17E5A48}" xr6:coauthVersionLast="47" xr6:coauthVersionMax="47" xr10:uidLastSave="{00000000-0000-0000-0000-000000000000}"/>
  <bookViews>
    <workbookView xWindow="-120" yWindow="-120" windowWidth="20730" windowHeight="11160" xr2:uid="{979631D6-9C33-46B1-AF5D-D6983D35E342}"/>
  </bookViews>
  <sheets>
    <sheet name="II D) 7 1" sheetId="1" r:id="rId1"/>
  </sheets>
  <externalReferences>
    <externalReference r:id="rId2"/>
  </externalReferences>
  <definedNames>
    <definedName name="_xlnm.Print_Titles" localSheetId="0">'II D) 7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S35" i="1"/>
  <c r="P8" i="1"/>
  <c r="B8" i="1"/>
  <c r="R7" i="1"/>
</calcChain>
</file>

<file path=xl/sharedStrings.xml><?xml version="1.0" encoding="utf-8"?>
<sst xmlns="http://schemas.openxmlformats.org/spreadsheetml/2006/main" count="153" uniqueCount="79">
  <si>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</si>
  <si>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</si>
  <si>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</si>
  <si>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</si>
  <si>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</si>
  <si>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</si>
  <si>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</si>
  <si>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</si>
  <si>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</si>
  <si>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</si>
  <si>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</si>
  <si>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</si>
  <si>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</si>
  <si>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</si>
  <si>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</si>
  <si>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</si>
  <si>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</si>
  <si>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</si>
  <si>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</si>
  <si>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</si>
  <si>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ALFABETIZACIÓN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</si>
  <si>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</si>
  <si>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</si>
  <si>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</si>
  <si>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</si>
  <si>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</si>
  <si>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</si>
  <si>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</si>
  <si>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</si>
  <si>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</si>
  <si>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</si>
  <si>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</si>
  <si>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</si>
  <si>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</si>
  <si>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</si>
  <si>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</si>
  <si>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TÉCNICO SUPERIOR</t>
  </si>
  <si>
    <t>T03820</t>
  </si>
  <si>
    <t>TÉCNICO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</si>
  <si>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</si>
  <si>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</si>
  <si>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</si>
  <si>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</si>
  <si>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</si>
  <si>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</si>
  <si>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</si>
  <si>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</si>
  <si>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</si>
  <si>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</si>
  <si>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</si>
  <si>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</si>
  <si>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TÉCNICO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</si>
  <si>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</si>
  <si>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</si>
  <si>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</si>
  <si>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</si>
  <si>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</si>
  <si>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</si>
  <si>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</si>
  <si>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TÉCNICO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</si>
  <si>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</si>
  <si>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</si>
  <si>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</si>
  <si>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</si>
  <si>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</si>
  <si>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</si>
  <si>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</si>
  <si>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t>Total Autorizado:</t>
  </si>
  <si>
    <t>Total HSM: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</si>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</sst>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8" fillId="0" borderId="9" xfId="0" applyNumberFormat="1" applyFont="1" applyBorder="1" applyAlignment="1">
      <alignment horizontal="center" vertical="center"/>
    </xf>
    <xf numFmtId="44" fontId="0" fillId="0" borderId="9" xfId="2" applyFont="1" applyBorder="1" applyAlignment="1">
      <alignment horizontal="center"/>
    </xf>
    <xf numFmtId="0" fontId="0" fillId="0" borderId="0" xfId="0" applyProtection="1">
      <protection locked="0"/>
    </xf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2" applyNumberFormat="1" applyFont="1" applyFill="1" applyBorder="1"/>
    <xf numFmtId="7" fontId="10" fillId="0" borderId="0" xfId="2" applyNumberFormat="1" applyFont="1" applyFill="1" applyBorder="1"/>
    <xf numFmtId="0" fontId="10" fillId="0" borderId="0" xfId="0" applyFont="1" applyAlignment="1">
      <alignment horizontal="right"/>
    </xf>
    <xf numFmtId="164" fontId="10" fillId="0" borderId="5" xfId="2" applyNumberFormat="1" applyFont="1" applyFill="1" applyBorder="1" applyProtection="1">
      <protection locked="0"/>
    </xf>
    <xf numFmtId="0" fontId="11" fillId="0" borderId="4" xfId="0" applyFont="1" applyBorder="1"/>
    <xf numFmtId="0" fontId="11" fillId="0" borderId="0" xfId="0" applyFont="1"/>
    <xf numFmtId="165" fontId="10" fillId="0" borderId="0" xfId="0" applyNumberFormat="1" applyFont="1" applyProtection="1">
      <protection locked="0"/>
    </xf>
    <xf numFmtId="164" fontId="10" fillId="0" borderId="0" xfId="1" applyNumberFormat="1" applyFont="1" applyFill="1" applyBorder="1"/>
    <xf numFmtId="0" fontId="12" fillId="0" borderId="0" xfId="0" applyFont="1"/>
    <xf numFmtId="0" fontId="12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15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/>
    <xf numFmtId="0" fontId="16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C343B4-071A-457B-BB78-E3EC976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539750</xdr:colOff>
      <xdr:row>44</xdr:row>
      <xdr:rowOff>158750</xdr:rowOff>
    </xdr:from>
    <xdr:to>
      <xdr:col>4</xdr:col>
      <xdr:colOff>1401721</xdr:colOff>
      <xdr:row>47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F56600-2C53-4BC6-82A5-9B517352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0925" y="9102725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16-8779-48C7-A5F1-EFAB56831248}">
  <sheetPr>
    <tabColor theme="0"/>
  </sheetPr>
  <dimension ref="B1:S52"/>
  <sheetViews>
    <sheetView showGridLines="0" tabSelected="1" view="pageBreakPreview" zoomScale="70" zoomScaleNormal="70" zoomScaleSheetLayoutView="70" workbookViewId="0">
      <pane ySplit="12" topLeftCell="A13" activePane="bottomLeft" state="frozen"/>
      <selection activeCell="D21" sqref="D21"/>
      <selection pane="bottomLeft" activeCell="O36" sqref="O36"/>
    </sheetView>
  </sheetViews>
  <sheetFormatPr baseColWidth="10" defaultRowHeight="15" x14ac:dyDescent="0.25"/>
  <cols>
    <col min="1" max="1" width="1" customWidth="1"/>
    <col min="2" max="4" width="12.85546875" customWidth="1"/>
    <col min="5" max="5" width="41.5703125" customWidth="1"/>
    <col min="6" max="6" width="19.140625" customWidth="1"/>
    <col min="7" max="7" width="16.140625" customWidth="1"/>
    <col min="8" max="9" width="12" customWidth="1"/>
    <col min="10" max="10" width="68.7109375" bestFit="1" customWidth="1"/>
    <col min="11" max="11" width="12.85546875" customWidth="1"/>
    <col min="12" max="12" width="10.28515625" customWidth="1"/>
    <col min="13" max="13" width="10.42578125" customWidth="1"/>
    <col min="14" max="14" width="16.42578125" customWidth="1"/>
    <col min="15" max="15" width="18.28515625" customWidth="1"/>
    <col min="16" max="16" width="18.570312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8" t="s">
        <v>77</v>
      </c>
      <c r="R7" s="57" t="str">
        <f>'[1]Caratula Resumen'!E16</f>
        <v xml:space="preserve"> PUEBLA </v>
      </c>
      <c r="S7" s="3"/>
    </row>
    <row r="8" spans="2:19" x14ac:dyDescent="0.25">
      <c r="B8" s="4" t="str">
        <f>'[1]Caratula Resumen'!E17</f>
        <v>Fondo de Aportaciones para la Educación Tecnológica y de Adultos/Instituto Nacional para la Educación de los Adultos (FAETA/INEA)</v>
      </c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7" t="str">
        <f>'[1]Caratula Resumen'!E18</f>
        <v>2do. Trimestre 2024</v>
      </c>
      <c r="Q8" s="7"/>
      <c r="R8" s="7"/>
      <c r="S8" s="8"/>
    </row>
    <row r="9" spans="2:19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59" t="s">
        <v>78</v>
      </c>
    </row>
    <row r="10" spans="2:19" ht="5.0999999999999996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2:19" ht="22.5" customHeight="1" x14ac:dyDescent="0.25">
      <c r="B11" s="12" t="s">
        <v>1</v>
      </c>
      <c r="C11" s="12" t="s">
        <v>2</v>
      </c>
      <c r="D11" s="12" t="s">
        <v>3</v>
      </c>
      <c r="E11" s="12" t="s">
        <v>4</v>
      </c>
      <c r="F11" s="13" t="s">
        <v>5</v>
      </c>
      <c r="G11" s="13" t="s">
        <v>6</v>
      </c>
      <c r="H11" s="14" t="s">
        <v>7</v>
      </c>
      <c r="I11" s="14"/>
      <c r="J11" s="14"/>
      <c r="K11" s="13" t="s">
        <v>8</v>
      </c>
      <c r="L11" s="13" t="s">
        <v>9</v>
      </c>
      <c r="M11" s="13" t="s">
        <v>10</v>
      </c>
      <c r="N11" s="13" t="s">
        <v>11</v>
      </c>
      <c r="O11" s="13" t="s">
        <v>12</v>
      </c>
      <c r="P11" s="13" t="s">
        <v>13</v>
      </c>
      <c r="Q11" s="13" t="s">
        <v>14</v>
      </c>
      <c r="R11" s="13" t="s">
        <v>15</v>
      </c>
      <c r="S11" s="13" t="s">
        <v>16</v>
      </c>
    </row>
    <row r="12" spans="2:19" s="17" customFormat="1" ht="62.25" customHeight="1" x14ac:dyDescent="0.25">
      <c r="B12" s="12"/>
      <c r="C12" s="12"/>
      <c r="D12" s="12"/>
      <c r="E12" s="12"/>
      <c r="F12" s="13"/>
      <c r="G12" s="13"/>
      <c r="H12" s="15" t="s">
        <v>17</v>
      </c>
      <c r="I12" s="15" t="s">
        <v>18</v>
      </c>
      <c r="J12" s="16" t="s">
        <v>19</v>
      </c>
      <c r="K12" s="13"/>
      <c r="L12" s="13"/>
      <c r="M12" s="13"/>
      <c r="N12" s="13"/>
      <c r="O12" s="13"/>
      <c r="P12" s="13"/>
      <c r="Q12" s="13"/>
      <c r="R12" s="13"/>
      <c r="S12" s="13"/>
    </row>
    <row r="13" spans="2:19" s="22" customFormat="1" x14ac:dyDescent="0.25">
      <c r="B13" s="18">
        <v>6</v>
      </c>
      <c r="C13" s="18">
        <v>61</v>
      </c>
      <c r="D13" s="18">
        <v>60</v>
      </c>
      <c r="E13" s="18" t="s">
        <v>20</v>
      </c>
      <c r="F13" s="18">
        <v>1</v>
      </c>
      <c r="G13" s="18">
        <v>83101</v>
      </c>
      <c r="H13" s="18">
        <v>5</v>
      </c>
      <c r="I13" s="19" t="s">
        <v>21</v>
      </c>
      <c r="J13" s="19" t="s">
        <v>22</v>
      </c>
      <c r="K13" s="18" t="s">
        <v>23</v>
      </c>
      <c r="L13" s="18" t="s">
        <v>24</v>
      </c>
      <c r="M13" s="18" t="s">
        <v>24</v>
      </c>
      <c r="N13" s="18" t="s">
        <v>25</v>
      </c>
      <c r="O13" s="20">
        <v>16029.8</v>
      </c>
      <c r="P13" s="18">
        <v>0</v>
      </c>
      <c r="Q13" s="18">
        <v>1</v>
      </c>
      <c r="R13" s="18">
        <v>0</v>
      </c>
      <c r="S13" s="21">
        <v>16029.8</v>
      </c>
    </row>
    <row r="14" spans="2:19" s="22" customFormat="1" x14ac:dyDescent="0.25">
      <c r="B14" s="18">
        <v>6</v>
      </c>
      <c r="C14" s="18">
        <v>61</v>
      </c>
      <c r="D14" s="18">
        <v>60</v>
      </c>
      <c r="E14" s="18" t="s">
        <v>20</v>
      </c>
      <c r="F14" s="18">
        <v>1</v>
      </c>
      <c r="G14" s="18">
        <v>83101</v>
      </c>
      <c r="H14" s="18">
        <v>5</v>
      </c>
      <c r="I14" s="19" t="s">
        <v>26</v>
      </c>
      <c r="J14" s="19" t="s">
        <v>27</v>
      </c>
      <c r="K14" s="18" t="s">
        <v>23</v>
      </c>
      <c r="L14" s="18" t="s">
        <v>28</v>
      </c>
      <c r="M14" s="18" t="s">
        <v>28</v>
      </c>
      <c r="N14" s="18" t="s">
        <v>25</v>
      </c>
      <c r="O14" s="20">
        <v>8021.5</v>
      </c>
      <c r="P14" s="18">
        <v>0</v>
      </c>
      <c r="Q14" s="18">
        <v>4</v>
      </c>
      <c r="R14" s="18">
        <v>0</v>
      </c>
      <c r="S14" s="21">
        <v>32086</v>
      </c>
    </row>
    <row r="15" spans="2:19" s="22" customFormat="1" x14ac:dyDescent="0.25">
      <c r="B15" s="18">
        <v>6</v>
      </c>
      <c r="C15" s="18">
        <v>61</v>
      </c>
      <c r="D15" s="18">
        <v>60</v>
      </c>
      <c r="E15" s="18" t="s">
        <v>20</v>
      </c>
      <c r="F15" s="18">
        <v>1</v>
      </c>
      <c r="G15" s="18">
        <v>83101</v>
      </c>
      <c r="H15" s="18">
        <v>5</v>
      </c>
      <c r="I15" s="19" t="s">
        <v>26</v>
      </c>
      <c r="J15" s="19" t="s">
        <v>29</v>
      </c>
      <c r="K15" s="18" t="s">
        <v>23</v>
      </c>
      <c r="L15" s="18" t="s">
        <v>28</v>
      </c>
      <c r="M15" s="18" t="s">
        <v>28</v>
      </c>
      <c r="N15" s="18" t="s">
        <v>25</v>
      </c>
      <c r="O15" s="20">
        <v>8021.5</v>
      </c>
      <c r="P15" s="18">
        <v>0</v>
      </c>
      <c r="Q15" s="18">
        <v>9</v>
      </c>
      <c r="R15" s="18">
        <v>0</v>
      </c>
      <c r="S15" s="21">
        <v>72193.5</v>
      </c>
    </row>
    <row r="16" spans="2:19" s="22" customFormat="1" x14ac:dyDescent="0.25">
      <c r="B16" s="18">
        <v>6</v>
      </c>
      <c r="C16" s="18">
        <v>61</v>
      </c>
      <c r="D16" s="18">
        <v>60</v>
      </c>
      <c r="E16" s="18" t="s">
        <v>20</v>
      </c>
      <c r="F16" s="18">
        <v>1</v>
      </c>
      <c r="G16" s="18">
        <v>83101</v>
      </c>
      <c r="H16" s="18">
        <v>5</v>
      </c>
      <c r="I16" s="19" t="s">
        <v>26</v>
      </c>
      <c r="J16" s="19" t="s">
        <v>30</v>
      </c>
      <c r="K16" s="18" t="s">
        <v>23</v>
      </c>
      <c r="L16" s="18" t="s">
        <v>28</v>
      </c>
      <c r="M16" s="18" t="s">
        <v>28</v>
      </c>
      <c r="N16" s="18" t="s">
        <v>25</v>
      </c>
      <c r="O16" s="20">
        <v>8021.5</v>
      </c>
      <c r="P16" s="18">
        <v>0</v>
      </c>
      <c r="Q16" s="18">
        <v>1</v>
      </c>
      <c r="R16" s="18">
        <v>0</v>
      </c>
      <c r="S16" s="21">
        <v>8021.5</v>
      </c>
    </row>
    <row r="17" spans="2:19" s="22" customFormat="1" x14ac:dyDescent="0.25">
      <c r="B17" s="18">
        <v>6</v>
      </c>
      <c r="C17" s="18">
        <v>61</v>
      </c>
      <c r="D17" s="18">
        <v>60</v>
      </c>
      <c r="E17" s="18" t="s">
        <v>20</v>
      </c>
      <c r="F17" s="18">
        <v>1</v>
      </c>
      <c r="G17" s="18">
        <v>83101</v>
      </c>
      <c r="H17" s="18">
        <v>5</v>
      </c>
      <c r="I17" s="19" t="s">
        <v>31</v>
      </c>
      <c r="J17" s="19" t="s">
        <v>32</v>
      </c>
      <c r="K17" s="18" t="s">
        <v>23</v>
      </c>
      <c r="L17" s="18" t="s">
        <v>28</v>
      </c>
      <c r="M17" s="18" t="s">
        <v>28</v>
      </c>
      <c r="N17" s="18" t="s">
        <v>25</v>
      </c>
      <c r="O17" s="20">
        <v>8021.5</v>
      </c>
      <c r="P17" s="18">
        <v>0</v>
      </c>
      <c r="Q17" s="18">
        <v>6</v>
      </c>
      <c r="R17" s="18">
        <v>0</v>
      </c>
      <c r="S17" s="21">
        <v>48129</v>
      </c>
    </row>
    <row r="18" spans="2:19" s="22" customFormat="1" x14ac:dyDescent="0.25">
      <c r="B18" s="18">
        <v>6</v>
      </c>
      <c r="C18" s="18">
        <v>61</v>
      </c>
      <c r="D18" s="18">
        <v>60</v>
      </c>
      <c r="E18" s="18" t="s">
        <v>20</v>
      </c>
      <c r="F18" s="18">
        <v>1</v>
      </c>
      <c r="G18" s="18">
        <v>83101</v>
      </c>
      <c r="H18" s="18">
        <v>5</v>
      </c>
      <c r="I18" s="19" t="s">
        <v>33</v>
      </c>
      <c r="J18" s="19" t="s">
        <v>34</v>
      </c>
      <c r="K18" s="18" t="s">
        <v>23</v>
      </c>
      <c r="L18" s="18">
        <v>8</v>
      </c>
      <c r="M18" s="18">
        <v>8</v>
      </c>
      <c r="N18" s="18" t="s">
        <v>25</v>
      </c>
      <c r="O18" s="20">
        <v>8656.5</v>
      </c>
      <c r="P18" s="18">
        <v>0</v>
      </c>
      <c r="Q18" s="18">
        <v>8</v>
      </c>
      <c r="R18" s="18">
        <v>0</v>
      </c>
      <c r="S18" s="21">
        <v>69252</v>
      </c>
    </row>
    <row r="19" spans="2:19" s="22" customFormat="1" x14ac:dyDescent="0.25">
      <c r="B19" s="18">
        <v>6</v>
      </c>
      <c r="C19" s="18">
        <v>61</v>
      </c>
      <c r="D19" s="18">
        <v>60</v>
      </c>
      <c r="E19" s="18" t="s">
        <v>20</v>
      </c>
      <c r="F19" s="18">
        <v>1</v>
      </c>
      <c r="G19" s="18">
        <v>83101</v>
      </c>
      <c r="H19" s="18">
        <v>5</v>
      </c>
      <c r="I19" s="19" t="s">
        <v>35</v>
      </c>
      <c r="J19" s="19" t="s">
        <v>36</v>
      </c>
      <c r="K19" s="18" t="s">
        <v>23</v>
      </c>
      <c r="L19" s="18">
        <v>7</v>
      </c>
      <c r="M19" s="18">
        <v>7</v>
      </c>
      <c r="N19" s="18" t="s">
        <v>25</v>
      </c>
      <c r="O19" s="20">
        <v>8554.85</v>
      </c>
      <c r="P19" s="18">
        <v>0</v>
      </c>
      <c r="Q19" s="18">
        <v>9</v>
      </c>
      <c r="R19" s="18">
        <v>0</v>
      </c>
      <c r="S19" s="21">
        <v>76993.650000000009</v>
      </c>
    </row>
    <row r="20" spans="2:19" s="22" customFormat="1" x14ac:dyDescent="0.25">
      <c r="B20" s="18">
        <v>6</v>
      </c>
      <c r="C20" s="18">
        <v>61</v>
      </c>
      <c r="D20" s="18">
        <v>60</v>
      </c>
      <c r="E20" s="18" t="s">
        <v>20</v>
      </c>
      <c r="F20" s="18">
        <v>1</v>
      </c>
      <c r="G20" s="18">
        <v>83101</v>
      </c>
      <c r="H20" s="18">
        <v>5</v>
      </c>
      <c r="I20" s="19" t="s">
        <v>37</v>
      </c>
      <c r="J20" s="19" t="s">
        <v>38</v>
      </c>
      <c r="K20" s="18" t="s">
        <v>23</v>
      </c>
      <c r="L20" s="18">
        <v>7</v>
      </c>
      <c r="M20" s="18">
        <v>7</v>
      </c>
      <c r="N20" s="18" t="s">
        <v>25</v>
      </c>
      <c r="O20" s="20">
        <v>8554.85</v>
      </c>
      <c r="P20" s="18">
        <v>0</v>
      </c>
      <c r="Q20" s="18">
        <v>157</v>
      </c>
      <c r="R20" s="18">
        <v>0</v>
      </c>
      <c r="S20" s="21">
        <v>1343111.45</v>
      </c>
    </row>
    <row r="21" spans="2:19" s="22" customFormat="1" x14ac:dyDescent="0.25">
      <c r="B21" s="18">
        <v>6</v>
      </c>
      <c r="C21" s="18">
        <v>61</v>
      </c>
      <c r="D21" s="18">
        <v>60</v>
      </c>
      <c r="E21" s="18" t="s">
        <v>20</v>
      </c>
      <c r="F21" s="18">
        <v>1</v>
      </c>
      <c r="G21" s="18">
        <v>83101</v>
      </c>
      <c r="H21" s="18">
        <v>5</v>
      </c>
      <c r="I21" s="19" t="s">
        <v>39</v>
      </c>
      <c r="J21" s="19" t="s">
        <v>40</v>
      </c>
      <c r="K21" s="18" t="s">
        <v>23</v>
      </c>
      <c r="L21" s="18">
        <v>6</v>
      </c>
      <c r="M21" s="18">
        <v>6</v>
      </c>
      <c r="N21" s="18" t="s">
        <v>25</v>
      </c>
      <c r="O21" s="20">
        <v>8412.2999999999993</v>
      </c>
      <c r="P21" s="18">
        <v>0</v>
      </c>
      <c r="Q21" s="18">
        <v>1</v>
      </c>
      <c r="R21" s="18">
        <v>0</v>
      </c>
      <c r="S21" s="21">
        <v>8412.2999999999993</v>
      </c>
    </row>
    <row r="22" spans="2:19" s="22" customFormat="1" x14ac:dyDescent="0.25">
      <c r="B22" s="18">
        <v>6</v>
      </c>
      <c r="C22" s="18">
        <v>61</v>
      </c>
      <c r="D22" s="18">
        <v>60</v>
      </c>
      <c r="E22" s="18" t="s">
        <v>20</v>
      </c>
      <c r="F22" s="18">
        <v>1</v>
      </c>
      <c r="G22" s="18">
        <v>83101</v>
      </c>
      <c r="H22" s="18">
        <v>5</v>
      </c>
      <c r="I22" s="19" t="s">
        <v>41</v>
      </c>
      <c r="J22" s="19" t="s">
        <v>42</v>
      </c>
      <c r="K22" s="18" t="s">
        <v>23</v>
      </c>
      <c r="L22" s="18">
        <v>5</v>
      </c>
      <c r="M22" s="18">
        <v>5</v>
      </c>
      <c r="N22" s="18" t="s">
        <v>25</v>
      </c>
      <c r="O22" s="20">
        <v>8662.7000000000007</v>
      </c>
      <c r="P22" s="18">
        <v>0</v>
      </c>
      <c r="Q22" s="18">
        <v>33</v>
      </c>
      <c r="R22" s="18">
        <v>0</v>
      </c>
      <c r="S22" s="21">
        <v>285869.10000000003</v>
      </c>
    </row>
    <row r="23" spans="2:19" s="22" customFormat="1" x14ac:dyDescent="0.25">
      <c r="B23" s="18">
        <v>6</v>
      </c>
      <c r="C23" s="18">
        <v>61</v>
      </c>
      <c r="D23" s="18">
        <v>60</v>
      </c>
      <c r="E23" s="18" t="s">
        <v>20</v>
      </c>
      <c r="F23" s="18">
        <v>1</v>
      </c>
      <c r="G23" s="18">
        <v>83101</v>
      </c>
      <c r="H23" s="18">
        <v>5</v>
      </c>
      <c r="I23" s="19" t="s">
        <v>43</v>
      </c>
      <c r="J23" s="19" t="s">
        <v>44</v>
      </c>
      <c r="K23" s="18" t="s">
        <v>23</v>
      </c>
      <c r="L23" s="18">
        <v>4</v>
      </c>
      <c r="M23" s="18">
        <v>4</v>
      </c>
      <c r="N23" s="18" t="s">
        <v>25</v>
      </c>
      <c r="O23" s="20">
        <v>8438.6</v>
      </c>
      <c r="P23" s="18">
        <v>0</v>
      </c>
      <c r="Q23" s="18">
        <v>1</v>
      </c>
      <c r="R23" s="18">
        <v>0</v>
      </c>
      <c r="S23" s="21">
        <v>8438.6</v>
      </c>
    </row>
    <row r="24" spans="2:19" s="22" customFormat="1" x14ac:dyDescent="0.25">
      <c r="B24" s="18">
        <v>6</v>
      </c>
      <c r="C24" s="18">
        <v>61</v>
      </c>
      <c r="D24" s="18">
        <v>60</v>
      </c>
      <c r="E24" s="18" t="s">
        <v>20</v>
      </c>
      <c r="F24" s="18">
        <v>1</v>
      </c>
      <c r="G24" s="18">
        <v>83101</v>
      </c>
      <c r="H24" s="18">
        <v>5</v>
      </c>
      <c r="I24" s="19" t="s">
        <v>45</v>
      </c>
      <c r="J24" s="19" t="s">
        <v>46</v>
      </c>
      <c r="K24" s="18" t="s">
        <v>23</v>
      </c>
      <c r="L24" s="18">
        <v>4</v>
      </c>
      <c r="M24" s="18">
        <v>4</v>
      </c>
      <c r="N24" s="18" t="s">
        <v>25</v>
      </c>
      <c r="O24" s="20">
        <v>8432.6</v>
      </c>
      <c r="P24" s="18">
        <v>0</v>
      </c>
      <c r="Q24" s="18">
        <v>1</v>
      </c>
      <c r="R24" s="18">
        <v>0</v>
      </c>
      <c r="S24" s="21">
        <v>8432.6</v>
      </c>
    </row>
    <row r="25" spans="2:19" s="22" customFormat="1" x14ac:dyDescent="0.25">
      <c r="B25" s="18">
        <v>6</v>
      </c>
      <c r="C25" s="18">
        <v>61</v>
      </c>
      <c r="D25" s="18">
        <v>60</v>
      </c>
      <c r="E25" s="18" t="s">
        <v>20</v>
      </c>
      <c r="F25" s="18">
        <v>1</v>
      </c>
      <c r="G25" s="18">
        <v>83101</v>
      </c>
      <c r="H25" s="18">
        <v>5</v>
      </c>
      <c r="I25" s="19" t="s">
        <v>47</v>
      </c>
      <c r="J25" s="19" t="s">
        <v>48</v>
      </c>
      <c r="K25" s="18" t="s">
        <v>23</v>
      </c>
      <c r="L25" s="18">
        <v>3</v>
      </c>
      <c r="M25" s="18">
        <v>3</v>
      </c>
      <c r="N25" s="18" t="s">
        <v>25</v>
      </c>
      <c r="O25" s="20">
        <v>8235</v>
      </c>
      <c r="P25" s="18">
        <v>0</v>
      </c>
      <c r="Q25" s="18">
        <v>21</v>
      </c>
      <c r="R25" s="18">
        <v>0</v>
      </c>
      <c r="S25" s="21">
        <v>172935</v>
      </c>
    </row>
    <row r="26" spans="2:19" s="22" customFormat="1" x14ac:dyDescent="0.25">
      <c r="B26" s="18">
        <v>6</v>
      </c>
      <c r="C26" s="18">
        <v>61</v>
      </c>
      <c r="D26" s="18">
        <v>60</v>
      </c>
      <c r="E26" s="18" t="s">
        <v>20</v>
      </c>
      <c r="F26" s="18">
        <v>1</v>
      </c>
      <c r="G26" s="18">
        <v>83101</v>
      </c>
      <c r="H26" s="18">
        <v>5</v>
      </c>
      <c r="I26" s="19" t="s">
        <v>49</v>
      </c>
      <c r="J26" s="19" t="s">
        <v>48</v>
      </c>
      <c r="K26" s="18" t="s">
        <v>23</v>
      </c>
      <c r="L26" s="18">
        <v>3</v>
      </c>
      <c r="M26" s="18">
        <v>3</v>
      </c>
      <c r="N26" s="18" t="s">
        <v>25</v>
      </c>
      <c r="O26" s="20">
        <v>8235</v>
      </c>
      <c r="P26" s="18">
        <v>0</v>
      </c>
      <c r="Q26" s="18">
        <v>1</v>
      </c>
      <c r="R26" s="18">
        <v>0</v>
      </c>
      <c r="S26" s="21">
        <v>8235</v>
      </c>
    </row>
    <row r="27" spans="2:19" s="22" customFormat="1" x14ac:dyDescent="0.25">
      <c r="B27" s="18">
        <v>6</v>
      </c>
      <c r="C27" s="18">
        <v>61</v>
      </c>
      <c r="D27" s="18">
        <v>60</v>
      </c>
      <c r="E27" s="18" t="s">
        <v>20</v>
      </c>
      <c r="F27" s="18">
        <v>1</v>
      </c>
      <c r="G27" s="18">
        <v>83101</v>
      </c>
      <c r="H27" s="18">
        <v>5</v>
      </c>
      <c r="I27" s="19" t="s">
        <v>50</v>
      </c>
      <c r="J27" s="19" t="s">
        <v>51</v>
      </c>
      <c r="K27" s="18" t="s">
        <v>23</v>
      </c>
      <c r="L27" s="18">
        <v>3</v>
      </c>
      <c r="M27" s="18">
        <v>3</v>
      </c>
      <c r="N27" s="18" t="s">
        <v>25</v>
      </c>
      <c r="O27" s="20">
        <v>8235</v>
      </c>
      <c r="P27" s="18">
        <v>0</v>
      </c>
      <c r="Q27" s="18">
        <v>2</v>
      </c>
      <c r="R27" s="18">
        <v>0</v>
      </c>
      <c r="S27" s="21">
        <v>16470</v>
      </c>
    </row>
    <row r="28" spans="2:19" s="22" customFormat="1" x14ac:dyDescent="0.25">
      <c r="B28" s="18">
        <v>6</v>
      </c>
      <c r="C28" s="18">
        <v>61</v>
      </c>
      <c r="D28" s="18">
        <v>60</v>
      </c>
      <c r="E28" s="18" t="s">
        <v>20</v>
      </c>
      <c r="F28" s="18">
        <v>1</v>
      </c>
      <c r="G28" s="18">
        <v>83101</v>
      </c>
      <c r="H28" s="18">
        <v>5</v>
      </c>
      <c r="I28" s="19" t="s">
        <v>52</v>
      </c>
      <c r="J28" s="19" t="s">
        <v>53</v>
      </c>
      <c r="K28" s="18" t="s">
        <v>23</v>
      </c>
      <c r="L28" s="18">
        <v>2</v>
      </c>
      <c r="M28" s="18">
        <v>2</v>
      </c>
      <c r="N28" s="18" t="s">
        <v>25</v>
      </c>
      <c r="O28" s="20">
        <v>8013.7</v>
      </c>
      <c r="P28" s="18">
        <v>0</v>
      </c>
      <c r="Q28" s="18">
        <v>13</v>
      </c>
      <c r="R28" s="18">
        <v>0</v>
      </c>
      <c r="S28" s="21">
        <v>104178.09999999999</v>
      </c>
    </row>
    <row r="29" spans="2:19" s="22" customFormat="1" x14ac:dyDescent="0.25">
      <c r="B29" s="18">
        <v>6</v>
      </c>
      <c r="C29" s="18">
        <v>61</v>
      </c>
      <c r="D29" s="18">
        <v>60</v>
      </c>
      <c r="E29" s="18" t="s">
        <v>20</v>
      </c>
      <c r="F29" s="18">
        <v>1</v>
      </c>
      <c r="G29" s="18">
        <v>83101</v>
      </c>
      <c r="H29" s="18">
        <v>5</v>
      </c>
      <c r="I29" s="19" t="s">
        <v>54</v>
      </c>
      <c r="J29" s="19" t="s">
        <v>55</v>
      </c>
      <c r="K29" s="18" t="s">
        <v>23</v>
      </c>
      <c r="L29" s="18">
        <v>2</v>
      </c>
      <c r="M29" s="18">
        <v>2</v>
      </c>
      <c r="N29" s="18" t="s">
        <v>25</v>
      </c>
      <c r="O29" s="20">
        <v>8013.7</v>
      </c>
      <c r="P29" s="18">
        <v>0</v>
      </c>
      <c r="Q29" s="18">
        <v>1</v>
      </c>
      <c r="R29" s="18">
        <v>0</v>
      </c>
      <c r="S29" s="21">
        <v>8013.7</v>
      </c>
    </row>
    <row r="30" spans="2:19" s="22" customFormat="1" x14ac:dyDescent="0.25">
      <c r="B30" s="18">
        <v>6</v>
      </c>
      <c r="C30" s="18">
        <v>61</v>
      </c>
      <c r="D30" s="18">
        <v>60</v>
      </c>
      <c r="E30" s="18" t="s">
        <v>20</v>
      </c>
      <c r="F30" s="18">
        <v>1</v>
      </c>
      <c r="G30" s="18">
        <v>83101</v>
      </c>
      <c r="H30" s="18">
        <v>5</v>
      </c>
      <c r="I30" s="19" t="s">
        <v>56</v>
      </c>
      <c r="J30" s="19" t="s">
        <v>57</v>
      </c>
      <c r="K30" s="18" t="s">
        <v>23</v>
      </c>
      <c r="L30" s="18">
        <v>2</v>
      </c>
      <c r="M30" s="18">
        <v>2</v>
      </c>
      <c r="N30" s="18" t="s">
        <v>25</v>
      </c>
      <c r="O30" s="20">
        <v>8013.7</v>
      </c>
      <c r="P30" s="18">
        <v>0</v>
      </c>
      <c r="Q30" s="18">
        <v>16</v>
      </c>
      <c r="R30" s="18">
        <v>0</v>
      </c>
      <c r="S30" s="21">
        <v>128219.2</v>
      </c>
    </row>
    <row r="31" spans="2:19" s="22" customFormat="1" x14ac:dyDescent="0.25">
      <c r="B31" s="18">
        <v>6</v>
      </c>
      <c r="C31" s="18">
        <v>61</v>
      </c>
      <c r="D31" s="18">
        <v>60</v>
      </c>
      <c r="E31" s="18" t="s">
        <v>20</v>
      </c>
      <c r="F31" s="18">
        <v>1</v>
      </c>
      <c r="G31" s="18">
        <v>83101</v>
      </c>
      <c r="H31" s="18">
        <v>5</v>
      </c>
      <c r="I31" s="19" t="s">
        <v>58</v>
      </c>
      <c r="J31" s="19" t="s">
        <v>59</v>
      </c>
      <c r="K31" s="18" t="s">
        <v>23</v>
      </c>
      <c r="L31" s="18">
        <v>2</v>
      </c>
      <c r="M31" s="18">
        <v>2</v>
      </c>
      <c r="N31" s="18" t="s">
        <v>25</v>
      </c>
      <c r="O31" s="20">
        <v>8013.7</v>
      </c>
      <c r="P31" s="18">
        <v>0</v>
      </c>
      <c r="Q31" s="18">
        <v>17</v>
      </c>
      <c r="R31" s="18">
        <v>0</v>
      </c>
      <c r="S31" s="21">
        <v>136232.9</v>
      </c>
    </row>
    <row r="32" spans="2:19" s="22" customFormat="1" x14ac:dyDescent="0.25">
      <c r="B32" s="18">
        <v>6</v>
      </c>
      <c r="C32" s="18">
        <v>61</v>
      </c>
      <c r="D32" s="18">
        <v>60</v>
      </c>
      <c r="E32" s="18" t="s">
        <v>20</v>
      </c>
      <c r="F32" s="18">
        <v>1</v>
      </c>
      <c r="G32" s="18">
        <v>83101</v>
      </c>
      <c r="H32" s="18">
        <v>5</v>
      </c>
      <c r="I32" s="19" t="s">
        <v>60</v>
      </c>
      <c r="J32" s="19" t="s">
        <v>61</v>
      </c>
      <c r="K32" s="18" t="s">
        <v>23</v>
      </c>
      <c r="L32" s="18">
        <v>2</v>
      </c>
      <c r="M32" s="18">
        <v>2</v>
      </c>
      <c r="N32" s="18" t="s">
        <v>25</v>
      </c>
      <c r="O32" s="20">
        <v>8013.7</v>
      </c>
      <c r="P32" s="18">
        <v>0</v>
      </c>
      <c r="Q32" s="18">
        <v>2</v>
      </c>
      <c r="R32" s="18">
        <v>0</v>
      </c>
      <c r="S32" s="21">
        <v>16027.4</v>
      </c>
    </row>
    <row r="33" spans="2:19" s="22" customFormat="1" x14ac:dyDescent="0.25">
      <c r="B33" s="18">
        <v>6</v>
      </c>
      <c r="C33" s="18">
        <v>61</v>
      </c>
      <c r="D33" s="18">
        <v>60</v>
      </c>
      <c r="E33" s="18" t="s">
        <v>20</v>
      </c>
      <c r="F33" s="18">
        <v>1</v>
      </c>
      <c r="G33" s="18">
        <v>83101</v>
      </c>
      <c r="H33" s="18">
        <v>5</v>
      </c>
      <c r="I33" s="19" t="s">
        <v>62</v>
      </c>
      <c r="J33" s="19" t="s">
        <v>63</v>
      </c>
      <c r="K33" s="18" t="s">
        <v>23</v>
      </c>
      <c r="L33" s="18">
        <v>2</v>
      </c>
      <c r="M33" s="18">
        <v>2</v>
      </c>
      <c r="N33" s="18" t="s">
        <v>25</v>
      </c>
      <c r="O33" s="20">
        <v>8013.7</v>
      </c>
      <c r="P33" s="18">
        <v>0</v>
      </c>
      <c r="Q33" s="18">
        <v>5</v>
      </c>
      <c r="R33" s="18">
        <v>0</v>
      </c>
      <c r="S33" s="21">
        <v>40068.5</v>
      </c>
    </row>
    <row r="34" spans="2:19" s="22" customFormat="1" x14ac:dyDescent="0.25">
      <c r="B34" s="18">
        <v>6</v>
      </c>
      <c r="C34" s="18">
        <v>61</v>
      </c>
      <c r="D34" s="18">
        <v>60</v>
      </c>
      <c r="E34" s="18" t="s">
        <v>20</v>
      </c>
      <c r="F34" s="18">
        <v>1</v>
      </c>
      <c r="G34" s="18">
        <v>83101</v>
      </c>
      <c r="H34" s="18">
        <v>5</v>
      </c>
      <c r="I34" s="19" t="s">
        <v>64</v>
      </c>
      <c r="J34" s="19" t="s">
        <v>65</v>
      </c>
      <c r="K34" s="18" t="s">
        <v>23</v>
      </c>
      <c r="L34" s="18">
        <v>2</v>
      </c>
      <c r="M34" s="18">
        <v>2</v>
      </c>
      <c r="N34" s="18" t="s">
        <v>25</v>
      </c>
      <c r="O34" s="20">
        <v>8013.7</v>
      </c>
      <c r="P34" s="18">
        <v>0</v>
      </c>
      <c r="Q34" s="18">
        <v>12</v>
      </c>
      <c r="R34" s="18">
        <v>0</v>
      </c>
      <c r="S34" s="21">
        <v>96164.4</v>
      </c>
    </row>
    <row r="35" spans="2:19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6" t="s">
        <v>66</v>
      </c>
      <c r="O35" s="27">
        <f>SUM(O13:O34)</f>
        <v>188629.10000000009</v>
      </c>
      <c r="P35" s="28"/>
      <c r="Q35" s="29" t="s">
        <v>67</v>
      </c>
      <c r="R35" s="29"/>
      <c r="S35" s="30">
        <f>SUM(S13:S34)</f>
        <v>2703513.7</v>
      </c>
    </row>
    <row r="36" spans="2:19" x14ac:dyDescent="0.25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6" t="s">
        <v>68</v>
      </c>
      <c r="O36" s="33">
        <v>0</v>
      </c>
      <c r="P36" s="34"/>
      <c r="Q36" s="25"/>
      <c r="R36" s="35"/>
      <c r="S36" s="36"/>
    </row>
    <row r="37" spans="2:19" x14ac:dyDescent="0.25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9"/>
      <c r="O37" s="39"/>
      <c r="P37" s="39"/>
      <c r="Q37" s="39"/>
      <c r="R37" s="39"/>
      <c r="S37" s="40"/>
    </row>
    <row r="38" spans="2:19" x14ac:dyDescent="0.25">
      <c r="B38" s="32" t="s">
        <v>69</v>
      </c>
      <c r="C38" s="11"/>
      <c r="D38" s="11"/>
      <c r="E38" s="11"/>
      <c r="F38" s="4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42"/>
      <c r="C40" s="43"/>
      <c r="D40" s="43"/>
      <c r="E40" s="44"/>
    </row>
    <row r="41" spans="2:19" x14ac:dyDescent="0.25">
      <c r="B41" s="45" t="s">
        <v>70</v>
      </c>
      <c r="C41" s="46"/>
      <c r="D41" s="46"/>
      <c r="E41" s="47"/>
    </row>
    <row r="42" spans="2:19" x14ac:dyDescent="0.25">
      <c r="B42" s="48" t="s">
        <v>71</v>
      </c>
      <c r="C42" s="49"/>
      <c r="D42" s="49"/>
      <c r="E42" s="50"/>
    </row>
    <row r="43" spans="2:19" x14ac:dyDescent="0.25">
      <c r="B43" s="51"/>
      <c r="C43" s="52"/>
      <c r="D43" s="52"/>
      <c r="E43" s="53"/>
    </row>
    <row r="44" spans="2:19" x14ac:dyDescent="0.25">
      <c r="B44" s="45" t="s">
        <v>72</v>
      </c>
      <c r="C44" s="46"/>
      <c r="D44" s="46"/>
      <c r="E44" s="47"/>
    </row>
    <row r="45" spans="2:19" x14ac:dyDescent="0.25">
      <c r="B45" s="48" t="s">
        <v>73</v>
      </c>
      <c r="C45" s="49"/>
      <c r="D45" s="49"/>
      <c r="E45" s="50"/>
    </row>
    <row r="46" spans="2:19" x14ac:dyDescent="0.25">
      <c r="B46" s="51"/>
      <c r="C46" s="52"/>
      <c r="D46" s="52"/>
      <c r="E46" s="53"/>
    </row>
    <row r="47" spans="2:19" x14ac:dyDescent="0.25">
      <c r="B47" s="45"/>
      <c r="C47" s="46"/>
      <c r="D47" s="46"/>
      <c r="E47" s="47"/>
    </row>
    <row r="48" spans="2:19" x14ac:dyDescent="0.25">
      <c r="B48" s="48" t="s">
        <v>74</v>
      </c>
      <c r="C48" s="49"/>
      <c r="D48" s="49"/>
      <c r="E48" s="50"/>
    </row>
    <row r="49" spans="2:5" x14ac:dyDescent="0.25">
      <c r="B49" s="51"/>
      <c r="C49" s="52"/>
      <c r="D49" s="52"/>
      <c r="E49" s="53"/>
    </row>
    <row r="50" spans="2:5" x14ac:dyDescent="0.25">
      <c r="B50" s="54" t="s">
        <v>75</v>
      </c>
      <c r="C50" s="55"/>
      <c r="D50" s="55"/>
      <c r="E50" s="56"/>
    </row>
    <row r="51" spans="2:5" x14ac:dyDescent="0.25">
      <c r="B51" s="48" t="s">
        <v>76</v>
      </c>
      <c r="C51" s="49"/>
      <c r="D51" s="49"/>
      <c r="E51" s="50"/>
    </row>
    <row r="52" spans="2:5" x14ac:dyDescent="0.25">
      <c r="B52" s="45"/>
      <c r="C52" s="46"/>
      <c r="D52" s="46"/>
      <c r="E52" s="47"/>
    </row>
  </sheetData>
  <sheetProtection insertRows="0" deleteRows="0" autoFilter="0"/>
  <mergeCells count="28">
    <mergeCell ref="B52:E52"/>
    <mergeCell ref="B44:E44"/>
    <mergeCell ref="B45:E45"/>
    <mergeCell ref="B47:E47"/>
    <mergeCell ref="B48:E48"/>
    <mergeCell ref="B50:E50"/>
    <mergeCell ref="B51:E51"/>
    <mergeCell ref="Q11:Q12"/>
    <mergeCell ref="R11:R12"/>
    <mergeCell ref="S11:S12"/>
    <mergeCell ref="Q35:R35"/>
    <mergeCell ref="B41:E41"/>
    <mergeCell ref="B42:E42"/>
    <mergeCell ref="K11:K12"/>
    <mergeCell ref="L11:L12"/>
    <mergeCell ref="M11:M12"/>
    <mergeCell ref="N11:N12"/>
    <mergeCell ref="O11:O12"/>
    <mergeCell ref="P11:P12"/>
    <mergeCell ref="B8:J8"/>
    <mergeCell ref="P8:R8"/>
    <mergeCell ref="B11:B12"/>
    <mergeCell ref="C11:C12"/>
    <mergeCell ref="D11:D12"/>
    <mergeCell ref="E11:E12"/>
    <mergeCell ref="F11:F12"/>
    <mergeCell ref="G11:G12"/>
    <mergeCell ref="H11:J11"/>
  </mergeCells>
  <dataValidations count="1">
    <dataValidation allowBlank="1" showInputMessage="1" showErrorMessage="1" sqref="B8:J8" xr:uid="{F5748904-00D3-4F33-990F-C4A6868CA12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2024-06-27T17:20:21Z</dcterms:created>
  <dcterms:modified xsi:type="dcterms:W3CDTF">2024-06-27T17:22:46Z</dcterms:modified>
</cp:coreProperties>
</file>