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Users\RRHH\Desktop\RH\RH\2022\2022\CONAC\3ER TRIM 22 ESTATAL\CONAC\"/>
    </mc:Choice>
  </mc:AlternateContent>
  <xr:revisionPtr revIDLastSave="0" documentId="13_ncr:1_{B7BB4F0D-F176-40DE-B8C2-A7ADB0A3B0C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I D) 7 1" sheetId="1" r:id="rId1"/>
  </sheets>
  <definedNames>
    <definedName name="_xlnm.Print_Titles" localSheetId="0">'II D) 7 1'!$1:$15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39" i="1" l="1"/>
  <c r="S3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SEP - Artículo 73 LGCG </author>
    <author>SEP</author>
  </authors>
  <commentList>
    <comment ref="R9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Capturar el Nombre del Estado
Ejemplo: </t>
        </r>
        <r>
          <rPr>
            <b/>
            <sz val="9"/>
            <color indexed="81"/>
            <rFont val="Tahoma"/>
            <family val="2"/>
          </rPr>
          <t>HIDALGO</t>
        </r>
      </text>
    </comment>
    <comment ref="B13" authorId="1" shapeId="0" xr:uid="{00000000-0006-0000-0000-000002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Estos campos deben de ser consistentes con el catálogo</t>
        </r>
        <r>
          <rPr>
            <b/>
            <sz val="9"/>
            <color indexed="81"/>
            <rFont val="Tahoma"/>
            <family val="2"/>
          </rPr>
          <t xml:space="preserve"> TNS </t>
        </r>
        <r>
          <rPr>
            <sz val="9"/>
            <color indexed="81"/>
            <rFont val="Tahoma"/>
            <family val="2"/>
          </rPr>
          <t xml:space="preserve">(Catálogo de tipo, nivel y subnivel educativo)
</t>
        </r>
        <r>
          <rPr>
            <b/>
            <sz val="9"/>
            <color indexed="81"/>
            <rFont val="Tahoma"/>
            <family val="2"/>
          </rPr>
          <t>NOTA: Estos campos deben siempre ser llenados  únicamente  a los planteles educativos, los centros de trabajo con clasificador A, B, C, F, H, I, M, T Y Z, se les asigna un valor cero en dichos campos</t>
        </r>
      </text>
    </comment>
    <comment ref="C13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Estos campos deben de ser consistentes con el catálogo </t>
        </r>
        <r>
          <rPr>
            <b/>
            <sz val="9"/>
            <color indexed="81"/>
            <rFont val="Tahoma"/>
            <family val="2"/>
          </rPr>
          <t>TNS</t>
        </r>
        <r>
          <rPr>
            <sz val="9"/>
            <color indexed="81"/>
            <rFont val="Tahoma"/>
            <family val="2"/>
          </rPr>
          <t xml:space="preserve"> (Tipo Nivel y Subnivel)
NOTA: </t>
        </r>
        <r>
          <rPr>
            <b/>
            <sz val="9"/>
            <color indexed="81"/>
            <rFont val="Tahoma"/>
            <family val="2"/>
          </rPr>
          <t>Estos campos deben siempre ser llenados  únicamente  a los planteles educativos, los centros de trabajo con clasificador A, B, C, F, H, I, M, T Y Z, se les asigna un valor cero en dichos campos</t>
        </r>
      </text>
    </comment>
    <comment ref="D13" authorId="1" shapeId="0" xr:uid="{00000000-0006-0000-0000-000004000000}">
      <text>
        <r>
          <rPr>
            <b/>
            <sz val="9"/>
            <color indexed="81"/>
            <rFont val="Tahoma"/>
            <family val="2"/>
          </rPr>
          <t>SEP - Artículo 73 LGCG :
E</t>
        </r>
        <r>
          <rPr>
            <sz val="9"/>
            <color indexed="81"/>
            <rFont val="Tahoma"/>
            <family val="2"/>
          </rPr>
          <t xml:space="preserve">stos campos deben de ser consistentes con el catálogo </t>
        </r>
        <r>
          <rPr>
            <b/>
            <sz val="9"/>
            <color indexed="81"/>
            <rFont val="Tahoma"/>
            <family val="2"/>
          </rPr>
          <t xml:space="preserve">TNS </t>
        </r>
        <r>
          <rPr>
            <sz val="9"/>
            <color indexed="81"/>
            <rFont val="Tahoma"/>
            <family val="2"/>
          </rPr>
          <t>(Tipo Nivel y Subnivel)</t>
        </r>
        <r>
          <rPr>
            <b/>
            <sz val="9"/>
            <color indexed="81"/>
            <rFont val="Tahoma"/>
            <family val="2"/>
          </rPr>
          <t xml:space="preserve">
NOTA: Estos campos deben siempre ser llenados  únicamente  a los planteles educativos, los centros de trabajo con clasificador A, B, C, F, H, I, M, T Y Z, se les asigna un valor cero en dichos campos</t>
        </r>
      </text>
    </comment>
    <comment ref="G13" authorId="1" shapeId="0" xr:uid="{00000000-0006-0000-0000-000005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Partida presupuestal autorizada.
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 uno de los elementos de la clave presupuestal</t>
        </r>
        <r>
          <rPr>
            <b/>
            <sz val="9"/>
            <color indexed="81"/>
            <rFont val="Tahoma"/>
            <family val="2"/>
          </rPr>
          <t xml:space="preserve"> (clave de cobro)</t>
        </r>
      </text>
    </comment>
    <comment ref="K13" authorId="1" shapeId="0" xr:uid="{00000000-0006-0000-0000-000006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Clasificador del territorio nacional, es un elemento que considera el tabulador de sueldos para cada nivel.
Valores:
 </t>
        </r>
        <r>
          <rPr>
            <b/>
            <sz val="9"/>
            <color indexed="81"/>
            <rFont val="Tahoma"/>
            <family val="2"/>
          </rPr>
          <t xml:space="preserve">   A =</t>
        </r>
        <r>
          <rPr>
            <sz val="9"/>
            <color indexed="81"/>
            <rFont val="Tahoma"/>
            <family val="2"/>
          </rPr>
          <t xml:space="preserve"> Zona Económica A (I) (1)
   </t>
        </r>
        <r>
          <rPr>
            <b/>
            <sz val="9"/>
            <color indexed="81"/>
            <rFont val="Tahoma"/>
            <family val="2"/>
          </rPr>
          <t xml:space="preserve">  B = </t>
        </r>
        <r>
          <rPr>
            <sz val="9"/>
            <color indexed="81"/>
            <rFont val="Tahoma"/>
            <family val="2"/>
          </rPr>
          <t xml:space="preserve">Zona Económica B (II) (2)
  </t>
        </r>
        <r>
          <rPr>
            <b/>
            <sz val="9"/>
            <color indexed="81"/>
            <rFont val="Tahoma"/>
            <family val="2"/>
          </rPr>
          <t xml:space="preserve">   C =</t>
        </r>
        <r>
          <rPr>
            <sz val="9"/>
            <color indexed="81"/>
            <rFont val="Tahoma"/>
            <family val="2"/>
          </rPr>
          <t xml:space="preserve"> Zona Económica C (III) (3)</t>
        </r>
      </text>
    </comment>
    <comment ref="L13" authorId="1" shapeId="0" xr:uid="{00000000-0006-0000-0000-000007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Deberá asentarse el nivel del puesto establecido en el Catálogo de Puestos y Tabulador con el que paga la entidad
Ver ejemplo en </t>
        </r>
        <r>
          <rPr>
            <b/>
            <sz val="9"/>
            <color indexed="81"/>
            <rFont val="Tahoma"/>
            <family val="2"/>
          </rPr>
          <t>"Catálogo de nivel de puestos"</t>
        </r>
        <r>
          <rPr>
            <sz val="9"/>
            <color indexed="81"/>
            <rFont val="Tahoma"/>
            <family val="2"/>
          </rPr>
          <t xml:space="preserve">
Estos campos deben de ser consistentes con su catálogo de </t>
        </r>
        <r>
          <rPr>
            <b/>
            <sz val="9"/>
            <color indexed="81"/>
            <rFont val="Tahoma"/>
            <family val="2"/>
          </rPr>
          <t xml:space="preserve">CAT </t>
        </r>
        <r>
          <rPr>
            <sz val="9"/>
            <color indexed="81"/>
            <rFont val="Tahoma"/>
            <family val="2"/>
          </rPr>
          <t xml:space="preserve">"Categoría / Tabulador"
</t>
        </r>
      </text>
    </comment>
    <comment ref="M13" authorId="1" shapeId="0" xr:uid="{00000000-0006-0000-0000-000008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Llenar con uno de los valores válidos a asignar según el concepto de pago:
</t>
        </r>
        <r>
          <rPr>
            <b/>
            <sz val="9"/>
            <color indexed="81"/>
            <rFont val="Tahoma"/>
            <family val="2"/>
          </rPr>
          <t xml:space="preserve">  FAEB </t>
        </r>
        <r>
          <rPr>
            <sz val="9"/>
            <color indexed="81"/>
            <rFont val="Tahoma"/>
            <family val="2"/>
          </rPr>
          <t xml:space="preserve">
Niveles válidos a Asignar = del 1 al 9
</t>
        </r>
        <r>
          <rPr>
            <b/>
            <sz val="9"/>
            <color indexed="81"/>
            <rFont val="Tahoma"/>
            <family val="2"/>
          </rPr>
          <t xml:space="preserve">
  FAETA CONALEP</t>
        </r>
        <r>
          <rPr>
            <sz val="9"/>
            <color indexed="81"/>
            <rFont val="Tahoma"/>
            <family val="2"/>
          </rPr>
          <t xml:space="preserve">
 Niveles  válidos a Asignar = del 1 al 15
 </t>
        </r>
        <r>
          <rPr>
            <b/>
            <sz val="9"/>
            <color indexed="81"/>
            <rFont val="Tahoma"/>
            <family val="2"/>
          </rPr>
          <t xml:space="preserve"> FAETA INEA</t>
        </r>
        <r>
          <rPr>
            <sz val="9"/>
            <color indexed="81"/>
            <rFont val="Tahoma"/>
            <family val="2"/>
          </rPr>
          <t xml:space="preserve">
 Niveles válidos a Asignar = del 1 al 9, 
OB2, MC2, NB1, OB3, QB 
Estos campos deben de ser consistentes con su Catálogo de </t>
        </r>
        <r>
          <rPr>
            <b/>
            <sz val="9"/>
            <color indexed="81"/>
            <rFont val="Tahoma"/>
            <family val="2"/>
          </rPr>
          <t>"Categoría / Tabulador"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N13" authorId="1" shapeId="0" xr:uid="{00000000-0006-0000-0000-000009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Valores:
    </t>
        </r>
        <r>
          <rPr>
            <b/>
            <sz val="9"/>
            <color indexed="81"/>
            <rFont val="Tahoma"/>
            <family val="2"/>
          </rPr>
          <t xml:space="preserve"> P =</t>
        </r>
        <r>
          <rPr>
            <sz val="9"/>
            <color indexed="81"/>
            <rFont val="Tahoma"/>
            <family val="2"/>
          </rPr>
          <t xml:space="preserve"> Plaza Jornada
   </t>
        </r>
        <r>
          <rPr>
            <b/>
            <sz val="9"/>
            <color indexed="81"/>
            <rFont val="Tahoma"/>
            <family val="2"/>
          </rPr>
          <t xml:space="preserve">  H =</t>
        </r>
        <r>
          <rPr>
            <sz val="9"/>
            <color indexed="81"/>
            <rFont val="Tahoma"/>
            <family val="2"/>
          </rPr>
          <t xml:space="preserve"> Plaza 
Hora/semana/mes
</t>
        </r>
      </text>
    </comment>
    <comment ref="O13" authorId="1" shapeId="0" xr:uid="{00000000-0006-0000-0000-00000A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Define el monto mensual (considera dos decimales) de la plaza inicial correspondiente a tipo de contratación de jornada
Cantidad de 10 números enteros, dos decimales e  incluye el punto.  
 Formato: </t>
        </r>
        <r>
          <rPr>
            <b/>
            <sz val="9"/>
            <color indexed="81"/>
            <rFont val="Tahoma"/>
            <family val="2"/>
          </rPr>
          <t>nnnnnnnnnn.nn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 xml:space="preserve">En caso de ser plaza de HSM dejar en Ceros   </t>
        </r>
        <r>
          <rPr>
            <sz val="9"/>
            <color indexed="81"/>
            <rFont val="Tahoma"/>
            <family val="2"/>
          </rPr>
          <t xml:space="preserve">  
Ejemplos:
0.00
0
505.00
505
230.10
230.1
IMPORTANTE.- </t>
        </r>
        <r>
          <rPr>
            <b/>
            <sz val="9"/>
            <color indexed="81"/>
            <rFont val="Tahoma"/>
            <family val="2"/>
          </rPr>
          <t>No usar coma (,) para separar enteros y decimales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P13" authorId="1" shapeId="0" xr:uid="{00000000-0006-0000-0000-00000B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caso de ser plaza jornada dejar en ceros
</t>
        </r>
        <r>
          <rPr>
            <b/>
            <sz val="9"/>
            <color indexed="81"/>
            <rFont val="Tahoma"/>
            <family val="2"/>
          </rPr>
          <t>Ejemplos:</t>
        </r>
        <r>
          <rPr>
            <sz val="9"/>
            <color indexed="81"/>
            <rFont val="Tahoma"/>
            <family val="2"/>
          </rPr>
          <t xml:space="preserve">
          Sí -&gt; 0.00       No -&gt; 0
          Sí -&gt; 505.00  No -&gt; 505
          Sí -&gt; 230.10  No -&gt; 230.1
IMPORTANTE.-</t>
        </r>
        <r>
          <rPr>
            <b/>
            <sz val="9"/>
            <color indexed="81"/>
            <rFont val="Tahoma"/>
            <family val="2"/>
          </rPr>
          <t xml:space="preserve"> No usar coma (,) para separar enteros y decimales</t>
        </r>
      </text>
    </comment>
    <comment ref="Q13" authorId="1" shapeId="0" xr:uid="{00000000-0006-0000-0000-00000C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Define el número total de plazas por jornada de la categoría, siempre y cuando el tipo de contratación haya sido por jornada 
Formato: </t>
        </r>
        <r>
          <rPr>
            <b/>
            <sz val="9"/>
            <color indexed="81"/>
            <rFont val="Tahoma"/>
            <family val="2"/>
          </rPr>
          <t>nnnnnn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 xml:space="preserve">En caso de ser plaza de HSM dejar en Ceros
</t>
        </r>
      </text>
    </comment>
    <comment ref="R13" authorId="1" shapeId="0" xr:uid="{00000000-0006-0000-0000-00000D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Define el número total de horas semana mes para esta categoría. 
</t>
        </r>
        <r>
          <rPr>
            <b/>
            <sz val="9"/>
            <color indexed="81"/>
            <rFont val="Tahoma"/>
            <family val="2"/>
          </rPr>
          <t xml:space="preserve">Este campo solo deberá contener información si en el catálogo de Categorías / Tabulador el campo "Tipo de Contratación" es por hora/semana/mes  </t>
        </r>
        <r>
          <rPr>
            <sz val="9"/>
            <color indexed="81"/>
            <rFont val="Tahoma"/>
            <family val="2"/>
          </rPr>
          <t xml:space="preserve">
Formato:</t>
        </r>
        <r>
          <rPr>
            <b/>
            <sz val="9"/>
            <color indexed="81"/>
            <rFont val="Tahoma"/>
            <family val="2"/>
          </rPr>
          <t xml:space="preserve"> nnnnnnn</t>
        </r>
        <r>
          <rPr>
            <sz val="9"/>
            <color indexed="81"/>
            <rFont val="Tahoma"/>
            <family val="2"/>
          </rPr>
          <t xml:space="preserve">
En caso de ser plaza jornada dejar en ceros</t>
        </r>
      </text>
    </comment>
    <comment ref="S13" authorId="1" shapeId="0" xr:uid="{00000000-0006-0000-0000-00000E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Presenta el importe total del presupuesto asignado para esta categoría de plaza jornada y/o de horas semana mes.
Formato: </t>
        </r>
        <r>
          <rPr>
            <b/>
            <sz val="9"/>
            <color indexed="81"/>
            <rFont val="Tahoma"/>
            <family val="2"/>
          </rPr>
          <t>nnnnnnnnnn.nn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Forma de obtenciòn del campo: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Categorìa Plaza de Jornada:</t>
        </r>
        <r>
          <rPr>
            <sz val="9"/>
            <color indexed="81"/>
            <rFont val="Tahoma"/>
            <family val="2"/>
          </rPr>
          <t xml:space="preserve">
Se multiplica Monto del sueldo mensual para plaza de jornada por total de plazas de jornada de la categoría.
</t>
        </r>
        <r>
          <rPr>
            <b/>
            <sz val="9"/>
            <color indexed="81"/>
            <rFont val="Tahoma"/>
            <family val="2"/>
          </rPr>
          <t>Categorìa Plaza por H/S/M:</t>
        </r>
        <r>
          <rPr>
            <sz val="9"/>
            <color indexed="81"/>
            <rFont val="Tahoma"/>
            <family val="2"/>
          </rPr>
          <t xml:space="preserve">
Se multiplica Monto del sueldo mensual para plaza de HSM por total de plazas de HSM de la categoría</t>
        </r>
      </text>
    </comment>
    <comment ref="H14" authorId="1" shapeId="0" xr:uid="{00000000-0006-0000-0000-00000F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Valores:
</t>
        </r>
        <r>
          <rPr>
            <b/>
            <sz val="9"/>
            <color indexed="81"/>
            <rFont val="Tahoma"/>
            <family val="2"/>
          </rPr>
          <t xml:space="preserve">1 = </t>
        </r>
        <r>
          <rPr>
            <sz val="9"/>
            <color indexed="81"/>
            <rFont val="Tahoma"/>
            <family val="2"/>
          </rPr>
          <t xml:space="preserve">Apoyo a la labor educativa
       (prefectos, laboratoristas, 
        ayudantes, etc.)
</t>
        </r>
        <r>
          <rPr>
            <b/>
            <sz val="9"/>
            <color indexed="81"/>
            <rFont val="Tahoma"/>
            <family val="2"/>
          </rPr>
          <t>2 =</t>
        </r>
        <r>
          <rPr>
            <sz val="9"/>
            <color indexed="81"/>
            <rFont val="Tahoma"/>
            <family val="2"/>
          </rPr>
          <t xml:space="preserve"> Administrativo (personal de
       apoyo administrativo y de 
       servicio)
</t>
        </r>
        <r>
          <rPr>
            <b/>
            <sz val="9"/>
            <color indexed="81"/>
            <rFont val="Tahoma"/>
            <family val="2"/>
          </rPr>
          <t>3 =</t>
        </r>
        <r>
          <rPr>
            <sz val="9"/>
            <color indexed="81"/>
            <rFont val="Tahoma"/>
            <family val="2"/>
          </rPr>
          <t xml:space="preserve"> Docente (Personal frente a
       grupo y  funciones 
        pedagógicas)
</t>
        </r>
        <r>
          <rPr>
            <b/>
            <sz val="9"/>
            <color indexed="81"/>
            <rFont val="Tahoma"/>
            <family val="2"/>
          </rPr>
          <t xml:space="preserve">4 = </t>
        </r>
        <r>
          <rPr>
            <sz val="9"/>
            <color indexed="81"/>
            <rFont val="Tahoma"/>
            <family val="2"/>
          </rPr>
          <t xml:space="preserve">Directivo (personal docente
       en función de dirección ó 
       supervisión educativa)
</t>
        </r>
        <r>
          <rPr>
            <b/>
            <sz val="9"/>
            <color indexed="81"/>
            <rFont val="Tahoma"/>
            <family val="2"/>
          </rPr>
          <t>5 =</t>
        </r>
        <r>
          <rPr>
            <sz val="9"/>
            <color indexed="81"/>
            <rFont val="Tahoma"/>
            <family val="2"/>
          </rPr>
          <t xml:space="preserve"> Administrativo en Mandos 
       Medios y  Superiores
</t>
        </r>
      </text>
    </comment>
    <comment ref="I14" authorId="1" shapeId="0" xr:uid="{00000000-0006-0000-0000-000010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Identificador de la categoría autorizada.
Es uno de los elementos de la clave presupuestal </t>
        </r>
        <r>
          <rPr>
            <b/>
            <sz val="9"/>
            <color indexed="81"/>
            <rFont val="Tahoma"/>
            <family val="2"/>
          </rPr>
          <t>(clave de cobro)</t>
        </r>
      </text>
    </comment>
  </commentList>
</comments>
</file>

<file path=xl/sharedStrings.xml><?xml version="1.0" encoding="utf-8"?>
<sst xmlns="http://schemas.openxmlformats.org/spreadsheetml/2006/main" count="172" uniqueCount="81">
  <si>
    <t>Formato: Analítico de Categorías / Plazas Autorizadas con su Tabulador</t>
  </si>
  <si>
    <t>Entidad Federativa:</t>
  </si>
  <si>
    <t>hoja 1 de 1</t>
  </si>
  <si>
    <t>Clave Tipo educativo</t>
  </si>
  <si>
    <t>Clave Nivel educativo</t>
  </si>
  <si>
    <t>Clave Subnivel educativo</t>
  </si>
  <si>
    <t>Descripción Nivel / Subnivel</t>
  </si>
  <si>
    <t>Tipo Financiamiento</t>
  </si>
  <si>
    <t>Partida Presupuestal</t>
  </si>
  <si>
    <t>CATEGORIA</t>
  </si>
  <si>
    <t>Zona Económica</t>
  </si>
  <si>
    <t>Nivel Puesto</t>
  </si>
  <si>
    <t>Nivel Sueldo</t>
  </si>
  <si>
    <t>Tipo Contratación</t>
  </si>
  <si>
    <t>Monto mensual
por plaza jornada</t>
  </si>
  <si>
    <t>Monto mensual
Por Plaza HSM</t>
  </si>
  <si>
    <t>Número de Plazas Jornada</t>
  </si>
  <si>
    <t>Número de Plazas HSM</t>
  </si>
  <si>
    <t>Monto total autorizado</t>
  </si>
  <si>
    <t>Tipo de Categoría</t>
  </si>
  <si>
    <t xml:space="preserve"> Categoría</t>
  </si>
  <si>
    <t>Descripción</t>
  </si>
  <si>
    <t>Partida Presupestal</t>
  </si>
  <si>
    <t>CF14070</t>
  </si>
  <si>
    <t>DIRECTOR DE IEEA DELEGADO</t>
  </si>
  <si>
    <t>B</t>
  </si>
  <si>
    <t>MB2</t>
  </si>
  <si>
    <t>P</t>
  </si>
  <si>
    <t>CF36014</t>
  </si>
  <si>
    <t>COORDINADOR DE ZONA II</t>
  </si>
  <si>
    <t>OA1</t>
  </si>
  <si>
    <t>COORDINADOR DE ZONA I</t>
  </si>
  <si>
    <t>COORDINADOR REGIONAL ZONA I</t>
  </si>
  <si>
    <t>CF01059</t>
  </si>
  <si>
    <t>JEFE DE DEPARTAMENTO ZONA I</t>
  </si>
  <si>
    <t>CF33849</t>
  </si>
  <si>
    <t>COORDINADOR DE UNIDAD DE SERVICIOS ESPECIALIZADOS</t>
  </si>
  <si>
    <t>T03823</t>
  </si>
  <si>
    <t>T03820</t>
  </si>
  <si>
    <t>CF04807</t>
  </si>
  <si>
    <t>SECRETARIA EJECUTIVA B</t>
  </si>
  <si>
    <t>A01807</t>
  </si>
  <si>
    <t>JEFE DE OFICINA</t>
  </si>
  <si>
    <t>CF21807</t>
  </si>
  <si>
    <t>ANALISTA PROFESIONAL</t>
  </si>
  <si>
    <t>T06803</t>
  </si>
  <si>
    <t>COORDINADOR DE TECNICOS EN COMPUTACION</t>
  </si>
  <si>
    <t>A01806</t>
  </si>
  <si>
    <t>ANALISTA ADMINISTRATIVO</t>
  </si>
  <si>
    <t>CF34810</t>
  </si>
  <si>
    <t>CF33821</t>
  </si>
  <si>
    <t>T03810</t>
  </si>
  <si>
    <t>ESPECIALISTA EN PROYECTOS TECNICOS</t>
  </si>
  <si>
    <t>CF22811</t>
  </si>
  <si>
    <t>INVESTIGADOR ESPECIALIZADO</t>
  </si>
  <si>
    <t>A03804</t>
  </si>
  <si>
    <t>SECRETARIA C</t>
  </si>
  <si>
    <t>T03803</t>
  </si>
  <si>
    <t>A01805</t>
  </si>
  <si>
    <t>AUXILIAR DE ADMINISTRADOR</t>
  </si>
  <si>
    <t>A01803</t>
  </si>
  <si>
    <t>ADMINISTRATIVO ESPECIALIZADO</t>
  </si>
  <si>
    <t>S01803</t>
  </si>
  <si>
    <t>OFICIAL DE SERVICIOS Y MANTENIMIENTO</t>
  </si>
  <si>
    <t>Total Jornada:</t>
  </si>
  <si>
    <r>
      <rPr>
        <b/>
        <sz val="10"/>
        <rFont val="Calibri"/>
        <family val="2"/>
      </rPr>
      <t>Fuente :</t>
    </r>
    <r>
      <rPr>
        <sz val="10"/>
        <rFont val="Calibri"/>
        <family val="2"/>
      </rPr>
      <t xml:space="preserve"> Información proporcionada por las Entidades Federativas</t>
    </r>
  </si>
  <si>
    <t xml:space="preserve"> PUEBLA </t>
  </si>
  <si>
    <t>Fondo de Aportaciones para la Educación Tecnológica y de Adultos/Instituto Nacional para la Educación de los Adultos (FAETA/INEA)</t>
  </si>
  <si>
    <t>ALFABETIZACIÓN PARA ADULTOS</t>
  </si>
  <si>
    <t>ELVA GUADALUPE VALENZUELA PARRA</t>
  </si>
  <si>
    <t>Nombre del  Responsable</t>
  </si>
  <si>
    <t>JEFA DE RECURSOS HUMANOS</t>
  </si>
  <si>
    <t>Cargo</t>
  </si>
  <si>
    <t>Firma</t>
  </si>
  <si>
    <t>Lugar y Fecha</t>
  </si>
  <si>
    <t>TÉCNICO SUPERIOR</t>
  </si>
  <si>
    <t>TÉCNICO DOCENTE</t>
  </si>
  <si>
    <t>ESPECIALISTA TÉCNICO</t>
  </si>
  <si>
    <t>TÉCNICO MEDIO</t>
  </si>
  <si>
    <t>3er. Trimestre 2022</t>
  </si>
  <si>
    <t>PUEBLA, PUE., A 17 DE OCTUBRE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</si>
</sst>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7" formatCode="&quot;$&quot;#,##0.00;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\-#,##0.00\ 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name val="Verdana"/>
      <family val="2"/>
    </font>
    <font>
      <b/>
      <sz val="11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sz val="10"/>
      <color theme="3" tint="-0.249977111117893"/>
      <name val="Calibri"/>
      <family val="2"/>
      <scheme val="minor"/>
    </font>
    <font>
      <sz val="10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b/>
      <sz val="10"/>
      <name val="Calibri"/>
      <family val="2"/>
    </font>
    <font>
      <sz val="10"/>
      <name val="Calibri"/>
      <family val="2"/>
    </font>
    <font>
      <sz val="10"/>
      <color theme="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2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5">
    <xf numFmtId="0" fontId="0" fillId="0" borderId="0" xfId="0"/>
    <xf numFmtId="0" fontId="2" fillId="2" borderId="1" xfId="0" applyFont="1" applyFill="1" applyBorder="1"/>
    <xf numFmtId="0" fontId="2" fillId="2" borderId="2" xfId="0" applyFont="1" applyFill="1" applyBorder="1"/>
    <xf numFmtId="0" fontId="2" fillId="2" borderId="2" xfId="0" applyFont="1" applyFill="1" applyBorder="1" applyAlignment="1">
      <alignment horizontal="right"/>
    </xf>
    <xf numFmtId="0" fontId="2" fillId="2" borderId="0" xfId="0" applyFont="1" applyFill="1" applyBorder="1"/>
    <xf numFmtId="0" fontId="2" fillId="2" borderId="0" xfId="0" applyFont="1" applyFill="1" applyBorder="1" applyAlignment="1">
      <alignment horizontal="right"/>
    </xf>
    <xf numFmtId="0" fontId="2" fillId="2" borderId="5" xfId="0" applyFont="1" applyFill="1" applyBorder="1"/>
    <xf numFmtId="0" fontId="0" fillId="0" borderId="0" xfId="0" applyBorder="1"/>
    <xf numFmtId="0" fontId="4" fillId="2" borderId="6" xfId="0" applyFont="1" applyFill="1" applyBorder="1"/>
    <xf numFmtId="0" fontId="4" fillId="2" borderId="7" xfId="0" applyFont="1" applyFill="1" applyBorder="1"/>
    <xf numFmtId="0" fontId="0" fillId="2" borderId="8" xfId="0" applyFont="1" applyFill="1" applyBorder="1" applyAlignment="1">
      <alignment horizontal="right"/>
    </xf>
    <xf numFmtId="0" fontId="6" fillId="3" borderId="9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vertical="center" wrapText="1"/>
    </xf>
    <xf numFmtId="0" fontId="6" fillId="3" borderId="10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44" fontId="7" fillId="0" borderId="2" xfId="0" applyNumberFormat="1" applyFont="1" applyFill="1" applyBorder="1" applyAlignment="1">
      <alignment horizontal="right" vertical="center"/>
    </xf>
    <xf numFmtId="2" fontId="7" fillId="0" borderId="2" xfId="0" applyNumberFormat="1" applyFont="1" applyFill="1" applyBorder="1" applyAlignment="1">
      <alignment horizontal="right" vertical="center"/>
    </xf>
    <xf numFmtId="44" fontId="7" fillId="0" borderId="3" xfId="0" applyNumberFormat="1" applyFont="1" applyFill="1" applyBorder="1" applyAlignment="1">
      <alignment horizontal="right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44" fontId="7" fillId="0" borderId="0" xfId="0" applyNumberFormat="1" applyFont="1" applyFill="1" applyBorder="1" applyAlignment="1">
      <alignment horizontal="right" vertical="center"/>
    </xf>
    <xf numFmtId="2" fontId="7" fillId="0" borderId="0" xfId="0" applyNumberFormat="1" applyFont="1" applyFill="1" applyBorder="1" applyAlignment="1">
      <alignment horizontal="right" vertical="center"/>
    </xf>
    <xf numFmtId="44" fontId="7" fillId="0" borderId="5" xfId="0" applyNumberFormat="1" applyFont="1" applyFill="1" applyBorder="1" applyAlignment="1">
      <alignment horizontal="right" vertical="center"/>
    </xf>
    <xf numFmtId="0" fontId="8" fillId="0" borderId="4" xfId="0" applyFont="1" applyFill="1" applyBorder="1"/>
    <xf numFmtId="0" fontId="8" fillId="0" borderId="0" xfId="0" applyFont="1" applyFill="1" applyBorder="1"/>
    <xf numFmtId="0" fontId="6" fillId="0" borderId="0" xfId="0" applyFont="1" applyFill="1" applyBorder="1"/>
    <xf numFmtId="0" fontId="6" fillId="0" borderId="0" xfId="0" applyFont="1" applyFill="1" applyBorder="1" applyAlignment="1">
      <alignment horizontal="right"/>
    </xf>
    <xf numFmtId="164" fontId="6" fillId="0" borderId="0" xfId="1" applyNumberFormat="1" applyFont="1" applyFill="1" applyBorder="1" applyAlignment="1">
      <alignment horizontal="right"/>
    </xf>
    <xf numFmtId="7" fontId="6" fillId="0" borderId="0" xfId="2" applyNumberFormat="1" applyFont="1" applyFill="1" applyBorder="1"/>
    <xf numFmtId="164" fontId="6" fillId="0" borderId="5" xfId="2" applyNumberFormat="1" applyFont="1" applyFill="1" applyBorder="1"/>
    <xf numFmtId="0" fontId="8" fillId="0" borderId="6" xfId="0" applyFont="1" applyFill="1" applyBorder="1"/>
    <xf numFmtId="0" fontId="8" fillId="0" borderId="7" xfId="0" applyFont="1" applyFill="1" applyBorder="1"/>
    <xf numFmtId="0" fontId="10" fillId="0" borderId="7" xfId="0" applyFont="1" applyFill="1" applyBorder="1"/>
    <xf numFmtId="0" fontId="10" fillId="0" borderId="8" xfId="0" applyFont="1" applyFill="1" applyBorder="1"/>
    <xf numFmtId="0" fontId="9" fillId="0" borderId="0" xfId="0" applyFont="1"/>
    <xf numFmtId="0" fontId="4" fillId="0" borderId="0" xfId="0" applyFont="1"/>
    <xf numFmtId="0" fontId="13" fillId="0" borderId="0" xfId="0" applyFont="1"/>
    <xf numFmtId="0" fontId="6" fillId="0" borderId="0" xfId="0" applyFont="1" applyFill="1" applyBorder="1" applyAlignment="1"/>
    <xf numFmtId="0" fontId="16" fillId="0" borderId="0" xfId="0" applyFont="1"/>
    <xf numFmtId="0" fontId="7" fillId="0" borderId="9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left" vertical="center" wrapText="1"/>
    </xf>
    <xf numFmtId="0" fontId="10" fillId="0" borderId="1" xfId="0" applyFont="1" applyBorder="1"/>
    <xf numFmtId="0" fontId="10" fillId="0" borderId="2" xfId="0" applyFont="1" applyBorder="1"/>
    <xf numFmtId="0" fontId="10" fillId="0" borderId="3" xfId="0" applyFont="1" applyBorder="1"/>
    <xf numFmtId="0" fontId="17" fillId="0" borderId="4" xfId="0" applyFont="1" applyBorder="1" applyAlignment="1" applyProtection="1">
      <alignment horizontal="center"/>
      <protection locked="0"/>
    </xf>
    <xf numFmtId="0" fontId="17" fillId="0" borderId="0" xfId="0" applyFont="1" applyAlignment="1" applyProtection="1">
      <alignment horizontal="center"/>
      <protection locked="0"/>
    </xf>
    <xf numFmtId="0" fontId="17" fillId="0" borderId="5" xfId="0" applyFont="1" applyBorder="1" applyAlignment="1" applyProtection="1">
      <alignment horizontal="center"/>
      <protection locked="0"/>
    </xf>
    <xf numFmtId="0" fontId="6" fillId="3" borderId="9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/>
    </xf>
    <xf numFmtId="0" fontId="3" fillId="2" borderId="3" xfId="0" applyFont="1" applyFill="1" applyBorder="1" applyAlignment="1">
      <alignment horizontal="left"/>
    </xf>
    <xf numFmtId="0" fontId="17" fillId="0" borderId="6" xfId="0" applyFont="1" applyBorder="1" applyAlignment="1" applyProtection="1">
      <alignment horizontal="center"/>
      <protection locked="0"/>
    </xf>
    <xf numFmtId="0" fontId="17" fillId="0" borderId="7" xfId="0" applyFont="1" applyBorder="1" applyAlignment="1" applyProtection="1">
      <alignment horizontal="center"/>
      <protection locked="0"/>
    </xf>
    <xf numFmtId="0" fontId="17" fillId="0" borderId="8" xfId="0" applyFont="1" applyBorder="1" applyAlignment="1" applyProtection="1">
      <alignment horizontal="center"/>
      <protection locked="0"/>
    </xf>
    <xf numFmtId="0" fontId="17" fillId="0" borderId="1" xfId="0" applyFont="1" applyBorder="1" applyAlignment="1" applyProtection="1">
      <alignment horizontal="center"/>
      <protection locked="0"/>
    </xf>
    <xf numFmtId="0" fontId="17" fillId="0" borderId="2" xfId="0" applyFont="1" applyBorder="1" applyAlignment="1" applyProtection="1">
      <alignment horizontal="center"/>
      <protection locked="0"/>
    </xf>
    <xf numFmtId="0" fontId="17" fillId="0" borderId="3" xfId="0" applyFont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horizontal="left"/>
    </xf>
    <xf numFmtId="0" fontId="2" fillId="2" borderId="0" xfId="0" applyFont="1" applyFill="1" applyBorder="1" applyAlignment="1" applyProtection="1">
      <alignment horizontal="left"/>
    </xf>
    <xf numFmtId="0" fontId="5" fillId="3" borderId="9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/>
    </xf>
    <xf numFmtId="14" fontId="17" fillId="0" borderId="6" xfId="0" applyNumberFormat="1" applyFont="1" applyBorder="1" applyAlignment="1" applyProtection="1">
      <alignment horizontal="center"/>
      <protection locked="0"/>
    </xf>
    <xf numFmtId="14" fontId="17" fillId="0" borderId="7" xfId="0" applyNumberFormat="1" applyFont="1" applyBorder="1" applyAlignment="1" applyProtection="1">
      <alignment horizontal="center"/>
      <protection locked="0"/>
    </xf>
    <xf numFmtId="14" fontId="17" fillId="0" borderId="8" xfId="0" applyNumberFormat="1" applyFont="1" applyBorder="1" applyAlignment="1" applyProtection="1">
      <alignment horizontal="center"/>
      <protection locked="0"/>
    </xf>
  </cellXfs>
  <cellStyles count="3">
    <cellStyle name="Millares" xfId="1" builtinId="3"/>
    <cellStyle name="Moneda" xfId="2" builtinId="4"/>
    <cellStyle name="Normal" xfId="0" builtinId="0"/>
  </cellStyles>
  <dxfs count="2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34" formatCode="_-&quot;$&quot;* #,##0.00_-;\-&quot;$&quot;* #,##0.00_-;_-&quot;$&quot;* &quot;-&quot;??_-;_-@_-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34" formatCode="_-&quot;$&quot;* #,##0.00_-;\-&quot;$&quot;* #,##0.00_-;_-&quot;$&quot;* &quot;-&quot;??_-;_-@_-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stilo de tabla 1" pivot="0" count="1" xr9:uid="{00000000-0011-0000-FFFF-FFFF00000000}">
      <tableStyleElement type="wholeTable" dxfId="2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4</xdr:col>
      <xdr:colOff>1992502</xdr:colOff>
      <xdr:row>6</xdr:row>
      <xdr:rowOff>166687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3A0BC16-ECE7-4BC4-A80C-C497F9350A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8" y="381000"/>
          <a:ext cx="4504720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739888</xdr:colOff>
      <xdr:row>47</xdr:row>
      <xdr:rowOff>161584</xdr:rowOff>
    </xdr:from>
    <xdr:to>
      <xdr:col>4</xdr:col>
      <xdr:colOff>950667</xdr:colOff>
      <xdr:row>49</xdr:row>
      <xdr:rowOff>189572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ABEE6CE3-B922-4D98-BA63-78D56077B56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298" t="10883" r="61982" b="76924"/>
        <a:stretch/>
      </xdr:blipFill>
      <xdr:spPr bwMode="auto">
        <a:xfrm>
          <a:off x="1811451" y="10234272"/>
          <a:ext cx="1913372" cy="408988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5" displayName="Tabla15" ref="B16:S38" totalsRowShown="0" headerRowDxfId="19" tableBorderDxfId="18">
  <autoFilter ref="B16:S38" xr:uid="{00000000-0009-0000-0100-000001000000}"/>
  <tableColumns count="18">
    <tableColumn id="1" xr3:uid="{00000000-0010-0000-0000-000001000000}" name="Clave Tipo educativo" dataDxfId="17"/>
    <tableColumn id="2" xr3:uid="{00000000-0010-0000-0000-000002000000}" name="Clave Nivel educativo" dataDxfId="16"/>
    <tableColumn id="3" xr3:uid="{00000000-0010-0000-0000-000003000000}" name="Clave Subnivel educativo" dataDxfId="15"/>
    <tableColumn id="4" xr3:uid="{00000000-0010-0000-0000-000004000000}" name="Descripción Nivel / Subnivel" dataDxfId="14"/>
    <tableColumn id="5" xr3:uid="{00000000-0010-0000-0000-000005000000}" name="Tipo Financiamiento" dataDxfId="13"/>
    <tableColumn id="6" xr3:uid="{00000000-0010-0000-0000-000006000000}" name="Partida Presupestal" dataDxfId="12"/>
    <tableColumn id="7" xr3:uid="{00000000-0010-0000-0000-000007000000}" name="Tipo de Categoría" dataDxfId="11"/>
    <tableColumn id="8" xr3:uid="{00000000-0010-0000-0000-000008000000}" name=" Categoría" dataDxfId="10"/>
    <tableColumn id="9" xr3:uid="{00000000-0010-0000-0000-000009000000}" name="Descripción" dataDxfId="9"/>
    <tableColumn id="10" xr3:uid="{00000000-0010-0000-0000-00000A000000}" name="Zona Económica" dataDxfId="8"/>
    <tableColumn id="11" xr3:uid="{00000000-0010-0000-0000-00000B000000}" name="Nivel Puesto" dataDxfId="7"/>
    <tableColumn id="12" xr3:uid="{00000000-0010-0000-0000-00000C000000}" name="Nivel Sueldo" dataDxfId="6"/>
    <tableColumn id="13" xr3:uid="{00000000-0010-0000-0000-00000D000000}" name="Tipo Contratación" dataDxfId="5"/>
    <tableColumn id="14" xr3:uid="{00000000-0010-0000-0000-00000E000000}" name="Monto mensual_x000a_por plaza jornada" dataDxfId="4"/>
    <tableColumn id="15" xr3:uid="{00000000-0010-0000-0000-00000F000000}" name="Monto mensual_x000a_Por Plaza HSM" dataDxfId="3"/>
    <tableColumn id="16" xr3:uid="{00000000-0010-0000-0000-000010000000}" name="Número de Plazas Jornada" dataDxfId="2"/>
    <tableColumn id="17" xr3:uid="{00000000-0010-0000-0000-000011000000}" name="Número de Plazas HSM" dataDxfId="1"/>
    <tableColumn id="18" xr3:uid="{00000000-0010-0000-0000-000012000000}" name="Monto total autorizado" dataDxfId="0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2">
    <tabColor rgb="FFEDB3DC"/>
  </sheetPr>
  <dimension ref="A1:S55"/>
  <sheetViews>
    <sheetView showGridLines="0" tabSelected="1" view="pageLayout" topLeftCell="A5" zoomScale="80" zoomScaleNormal="80" zoomScalePageLayoutView="80" workbookViewId="0">
      <selection activeCell="G49" sqref="G49"/>
    </sheetView>
  </sheetViews>
  <sheetFormatPr baseColWidth="10" defaultRowHeight="15" x14ac:dyDescent="0.25"/>
  <cols>
    <col min="1" max="1" width="3.7109375" customWidth="1"/>
    <col min="2" max="2" width="11.28515625" customWidth="1"/>
    <col min="3" max="3" width="12.140625" customWidth="1"/>
    <col min="4" max="4" width="11.5703125" customWidth="1"/>
    <col min="5" max="5" width="32.140625" customWidth="1"/>
    <col min="6" max="6" width="19.140625" customWidth="1"/>
    <col min="7" max="7" width="14.7109375" customWidth="1"/>
    <col min="8" max="9" width="10.42578125" customWidth="1"/>
    <col min="10" max="10" width="35.7109375" customWidth="1"/>
    <col min="11" max="11" width="12.85546875" customWidth="1"/>
    <col min="12" max="12" width="10.140625" customWidth="1"/>
    <col min="13" max="13" width="10.85546875" customWidth="1"/>
    <col min="14" max="14" width="13" customWidth="1"/>
    <col min="15" max="15" width="15.85546875" customWidth="1"/>
    <col min="16" max="16" width="12.140625" customWidth="1"/>
    <col min="17" max="17" width="14.140625" customWidth="1"/>
    <col min="18" max="18" width="11.42578125" customWidth="1"/>
    <col min="19" max="19" width="18.85546875" customWidth="1"/>
    <col min="255" max="255" width="3.7109375" customWidth="1"/>
  </cols>
  <sheetData>
    <row r="1" spans="1:19" ht="15" customHeight="1" x14ac:dyDescent="0.25"/>
    <row r="2" spans="1:19" ht="15" customHeight="1" x14ac:dyDescent="0.25"/>
    <row r="3" spans="1:19" ht="38.25" customHeight="1" x14ac:dyDescent="0.55000000000000004">
      <c r="B3" s="40"/>
    </row>
    <row r="4" spans="1:19" ht="15" customHeight="1" x14ac:dyDescent="0.25"/>
    <row r="5" spans="1:19" ht="8.25" customHeight="1" x14ac:dyDescent="0.25"/>
    <row r="6" spans="1:19" ht="15" hidden="1" customHeight="1" x14ac:dyDescent="0.25"/>
    <row r="7" spans="1:19" ht="15" customHeight="1" x14ac:dyDescent="0.25"/>
    <row r="8" spans="1:19" ht="15" customHeight="1" x14ac:dyDescent="0.25"/>
    <row r="9" spans="1:19" ht="18.75" x14ac:dyDescent="0.3">
      <c r="B9" s="1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3" t="s">
        <v>1</v>
      </c>
      <c r="R9" s="50" t="s">
        <v>66</v>
      </c>
      <c r="S9" s="51"/>
    </row>
    <row r="10" spans="1:19" ht="18.75" x14ac:dyDescent="0.3">
      <c r="B10" s="58" t="s">
        <v>67</v>
      </c>
      <c r="C10" s="59"/>
      <c r="D10" s="59"/>
      <c r="E10" s="59"/>
      <c r="F10" s="59"/>
      <c r="G10" s="59"/>
      <c r="H10" s="59"/>
      <c r="I10" s="59"/>
      <c r="J10" s="59"/>
      <c r="K10" s="4"/>
      <c r="L10" s="4"/>
      <c r="M10" s="4"/>
      <c r="N10" s="4"/>
      <c r="O10" s="4"/>
      <c r="P10" s="4"/>
      <c r="Q10" s="6" t="s">
        <v>79</v>
      </c>
      <c r="R10" s="5"/>
      <c r="S10" s="6"/>
    </row>
    <row r="11" spans="1:19" x14ac:dyDescent="0.25">
      <c r="A11" s="7"/>
      <c r="B11" s="8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10" t="s">
        <v>2</v>
      </c>
    </row>
    <row r="12" spans="1:19" ht="5.0999999999999996" customHeight="1" x14ac:dyDescent="0.25"/>
    <row r="13" spans="1:19" ht="22.5" customHeight="1" x14ac:dyDescent="0.25">
      <c r="B13" s="60" t="s">
        <v>3</v>
      </c>
      <c r="C13" s="60" t="s">
        <v>4</v>
      </c>
      <c r="D13" s="60" t="s">
        <v>5</v>
      </c>
      <c r="E13" s="60" t="s">
        <v>6</v>
      </c>
      <c r="F13" s="49" t="s">
        <v>7</v>
      </c>
      <c r="G13" s="49" t="s">
        <v>8</v>
      </c>
      <c r="H13" s="61" t="s">
        <v>9</v>
      </c>
      <c r="I13" s="61"/>
      <c r="J13" s="61"/>
      <c r="K13" s="49" t="s">
        <v>10</v>
      </c>
      <c r="L13" s="49" t="s">
        <v>11</v>
      </c>
      <c r="M13" s="49" t="s">
        <v>12</v>
      </c>
      <c r="N13" s="49" t="s">
        <v>13</v>
      </c>
      <c r="O13" s="49" t="s">
        <v>14</v>
      </c>
      <c r="P13" s="49" t="s">
        <v>15</v>
      </c>
      <c r="Q13" s="49" t="s">
        <v>16</v>
      </c>
      <c r="R13" s="49" t="s">
        <v>17</v>
      </c>
      <c r="S13" s="49" t="s">
        <v>18</v>
      </c>
    </row>
    <row r="14" spans="1:19" ht="62.25" customHeight="1" x14ac:dyDescent="0.25">
      <c r="B14" s="60"/>
      <c r="C14" s="60"/>
      <c r="D14" s="60"/>
      <c r="E14" s="60"/>
      <c r="F14" s="49"/>
      <c r="G14" s="49"/>
      <c r="H14" s="11" t="s">
        <v>19</v>
      </c>
      <c r="I14" s="11" t="s">
        <v>20</v>
      </c>
      <c r="J14" s="12" t="s">
        <v>21</v>
      </c>
      <c r="K14" s="49"/>
      <c r="L14" s="49"/>
      <c r="M14" s="49"/>
      <c r="N14" s="49"/>
      <c r="O14" s="49"/>
      <c r="P14" s="49"/>
      <c r="Q14" s="49"/>
      <c r="R14" s="49"/>
      <c r="S14" s="49"/>
    </row>
    <row r="15" spans="1:19" ht="5.0999999999999996" customHeight="1" x14ac:dyDescent="0.25"/>
    <row r="16" spans="1:19" ht="45" hidden="1" x14ac:dyDescent="0.25">
      <c r="B16" s="13" t="s">
        <v>3</v>
      </c>
      <c r="C16" s="13" t="s">
        <v>4</v>
      </c>
      <c r="D16" s="13" t="s">
        <v>5</v>
      </c>
      <c r="E16" s="13" t="s">
        <v>6</v>
      </c>
      <c r="F16" s="14" t="s">
        <v>7</v>
      </c>
      <c r="G16" s="14" t="s">
        <v>22</v>
      </c>
      <c r="H16" s="11" t="s">
        <v>19</v>
      </c>
      <c r="I16" s="11" t="s">
        <v>20</v>
      </c>
      <c r="J16" s="12" t="s">
        <v>21</v>
      </c>
      <c r="K16" s="14" t="s">
        <v>10</v>
      </c>
      <c r="L16" s="14" t="s">
        <v>11</v>
      </c>
      <c r="M16" s="14" t="s">
        <v>12</v>
      </c>
      <c r="N16" s="14" t="s">
        <v>13</v>
      </c>
      <c r="O16" s="14" t="s">
        <v>14</v>
      </c>
      <c r="P16" s="14" t="s">
        <v>15</v>
      </c>
      <c r="Q16" s="14" t="s">
        <v>16</v>
      </c>
      <c r="R16" s="14" t="s">
        <v>17</v>
      </c>
      <c r="S16" s="14" t="s">
        <v>18</v>
      </c>
    </row>
    <row r="17" spans="2:19" x14ac:dyDescent="0.25">
      <c r="B17" s="15">
        <v>6</v>
      </c>
      <c r="C17" s="16">
        <v>61</v>
      </c>
      <c r="D17" s="16">
        <v>60</v>
      </c>
      <c r="E17" s="41" t="s">
        <v>68</v>
      </c>
      <c r="F17" s="16">
        <v>1</v>
      </c>
      <c r="G17" s="16">
        <v>83101</v>
      </c>
      <c r="H17" s="16">
        <v>5</v>
      </c>
      <c r="I17" s="16" t="s">
        <v>23</v>
      </c>
      <c r="J17" s="42" t="s">
        <v>24</v>
      </c>
      <c r="K17" s="16" t="s">
        <v>25</v>
      </c>
      <c r="L17" s="16" t="s">
        <v>26</v>
      </c>
      <c r="M17" s="16" t="s">
        <v>26</v>
      </c>
      <c r="N17" s="16" t="s">
        <v>27</v>
      </c>
      <c r="O17" s="17">
        <v>14611.06</v>
      </c>
      <c r="P17" s="18">
        <v>0</v>
      </c>
      <c r="Q17" s="16">
        <v>1</v>
      </c>
      <c r="R17" s="16">
        <v>0</v>
      </c>
      <c r="S17" s="19">
        <v>14611.06</v>
      </c>
    </row>
    <row r="18" spans="2:19" x14ac:dyDescent="0.25">
      <c r="B18" s="20">
        <v>6</v>
      </c>
      <c r="C18" s="21">
        <v>61</v>
      </c>
      <c r="D18" s="21">
        <v>60</v>
      </c>
      <c r="E18" s="41" t="s">
        <v>68</v>
      </c>
      <c r="F18" s="21">
        <v>1</v>
      </c>
      <c r="G18" s="21">
        <v>83101</v>
      </c>
      <c r="H18" s="21">
        <v>5</v>
      </c>
      <c r="I18" s="21" t="s">
        <v>28</v>
      </c>
      <c r="J18" s="42" t="s">
        <v>29</v>
      </c>
      <c r="K18" s="21" t="s">
        <v>25</v>
      </c>
      <c r="L18" s="21" t="s">
        <v>30</v>
      </c>
      <c r="M18" s="21" t="s">
        <v>30</v>
      </c>
      <c r="N18" s="21" t="s">
        <v>27</v>
      </c>
      <c r="O18" s="22">
        <v>4328.8500000000004</v>
      </c>
      <c r="P18" s="23">
        <v>0</v>
      </c>
      <c r="Q18" s="21">
        <v>4</v>
      </c>
      <c r="R18" s="21">
        <v>0</v>
      </c>
      <c r="S18" s="24">
        <v>17315.400000000001</v>
      </c>
    </row>
    <row r="19" spans="2:19" x14ac:dyDescent="0.25">
      <c r="B19" s="20">
        <v>6</v>
      </c>
      <c r="C19" s="21">
        <v>61</v>
      </c>
      <c r="D19" s="21">
        <v>60</v>
      </c>
      <c r="E19" s="41" t="s">
        <v>68</v>
      </c>
      <c r="F19" s="21">
        <v>1</v>
      </c>
      <c r="G19" s="21">
        <v>83101</v>
      </c>
      <c r="H19" s="21">
        <v>5</v>
      </c>
      <c r="I19" s="21" t="s">
        <v>28</v>
      </c>
      <c r="J19" s="42" t="s">
        <v>31</v>
      </c>
      <c r="K19" s="21" t="s">
        <v>25</v>
      </c>
      <c r="L19" s="21" t="s">
        <v>30</v>
      </c>
      <c r="M19" s="21" t="s">
        <v>30</v>
      </c>
      <c r="N19" s="21" t="s">
        <v>27</v>
      </c>
      <c r="O19" s="22">
        <v>4190.88</v>
      </c>
      <c r="P19" s="23">
        <v>0</v>
      </c>
      <c r="Q19" s="21">
        <v>9</v>
      </c>
      <c r="R19" s="21">
        <v>0</v>
      </c>
      <c r="S19" s="24">
        <v>37717.919999999998</v>
      </c>
    </row>
    <row r="20" spans="2:19" x14ac:dyDescent="0.25">
      <c r="B20" s="20">
        <v>6</v>
      </c>
      <c r="C20" s="21">
        <v>61</v>
      </c>
      <c r="D20" s="21">
        <v>60</v>
      </c>
      <c r="E20" s="41" t="s">
        <v>68</v>
      </c>
      <c r="F20" s="21">
        <v>1</v>
      </c>
      <c r="G20" s="21">
        <v>83101</v>
      </c>
      <c r="H20" s="21">
        <v>5</v>
      </c>
      <c r="I20" s="21" t="s">
        <v>28</v>
      </c>
      <c r="J20" s="42" t="s">
        <v>32</v>
      </c>
      <c r="K20" s="21" t="s">
        <v>25</v>
      </c>
      <c r="L20" s="21" t="s">
        <v>30</v>
      </c>
      <c r="M20" s="21" t="s">
        <v>30</v>
      </c>
      <c r="N20" s="21" t="s">
        <v>27</v>
      </c>
      <c r="O20" s="22">
        <v>5164.5</v>
      </c>
      <c r="P20" s="23">
        <v>0</v>
      </c>
      <c r="Q20" s="21">
        <v>1</v>
      </c>
      <c r="R20" s="21">
        <v>0</v>
      </c>
      <c r="S20" s="24">
        <v>5164.5</v>
      </c>
    </row>
    <row r="21" spans="2:19" x14ac:dyDescent="0.25">
      <c r="B21" s="20">
        <v>6</v>
      </c>
      <c r="C21" s="21">
        <v>61</v>
      </c>
      <c r="D21" s="21">
        <v>60</v>
      </c>
      <c r="E21" s="41" t="s">
        <v>68</v>
      </c>
      <c r="F21" s="21">
        <v>1</v>
      </c>
      <c r="G21" s="21">
        <v>83101</v>
      </c>
      <c r="H21" s="21">
        <v>5</v>
      </c>
      <c r="I21" s="21" t="s">
        <v>33</v>
      </c>
      <c r="J21" s="42" t="s">
        <v>34</v>
      </c>
      <c r="K21" s="21" t="s">
        <v>25</v>
      </c>
      <c r="L21" s="21" t="s">
        <v>30</v>
      </c>
      <c r="M21" s="21" t="s">
        <v>30</v>
      </c>
      <c r="N21" s="21" t="s">
        <v>27</v>
      </c>
      <c r="O21" s="22">
        <v>5164.5</v>
      </c>
      <c r="P21" s="23">
        <v>0</v>
      </c>
      <c r="Q21" s="21">
        <v>6</v>
      </c>
      <c r="R21" s="21">
        <v>0</v>
      </c>
      <c r="S21" s="24">
        <v>30987</v>
      </c>
    </row>
    <row r="22" spans="2:19" ht="30" x14ac:dyDescent="0.25">
      <c r="B22" s="20">
        <v>6</v>
      </c>
      <c r="C22" s="21">
        <v>61</v>
      </c>
      <c r="D22" s="21">
        <v>60</v>
      </c>
      <c r="E22" s="41" t="s">
        <v>68</v>
      </c>
      <c r="F22" s="21">
        <v>1</v>
      </c>
      <c r="G22" s="21">
        <v>83101</v>
      </c>
      <c r="H22" s="21">
        <v>5</v>
      </c>
      <c r="I22" s="21" t="s">
        <v>35</v>
      </c>
      <c r="J22" s="42" t="s">
        <v>36</v>
      </c>
      <c r="K22" s="21" t="s">
        <v>25</v>
      </c>
      <c r="L22" s="21">
        <v>8</v>
      </c>
      <c r="M22" s="21">
        <v>8</v>
      </c>
      <c r="N22" s="21" t="s">
        <v>27</v>
      </c>
      <c r="O22" s="22">
        <v>7890.35</v>
      </c>
      <c r="P22" s="23">
        <v>0</v>
      </c>
      <c r="Q22" s="21">
        <v>8</v>
      </c>
      <c r="R22" s="21">
        <v>0</v>
      </c>
      <c r="S22" s="24">
        <v>63122.8</v>
      </c>
    </row>
    <row r="23" spans="2:19" x14ac:dyDescent="0.25">
      <c r="B23" s="20">
        <v>6</v>
      </c>
      <c r="C23" s="21">
        <v>61</v>
      </c>
      <c r="D23" s="21">
        <v>60</v>
      </c>
      <c r="E23" s="41" t="s">
        <v>68</v>
      </c>
      <c r="F23" s="21">
        <v>1</v>
      </c>
      <c r="G23" s="21">
        <v>83101</v>
      </c>
      <c r="H23" s="21">
        <v>5</v>
      </c>
      <c r="I23" s="21" t="s">
        <v>37</v>
      </c>
      <c r="J23" s="42" t="s">
        <v>75</v>
      </c>
      <c r="K23" s="21" t="s">
        <v>25</v>
      </c>
      <c r="L23" s="21">
        <v>7</v>
      </c>
      <c r="M23" s="21">
        <v>7</v>
      </c>
      <c r="N23" s="21" t="s">
        <v>27</v>
      </c>
      <c r="O23" s="22">
        <v>8070.6</v>
      </c>
      <c r="P23" s="23">
        <v>0</v>
      </c>
      <c r="Q23" s="21">
        <v>9</v>
      </c>
      <c r="R23" s="21">
        <v>0</v>
      </c>
      <c r="S23" s="24">
        <v>72635.400000000009</v>
      </c>
    </row>
    <row r="24" spans="2:19" x14ac:dyDescent="0.25">
      <c r="B24" s="20">
        <v>6</v>
      </c>
      <c r="C24" s="21">
        <v>61</v>
      </c>
      <c r="D24" s="21">
        <v>60</v>
      </c>
      <c r="E24" s="41" t="s">
        <v>68</v>
      </c>
      <c r="F24" s="21">
        <v>1</v>
      </c>
      <c r="G24" s="21">
        <v>83101</v>
      </c>
      <c r="H24" s="21">
        <v>5</v>
      </c>
      <c r="I24" s="21" t="s">
        <v>38</v>
      </c>
      <c r="J24" s="42" t="s">
        <v>76</v>
      </c>
      <c r="K24" s="21" t="s">
        <v>25</v>
      </c>
      <c r="L24" s="21">
        <v>7</v>
      </c>
      <c r="M24" s="21">
        <v>7</v>
      </c>
      <c r="N24" s="21" t="s">
        <v>27</v>
      </c>
      <c r="O24" s="22">
        <v>8070.6</v>
      </c>
      <c r="P24" s="23">
        <v>0</v>
      </c>
      <c r="Q24" s="21">
        <v>157</v>
      </c>
      <c r="R24" s="21">
        <v>0</v>
      </c>
      <c r="S24" s="24">
        <v>1267084.2</v>
      </c>
    </row>
    <row r="25" spans="2:19" x14ac:dyDescent="0.25">
      <c r="B25" s="20">
        <v>6</v>
      </c>
      <c r="C25" s="21">
        <v>61</v>
      </c>
      <c r="D25" s="21">
        <v>60</v>
      </c>
      <c r="E25" s="41" t="s">
        <v>68</v>
      </c>
      <c r="F25" s="21">
        <v>1</v>
      </c>
      <c r="G25" s="21">
        <v>83101</v>
      </c>
      <c r="H25" s="21">
        <v>5</v>
      </c>
      <c r="I25" s="21" t="s">
        <v>39</v>
      </c>
      <c r="J25" s="42" t="s">
        <v>40</v>
      </c>
      <c r="K25" s="21" t="s">
        <v>25</v>
      </c>
      <c r="L25" s="21">
        <v>6</v>
      </c>
      <c r="M25" s="21">
        <v>6</v>
      </c>
      <c r="N25" s="21" t="s">
        <v>27</v>
      </c>
      <c r="O25" s="22">
        <v>7667.78</v>
      </c>
      <c r="P25" s="23">
        <v>0</v>
      </c>
      <c r="Q25" s="21">
        <v>1</v>
      </c>
      <c r="R25" s="21">
        <v>0</v>
      </c>
      <c r="S25" s="24">
        <v>7667.78</v>
      </c>
    </row>
    <row r="26" spans="2:19" x14ac:dyDescent="0.25">
      <c r="B26" s="20">
        <v>6</v>
      </c>
      <c r="C26" s="21">
        <v>61</v>
      </c>
      <c r="D26" s="21">
        <v>60</v>
      </c>
      <c r="E26" s="41" t="s">
        <v>68</v>
      </c>
      <c r="F26" s="21">
        <v>1</v>
      </c>
      <c r="G26" s="21">
        <v>83101</v>
      </c>
      <c r="H26" s="21">
        <v>5</v>
      </c>
      <c r="I26" s="21" t="s">
        <v>41</v>
      </c>
      <c r="J26" s="42" t="s">
        <v>42</v>
      </c>
      <c r="K26" s="21" t="s">
        <v>25</v>
      </c>
      <c r="L26" s="21">
        <v>5</v>
      </c>
      <c r="M26" s="21">
        <v>5</v>
      </c>
      <c r="N26" s="21" t="s">
        <v>27</v>
      </c>
      <c r="O26" s="22">
        <v>8172.35</v>
      </c>
      <c r="P26" s="23">
        <v>0</v>
      </c>
      <c r="Q26" s="21">
        <v>33</v>
      </c>
      <c r="R26" s="21">
        <v>0</v>
      </c>
      <c r="S26" s="24">
        <v>269687.55</v>
      </c>
    </row>
    <row r="27" spans="2:19" x14ac:dyDescent="0.25">
      <c r="B27" s="20">
        <v>6</v>
      </c>
      <c r="C27" s="21">
        <v>61</v>
      </c>
      <c r="D27" s="21">
        <v>60</v>
      </c>
      <c r="E27" s="41" t="s">
        <v>68</v>
      </c>
      <c r="F27" s="21">
        <v>1</v>
      </c>
      <c r="G27" s="21">
        <v>83101</v>
      </c>
      <c r="H27" s="21">
        <v>5</v>
      </c>
      <c r="I27" s="21" t="s">
        <v>43</v>
      </c>
      <c r="J27" s="42" t="s">
        <v>44</v>
      </c>
      <c r="K27" s="21" t="s">
        <v>25</v>
      </c>
      <c r="L27" s="21">
        <v>4</v>
      </c>
      <c r="M27" s="21">
        <v>4</v>
      </c>
      <c r="N27" s="21" t="s">
        <v>27</v>
      </c>
      <c r="O27" s="22">
        <v>7691.77</v>
      </c>
      <c r="P27" s="23">
        <v>0</v>
      </c>
      <c r="Q27" s="21">
        <v>1</v>
      </c>
      <c r="R27" s="21">
        <v>0</v>
      </c>
      <c r="S27" s="24">
        <v>7691.77</v>
      </c>
    </row>
    <row r="28" spans="2:19" ht="30" x14ac:dyDescent="0.25">
      <c r="B28" s="20">
        <v>6</v>
      </c>
      <c r="C28" s="21">
        <v>61</v>
      </c>
      <c r="D28" s="21">
        <v>60</v>
      </c>
      <c r="E28" s="41" t="s">
        <v>68</v>
      </c>
      <c r="F28" s="21">
        <v>1</v>
      </c>
      <c r="G28" s="21">
        <v>83101</v>
      </c>
      <c r="H28" s="21">
        <v>5</v>
      </c>
      <c r="I28" s="21" t="s">
        <v>45</v>
      </c>
      <c r="J28" s="42" t="s">
        <v>46</v>
      </c>
      <c r="K28" s="21" t="s">
        <v>25</v>
      </c>
      <c r="L28" s="21">
        <v>4</v>
      </c>
      <c r="M28" s="21">
        <v>4</v>
      </c>
      <c r="N28" s="21" t="s">
        <v>27</v>
      </c>
      <c r="O28" s="22">
        <v>7960.95</v>
      </c>
      <c r="P28" s="23">
        <v>0</v>
      </c>
      <c r="Q28" s="21">
        <v>1</v>
      </c>
      <c r="R28" s="21">
        <v>0</v>
      </c>
      <c r="S28" s="24">
        <v>7960.95</v>
      </c>
    </row>
    <row r="29" spans="2:19" x14ac:dyDescent="0.25">
      <c r="B29" s="20">
        <v>6</v>
      </c>
      <c r="C29" s="21">
        <v>61</v>
      </c>
      <c r="D29" s="21">
        <v>60</v>
      </c>
      <c r="E29" s="41" t="s">
        <v>68</v>
      </c>
      <c r="F29" s="21">
        <v>1</v>
      </c>
      <c r="G29" s="21">
        <v>83101</v>
      </c>
      <c r="H29" s="21">
        <v>5</v>
      </c>
      <c r="I29" s="21" t="s">
        <v>47</v>
      </c>
      <c r="J29" s="42" t="s">
        <v>48</v>
      </c>
      <c r="K29" s="21" t="s">
        <v>25</v>
      </c>
      <c r="L29" s="21">
        <v>3</v>
      </c>
      <c r="M29" s="21">
        <v>3</v>
      </c>
      <c r="N29" s="21" t="s">
        <v>27</v>
      </c>
      <c r="O29" s="22">
        <v>7768.85</v>
      </c>
      <c r="P29" s="23">
        <v>0</v>
      </c>
      <c r="Q29" s="21">
        <v>21</v>
      </c>
      <c r="R29" s="21">
        <v>0</v>
      </c>
      <c r="S29" s="24">
        <v>163145.85</v>
      </c>
    </row>
    <row r="30" spans="2:19" x14ac:dyDescent="0.25">
      <c r="B30" s="20">
        <v>6</v>
      </c>
      <c r="C30" s="21">
        <v>61</v>
      </c>
      <c r="D30" s="21">
        <v>60</v>
      </c>
      <c r="E30" s="41" t="s">
        <v>68</v>
      </c>
      <c r="F30" s="21">
        <v>1</v>
      </c>
      <c r="G30" s="21">
        <v>83101</v>
      </c>
      <c r="H30" s="21">
        <v>5</v>
      </c>
      <c r="I30" s="21" t="s">
        <v>49</v>
      </c>
      <c r="J30" s="42" t="s">
        <v>48</v>
      </c>
      <c r="K30" s="21" t="s">
        <v>25</v>
      </c>
      <c r="L30" s="21">
        <v>3</v>
      </c>
      <c r="M30" s="21">
        <v>3</v>
      </c>
      <c r="N30" s="21" t="s">
        <v>27</v>
      </c>
      <c r="O30" s="22">
        <v>7506.17</v>
      </c>
      <c r="P30" s="23">
        <v>0</v>
      </c>
      <c r="Q30" s="21">
        <v>1</v>
      </c>
      <c r="R30" s="21">
        <v>0</v>
      </c>
      <c r="S30" s="24">
        <v>7506.17</v>
      </c>
    </row>
    <row r="31" spans="2:19" x14ac:dyDescent="0.25">
      <c r="B31" s="20">
        <v>6</v>
      </c>
      <c r="C31" s="21">
        <v>61</v>
      </c>
      <c r="D31" s="21">
        <v>60</v>
      </c>
      <c r="E31" s="41" t="s">
        <v>68</v>
      </c>
      <c r="F31" s="21">
        <v>1</v>
      </c>
      <c r="G31" s="21">
        <v>83101</v>
      </c>
      <c r="H31" s="21">
        <v>5</v>
      </c>
      <c r="I31" s="21" t="s">
        <v>50</v>
      </c>
      <c r="J31" s="42" t="s">
        <v>77</v>
      </c>
      <c r="K31" s="21" t="s">
        <v>25</v>
      </c>
      <c r="L31" s="21">
        <v>3</v>
      </c>
      <c r="M31" s="21">
        <v>3</v>
      </c>
      <c r="N31" s="21" t="s">
        <v>27</v>
      </c>
      <c r="O31" s="22">
        <v>7506.17</v>
      </c>
      <c r="P31" s="23">
        <v>0</v>
      </c>
      <c r="Q31" s="21">
        <v>2</v>
      </c>
      <c r="R31" s="21">
        <v>0</v>
      </c>
      <c r="S31" s="24">
        <v>15012.34</v>
      </c>
    </row>
    <row r="32" spans="2:19" ht="30" x14ac:dyDescent="0.25">
      <c r="B32" s="20">
        <v>6</v>
      </c>
      <c r="C32" s="21">
        <v>61</v>
      </c>
      <c r="D32" s="21">
        <v>60</v>
      </c>
      <c r="E32" s="41" t="s">
        <v>68</v>
      </c>
      <c r="F32" s="21">
        <v>1</v>
      </c>
      <c r="G32" s="21">
        <v>83101</v>
      </c>
      <c r="H32" s="21">
        <v>5</v>
      </c>
      <c r="I32" s="21" t="s">
        <v>51</v>
      </c>
      <c r="J32" s="42" t="s">
        <v>52</v>
      </c>
      <c r="K32" s="21" t="s">
        <v>25</v>
      </c>
      <c r="L32" s="21">
        <v>2</v>
      </c>
      <c r="M32" s="21">
        <v>2</v>
      </c>
      <c r="N32" s="21" t="s">
        <v>27</v>
      </c>
      <c r="O32" s="22">
        <v>7560.1</v>
      </c>
      <c r="P32" s="23">
        <v>0</v>
      </c>
      <c r="Q32" s="21">
        <v>13</v>
      </c>
      <c r="R32" s="21">
        <v>0</v>
      </c>
      <c r="S32" s="24">
        <v>98281.3</v>
      </c>
    </row>
    <row r="33" spans="2:19" x14ac:dyDescent="0.25">
      <c r="B33" s="20">
        <v>6</v>
      </c>
      <c r="C33" s="21">
        <v>61</v>
      </c>
      <c r="D33" s="21">
        <v>60</v>
      </c>
      <c r="E33" s="41" t="s">
        <v>68</v>
      </c>
      <c r="F33" s="21">
        <v>1</v>
      </c>
      <c r="G33" s="21">
        <v>83101</v>
      </c>
      <c r="H33" s="21">
        <v>5</v>
      </c>
      <c r="I33" s="21" t="s">
        <v>53</v>
      </c>
      <c r="J33" s="42" t="s">
        <v>54</v>
      </c>
      <c r="K33" s="21" t="s">
        <v>25</v>
      </c>
      <c r="L33" s="21">
        <v>2</v>
      </c>
      <c r="M33" s="21">
        <v>2</v>
      </c>
      <c r="N33" s="21" t="s">
        <v>27</v>
      </c>
      <c r="O33" s="17">
        <v>7304.45</v>
      </c>
      <c r="P33" s="23">
        <v>0</v>
      </c>
      <c r="Q33" s="21">
        <v>1</v>
      </c>
      <c r="R33" s="21">
        <v>0</v>
      </c>
      <c r="S33" s="24">
        <v>7304.45</v>
      </c>
    </row>
    <row r="34" spans="2:19" x14ac:dyDescent="0.25">
      <c r="B34" s="20">
        <v>6</v>
      </c>
      <c r="C34" s="21">
        <v>61</v>
      </c>
      <c r="D34" s="21">
        <v>60</v>
      </c>
      <c r="E34" s="41" t="s">
        <v>68</v>
      </c>
      <c r="F34" s="21">
        <v>1</v>
      </c>
      <c r="G34" s="21">
        <v>83101</v>
      </c>
      <c r="H34" s="21">
        <v>5</v>
      </c>
      <c r="I34" s="21" t="s">
        <v>55</v>
      </c>
      <c r="J34" s="42" t="s">
        <v>56</v>
      </c>
      <c r="K34" s="21" t="s">
        <v>25</v>
      </c>
      <c r="L34" s="21">
        <v>2</v>
      </c>
      <c r="M34" s="21">
        <v>2</v>
      </c>
      <c r="N34" s="21" t="s">
        <v>27</v>
      </c>
      <c r="O34" s="22">
        <v>7560.1</v>
      </c>
      <c r="P34" s="23">
        <v>0</v>
      </c>
      <c r="Q34" s="21">
        <v>16</v>
      </c>
      <c r="R34" s="21">
        <v>0</v>
      </c>
      <c r="S34" s="24">
        <v>120961.60000000001</v>
      </c>
    </row>
    <row r="35" spans="2:19" x14ac:dyDescent="0.25">
      <c r="B35" s="20">
        <v>6</v>
      </c>
      <c r="C35" s="21">
        <v>61</v>
      </c>
      <c r="D35" s="21">
        <v>60</v>
      </c>
      <c r="E35" s="41" t="s">
        <v>68</v>
      </c>
      <c r="F35" s="21">
        <v>1</v>
      </c>
      <c r="G35" s="21">
        <v>83101</v>
      </c>
      <c r="H35" s="21">
        <v>5</v>
      </c>
      <c r="I35" s="21" t="s">
        <v>57</v>
      </c>
      <c r="J35" s="42" t="s">
        <v>78</v>
      </c>
      <c r="K35" s="21" t="s">
        <v>25</v>
      </c>
      <c r="L35" s="21">
        <v>2</v>
      </c>
      <c r="M35" s="21">
        <v>2</v>
      </c>
      <c r="N35" s="21" t="s">
        <v>27</v>
      </c>
      <c r="O35" s="22">
        <v>7560.1</v>
      </c>
      <c r="P35" s="23">
        <v>0</v>
      </c>
      <c r="Q35" s="21">
        <v>17</v>
      </c>
      <c r="R35" s="21">
        <v>0</v>
      </c>
      <c r="S35" s="24">
        <v>128521.70000000001</v>
      </c>
    </row>
    <row r="36" spans="2:19" x14ac:dyDescent="0.25">
      <c r="B36" s="20">
        <v>6</v>
      </c>
      <c r="C36" s="21">
        <v>61</v>
      </c>
      <c r="D36" s="21">
        <v>60</v>
      </c>
      <c r="E36" s="41" t="s">
        <v>68</v>
      </c>
      <c r="F36" s="21">
        <v>1</v>
      </c>
      <c r="G36" s="21">
        <v>83101</v>
      </c>
      <c r="H36" s="21">
        <v>5</v>
      </c>
      <c r="I36" s="21" t="s">
        <v>58</v>
      </c>
      <c r="J36" s="42" t="s">
        <v>59</v>
      </c>
      <c r="K36" s="21" t="s">
        <v>25</v>
      </c>
      <c r="L36" s="21">
        <v>2</v>
      </c>
      <c r="M36" s="21">
        <v>2</v>
      </c>
      <c r="N36" s="21" t="s">
        <v>27</v>
      </c>
      <c r="O36" s="22">
        <v>7560.1</v>
      </c>
      <c r="P36" s="23">
        <v>0</v>
      </c>
      <c r="Q36" s="21">
        <v>2</v>
      </c>
      <c r="R36" s="21">
        <v>0</v>
      </c>
      <c r="S36" s="24">
        <v>15120.2</v>
      </c>
    </row>
    <row r="37" spans="2:19" x14ac:dyDescent="0.25">
      <c r="B37" s="20">
        <v>6</v>
      </c>
      <c r="C37" s="21">
        <v>61</v>
      </c>
      <c r="D37" s="21">
        <v>60</v>
      </c>
      <c r="E37" s="41" t="s">
        <v>68</v>
      </c>
      <c r="F37" s="21">
        <v>1</v>
      </c>
      <c r="G37" s="21">
        <v>83101</v>
      </c>
      <c r="H37" s="21">
        <v>5</v>
      </c>
      <c r="I37" s="21" t="s">
        <v>60</v>
      </c>
      <c r="J37" s="42" t="s">
        <v>61</v>
      </c>
      <c r="K37" s="21" t="s">
        <v>25</v>
      </c>
      <c r="L37" s="21">
        <v>2</v>
      </c>
      <c r="M37" s="21">
        <v>2</v>
      </c>
      <c r="N37" s="21" t="s">
        <v>27</v>
      </c>
      <c r="O37" s="22">
        <v>7560.1</v>
      </c>
      <c r="P37" s="23">
        <v>0</v>
      </c>
      <c r="Q37" s="21">
        <v>5</v>
      </c>
      <c r="R37" s="21">
        <v>0</v>
      </c>
      <c r="S37" s="24">
        <v>37800.5</v>
      </c>
    </row>
    <row r="38" spans="2:19" ht="30" x14ac:dyDescent="0.25">
      <c r="B38" s="20">
        <v>6</v>
      </c>
      <c r="C38" s="21">
        <v>61</v>
      </c>
      <c r="D38" s="21">
        <v>60</v>
      </c>
      <c r="E38" s="41" t="s">
        <v>68</v>
      </c>
      <c r="F38" s="21">
        <v>1</v>
      </c>
      <c r="G38" s="21">
        <v>83101</v>
      </c>
      <c r="H38" s="21">
        <v>5</v>
      </c>
      <c r="I38" s="21" t="s">
        <v>62</v>
      </c>
      <c r="J38" s="42" t="s">
        <v>63</v>
      </c>
      <c r="K38" s="21" t="s">
        <v>25</v>
      </c>
      <c r="L38" s="21">
        <v>2</v>
      </c>
      <c r="M38" s="21">
        <v>2</v>
      </c>
      <c r="N38" s="21" t="s">
        <v>27</v>
      </c>
      <c r="O38" s="22">
        <v>7560.1</v>
      </c>
      <c r="P38" s="23">
        <v>0</v>
      </c>
      <c r="Q38" s="21">
        <v>12</v>
      </c>
      <c r="R38" s="21">
        <v>0</v>
      </c>
      <c r="S38" s="24">
        <v>90721.200000000012</v>
      </c>
    </row>
    <row r="39" spans="2:19" x14ac:dyDescent="0.25">
      <c r="B39" s="25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7"/>
      <c r="N39" s="28" t="s">
        <v>64</v>
      </c>
      <c r="O39" s="29">
        <f>SUM(O17:O38)</f>
        <v>164430.43000000002</v>
      </c>
      <c r="P39" s="30">
        <v>0</v>
      </c>
      <c r="Q39" s="39">
        <v>321</v>
      </c>
      <c r="R39" s="39">
        <v>0</v>
      </c>
      <c r="S39" s="31">
        <f>SUM(S17:S38)</f>
        <v>2486021.6400000006</v>
      </c>
    </row>
    <row r="40" spans="2:19" x14ac:dyDescent="0.25">
      <c r="B40" s="32"/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4"/>
      <c r="N40" s="34"/>
      <c r="O40" s="34"/>
      <c r="P40" s="34"/>
      <c r="Q40" s="34"/>
      <c r="R40" s="34"/>
      <c r="S40" s="35"/>
    </row>
    <row r="41" spans="2:19" x14ac:dyDescent="0.25">
      <c r="B41" s="36" t="s">
        <v>65</v>
      </c>
      <c r="C41" s="37"/>
      <c r="D41" s="37"/>
      <c r="E41" s="37"/>
      <c r="F41" s="38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</row>
    <row r="42" spans="2:19" x14ac:dyDescent="0.25">
      <c r="B42" s="37"/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</row>
    <row r="43" spans="2:19" x14ac:dyDescent="0.25">
      <c r="B43" s="43"/>
      <c r="C43" s="44"/>
      <c r="D43" s="44"/>
      <c r="E43" s="45"/>
    </row>
    <row r="44" spans="2:19" x14ac:dyDescent="0.25">
      <c r="B44" s="52" t="s">
        <v>69</v>
      </c>
      <c r="C44" s="53"/>
      <c r="D44" s="53"/>
      <c r="E44" s="54"/>
    </row>
    <row r="45" spans="2:19" x14ac:dyDescent="0.25">
      <c r="B45" s="55" t="s">
        <v>70</v>
      </c>
      <c r="C45" s="56"/>
      <c r="D45" s="56"/>
      <c r="E45" s="57"/>
    </row>
    <row r="46" spans="2:19" x14ac:dyDescent="0.25">
      <c r="B46" s="46"/>
      <c r="C46" s="47"/>
      <c r="D46" s="47"/>
      <c r="E46" s="48"/>
    </row>
    <row r="47" spans="2:19" x14ac:dyDescent="0.25">
      <c r="B47" s="52" t="s">
        <v>71</v>
      </c>
      <c r="C47" s="53"/>
      <c r="D47" s="53"/>
      <c r="E47" s="54"/>
    </row>
    <row r="48" spans="2:19" x14ac:dyDescent="0.25">
      <c r="B48" s="55" t="s">
        <v>72</v>
      </c>
      <c r="C48" s="56"/>
      <c r="D48" s="56"/>
      <c r="E48" s="57"/>
    </row>
    <row r="49" spans="2:5" x14ac:dyDescent="0.25">
      <c r="B49" s="46"/>
      <c r="C49" s="47"/>
      <c r="D49" s="47"/>
      <c r="E49" s="48"/>
    </row>
    <row r="50" spans="2:5" x14ac:dyDescent="0.25">
      <c r="B50" s="52"/>
      <c r="C50" s="53"/>
      <c r="D50" s="53"/>
      <c r="E50" s="54"/>
    </row>
    <row r="51" spans="2:5" x14ac:dyDescent="0.25">
      <c r="B51" s="55" t="s">
        <v>73</v>
      </c>
      <c r="C51" s="56"/>
      <c r="D51" s="56"/>
      <c r="E51" s="57"/>
    </row>
    <row r="52" spans="2:5" x14ac:dyDescent="0.25">
      <c r="B52" s="46"/>
      <c r="C52" s="47"/>
      <c r="D52" s="47"/>
      <c r="E52" s="48"/>
    </row>
    <row r="53" spans="2:5" x14ac:dyDescent="0.25">
      <c r="B53" s="62" t="s">
        <v>80</v>
      </c>
      <c r="C53" s="63"/>
      <c r="D53" s="63"/>
      <c r="E53" s="64"/>
    </row>
    <row r="54" spans="2:5" x14ac:dyDescent="0.25">
      <c r="B54" s="55" t="s">
        <v>74</v>
      </c>
      <c r="C54" s="56"/>
      <c r="D54" s="56"/>
      <c r="E54" s="57"/>
    </row>
    <row r="55" spans="2:5" x14ac:dyDescent="0.25">
      <c r="B55" s="52"/>
      <c r="C55" s="53"/>
      <c r="D55" s="53"/>
      <c r="E55" s="54"/>
    </row>
  </sheetData>
  <mergeCells count="27">
    <mergeCell ref="B50:E50"/>
    <mergeCell ref="B51:E51"/>
    <mergeCell ref="B53:E53"/>
    <mergeCell ref="B54:E54"/>
    <mergeCell ref="B55:E55"/>
    <mergeCell ref="R9:S9"/>
    <mergeCell ref="B44:E44"/>
    <mergeCell ref="B45:E45"/>
    <mergeCell ref="B47:E47"/>
    <mergeCell ref="B48:E48"/>
    <mergeCell ref="B10:J10"/>
    <mergeCell ref="B13:B14"/>
    <mergeCell ref="C13:C14"/>
    <mergeCell ref="D13:D14"/>
    <mergeCell ref="E13:E14"/>
    <mergeCell ref="F13:F14"/>
    <mergeCell ref="G13:G14"/>
    <mergeCell ref="H13:J13"/>
    <mergeCell ref="K13:K14"/>
    <mergeCell ref="R13:R14"/>
    <mergeCell ref="S13:S14"/>
    <mergeCell ref="Q13:Q14"/>
    <mergeCell ref="L13:L14"/>
    <mergeCell ref="M13:M14"/>
    <mergeCell ref="N13:N14"/>
    <mergeCell ref="O13:O14"/>
    <mergeCell ref="P13:P14"/>
  </mergeCells>
  <dataValidations disablePrompts="1" count="1">
    <dataValidation allowBlank="1" showInputMessage="1" showErrorMessage="1" sqref="B10:J10 R10" xr:uid="{00000000-0002-0000-0000-000000000000}"/>
  </dataValidations>
  <printOptions horizontalCentered="1"/>
  <pageMargins left="3.937007874015748E-2" right="3.937007874015748E-2" top="0.35433070866141736" bottom="1.5748031496062993" header="0" footer="0"/>
  <pageSetup scale="45" fitToHeight="0" orientation="landscape" horizontalDpi="4294967295" verticalDpi="4294967295" r:id="rId1"/>
  <headerFooter>
    <oddFooter>&amp;C&amp;D&amp;R&amp;P de &amp;N</oddFooter>
  </headerFooter>
  <drawing r:id="rId2"/>
  <legacy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II D) 7 1</vt:lpstr>
      <vt:lpstr>'II D) 7 1'!Títulos_a_imprimir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final final</dc:creator>
  <cp:lastModifiedBy>RRHH</cp:lastModifiedBy>
  <cp:lastPrinted>2022-07-07T23:46:51Z</cp:lastPrinted>
  <dcterms:created xsi:type="dcterms:W3CDTF">2019-04-12T16:33:55Z</dcterms:created>
  <dcterms:modified xsi:type="dcterms:W3CDTF">2022-10-05T01:46:53Z</dcterms:modified>
</cp:coreProperties>
</file>