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CONAC ESTATAL 3ER\"/>
    </mc:Choice>
  </mc:AlternateContent>
  <xr:revisionPtr revIDLastSave="0" documentId="8_{F0681BDF-DBEA-41DD-B08C-537504B48663}" xr6:coauthVersionLast="47" xr6:coauthVersionMax="47" xr10:uidLastSave="{00000000-0000-0000-0000-000000000000}"/>
  <bookViews>
    <workbookView xWindow="-120" yWindow="-120" windowWidth="24240" windowHeight="13140" xr2:uid="{C392C9F9-2B2C-42C0-9D5C-3666F8A3A979}"/>
  </bookViews>
  <sheets>
    <sheet name="II D) 7 1" sheetId="1" r:id="rId1"/>
  </sheets>
  <externalReferences>
    <externalReference r:id="rId2"/>
  </externalReferences>
  <definedNames>
    <definedName name="_xlnm.Print_Titles" localSheetId="0">'II D) 7 1'!$1:$12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5" i="1" l="1"/>
  <c r="P8" i="1"/>
  <c r="B8" i="1"/>
  <c r="P7" i="1"/>
</calcChain>
</file>

<file path=xl/sharedStrings.xml><?xml version="1.0" encoding="utf-8"?>
<sst xmlns="http://schemas.openxmlformats.org/spreadsheetml/2006/main" count="151" uniqueCount="77">
  <si>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</si>
  <si>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</si>
  <si>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</si>
  <si>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</si>
  <si>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</si>
  <si>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</si>
  <si>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Partida Presupuestal</t>
  </si>
  <si>
    <t>CATEGORIA</t>
  </si>
  <si>
    <t>Zona Económica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</si>
  <si>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</si>
  <si>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</si>
  <si>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</si>
  <si>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</si>
  <si>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</si>
  <si>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</si>
  <si>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</si>
  <si>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</si>
  <si>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>Tipo de Categoría</t>
  </si>
  <si>
    <t xml:space="preserve"> Categoría</t>
  </si>
  <si>
    <t>Descripción</t>
  </si>
  <si>
    <t>ALFABETIZACIÓN PARA ADULTOS</t>
  </si>
  <si>
    <t>CF14070</t>
  </si>
  <si>
    <t>DIRECTOR DE IEEA DELEGADO</t>
  </si>
  <si>
    <t>B</t>
  </si>
  <si>
    <t>MB2</t>
  </si>
  <si>
    <t>P</t>
  </si>
  <si>
    <t>CF36014</t>
  </si>
  <si>
    <t>COORDINADOR DE ZONA II</t>
  </si>
  <si>
    <t>OA1</t>
  </si>
  <si>
    <t>COORDINADOR DE ZONA I</t>
  </si>
  <si>
    <t>COORDINADOR REGIONAL ZONA I</t>
  </si>
  <si>
    <t>CF01059</t>
  </si>
  <si>
    <t>JEFE DE DEPARTAMENTO ZONA I</t>
  </si>
  <si>
    <t>CF33849</t>
  </si>
  <si>
    <t>COORDINADOR DE UNIDAD DE SERVICIOS ESPECIALIZADOS</t>
  </si>
  <si>
    <t>T03823</t>
  </si>
  <si>
    <t>TÉCNICO SUPERIOR</t>
  </si>
  <si>
    <t>T03820</t>
  </si>
  <si>
    <t>TÉCNICO DOCENTE</t>
  </si>
  <si>
    <t>CF04807</t>
  </si>
  <si>
    <t>SECRETARIA EJECUTIVA B</t>
  </si>
  <si>
    <t>A01807</t>
  </si>
  <si>
    <t>JEFE DE OFICINA</t>
  </si>
  <si>
    <t>CF21807</t>
  </si>
  <si>
    <t>ANALISTA PROFESIONAL</t>
  </si>
  <si>
    <t>T06803</t>
  </si>
  <si>
    <t>COORDINADOR DE TECNICOS EN COMPUTACION</t>
  </si>
  <si>
    <t>A01806</t>
  </si>
  <si>
    <t>ANALISTA ADMINISTRATIVO</t>
  </si>
  <si>
    <t>CF34810</t>
  </si>
  <si>
    <t>CF33821</t>
  </si>
  <si>
    <t>ESPECIALISTA TÉCNICO</t>
  </si>
  <si>
    <t>T03810</t>
  </si>
  <si>
    <t>ESPECIALISTA EN PROYECTOS TECNICOS</t>
  </si>
  <si>
    <t>CF22811</t>
  </si>
  <si>
    <t>INVESTIGADOR ESPECIALIZADO</t>
  </si>
  <si>
    <t>A03804</t>
  </si>
  <si>
    <t>SECRETARIA C</t>
  </si>
  <si>
    <t>T03803</t>
  </si>
  <si>
    <t>TÉCNICO MEDIO</t>
  </si>
  <si>
    <t>A01805</t>
  </si>
  <si>
    <t>AUXILIAR DE ADMINISTRADOR</t>
  </si>
  <si>
    <t>A01803</t>
  </si>
  <si>
    <t>ADMINISTRATIVO ESPECIALIZADO</t>
  </si>
  <si>
    <t>S01803</t>
  </si>
  <si>
    <t>OFICIAL DE SERVICIOS Y MANTENIMIENTO</t>
  </si>
  <si>
    <t>Total Jornada:</t>
  </si>
  <si>
    <t>Total Autorizado:</t>
  </si>
  <si>
    <t>Total HSM: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</si>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</sst>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0.00_ ;\-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horizontal="right"/>
    </xf>
    <xf numFmtId="0" fontId="4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7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44" fontId="8" fillId="0" borderId="9" xfId="0" applyNumberFormat="1" applyFont="1" applyBorder="1" applyAlignment="1">
      <alignment horizontal="center" vertical="center"/>
    </xf>
    <xf numFmtId="44" fontId="0" fillId="0" borderId="9" xfId="2" applyFont="1" applyBorder="1" applyAlignment="1">
      <alignment horizontal="center"/>
    </xf>
    <xf numFmtId="0" fontId="0" fillId="0" borderId="0" xfId="0" applyProtection="1">
      <protection locked="0"/>
    </xf>
    <xf numFmtId="0" fontId="9" fillId="0" borderId="4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2" applyNumberFormat="1" applyFont="1" applyFill="1" applyBorder="1"/>
    <xf numFmtId="7" fontId="10" fillId="0" borderId="0" xfId="2" applyNumberFormat="1" applyFont="1" applyFill="1" applyBorder="1"/>
    <xf numFmtId="0" fontId="10" fillId="0" borderId="0" xfId="0" applyFont="1" applyAlignment="1">
      <alignment horizontal="right"/>
    </xf>
    <xf numFmtId="164" fontId="10" fillId="0" borderId="5" xfId="2" applyNumberFormat="1" applyFont="1" applyFill="1" applyBorder="1" applyProtection="1">
      <protection locked="0"/>
    </xf>
    <xf numFmtId="0" fontId="11" fillId="0" borderId="4" xfId="0" applyFont="1" applyBorder="1"/>
    <xf numFmtId="0" fontId="11" fillId="0" borderId="0" xfId="0" applyFont="1"/>
    <xf numFmtId="165" fontId="10" fillId="0" borderId="0" xfId="0" applyNumberFormat="1" applyFont="1" applyProtection="1">
      <protection locked="0"/>
    </xf>
    <xf numFmtId="164" fontId="10" fillId="0" borderId="0" xfId="1" applyNumberFormat="1" applyFont="1" applyFill="1" applyBorder="1"/>
    <xf numFmtId="0" fontId="12" fillId="0" borderId="0" xfId="0" applyFont="1"/>
    <xf numFmtId="0" fontId="12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15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F1EE48D-3923-48EC-AC1A-6D70C09A8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20401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214312</xdr:colOff>
      <xdr:row>43</xdr:row>
      <xdr:rowOff>76815</xdr:rowOff>
    </xdr:from>
    <xdr:to>
      <xdr:col>4</xdr:col>
      <xdr:colOff>226217</xdr:colOff>
      <xdr:row>49</xdr:row>
      <xdr:rowOff>109730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EF19C-9A8F-4C28-9AF0-551001B3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5487" y="8830290"/>
          <a:ext cx="869155" cy="1175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/REPORTE%203ER%20TRIMESTRE%202025/CONAC%20ESTATAL%203ER%20TRIMESTRE/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5EF8-EED4-4A94-BD8E-B94C087A033D}">
  <sheetPr>
    <tabColor rgb="FF92D050"/>
  </sheetPr>
  <dimension ref="B1:S52"/>
  <sheetViews>
    <sheetView showGridLines="0" tabSelected="1" view="pageBreakPreview" zoomScale="80" zoomScaleNormal="70" zoomScaleSheetLayoutView="80" workbookViewId="0">
      <pane ySplit="12" topLeftCell="A13" activePane="bottomLeft" state="frozen"/>
      <selection activeCell="Q23" sqref="Q23"/>
      <selection pane="bottomLeft" activeCell="O36" sqref="O36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 t="str">
        <f>'[1]Caratula Resumen'!E16</f>
        <v>PUEBLA</v>
      </c>
      <c r="Q7" s="3"/>
      <c r="R7" s="3"/>
      <c r="S7" s="4"/>
    </row>
    <row r="8" spans="2:19" x14ac:dyDescent="0.25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 s="8" t="str">
        <f>'[1]Caratula Resumen'!E18</f>
        <v>3er. Trimestre 2025</v>
      </c>
      <c r="Q8" s="8"/>
      <c r="R8" s="8"/>
      <c r="S8" s="9"/>
    </row>
    <row r="9" spans="2:19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2:19" ht="5.0999999999999996" customHeight="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2:19" ht="22.5" customHeight="1" x14ac:dyDescent="0.25">
      <c r="B11" s="14" t="s">
        <v>1</v>
      </c>
      <c r="C11" s="14" t="s">
        <v>2</v>
      </c>
      <c r="D11" s="14" t="s">
        <v>3</v>
      </c>
      <c r="E11" s="14" t="s">
        <v>4</v>
      </c>
      <c r="F11" s="15" t="s">
        <v>5</v>
      </c>
      <c r="G11" s="15" t="s">
        <v>6</v>
      </c>
      <c r="H11" s="16" t="s">
        <v>7</v>
      </c>
      <c r="I11" s="16"/>
      <c r="J11" s="16"/>
      <c r="K11" s="15" t="s">
        <v>8</v>
      </c>
      <c r="L11" s="15" t="s">
        <v>9</v>
      </c>
      <c r="M11" s="15" t="s">
        <v>10</v>
      </c>
      <c r="N11" s="15" t="s">
        <v>11</v>
      </c>
      <c r="O11" s="15" t="s">
        <v>12</v>
      </c>
      <c r="P11" s="15" t="s">
        <v>13</v>
      </c>
      <c r="Q11" s="15" t="s">
        <v>14</v>
      </c>
      <c r="R11" s="15" t="s">
        <v>15</v>
      </c>
      <c r="S11" s="15" t="s">
        <v>16</v>
      </c>
    </row>
    <row r="12" spans="2:19" s="19" customFormat="1" ht="62.25" customHeight="1" x14ac:dyDescent="0.25">
      <c r="B12" s="14"/>
      <c r="C12" s="14"/>
      <c r="D12" s="14"/>
      <c r="E12" s="14"/>
      <c r="F12" s="15"/>
      <c r="G12" s="15"/>
      <c r="H12" s="17" t="s">
        <v>17</v>
      </c>
      <c r="I12" s="17" t="s">
        <v>18</v>
      </c>
      <c r="J12" s="18" t="s">
        <v>19</v>
      </c>
      <c r="K12" s="15"/>
      <c r="L12" s="15"/>
      <c r="M12" s="15"/>
      <c r="N12" s="15"/>
      <c r="O12" s="15"/>
      <c r="P12" s="15"/>
      <c r="Q12" s="15"/>
      <c r="R12" s="15"/>
      <c r="S12" s="15"/>
    </row>
    <row r="13" spans="2:19" s="24" customFormat="1" x14ac:dyDescent="0.25">
      <c r="B13" s="20">
        <v>6</v>
      </c>
      <c r="C13" s="20">
        <v>61</v>
      </c>
      <c r="D13" s="20">
        <v>60</v>
      </c>
      <c r="E13" s="20" t="s">
        <v>20</v>
      </c>
      <c r="F13" s="20">
        <v>1</v>
      </c>
      <c r="G13" s="20">
        <v>83101</v>
      </c>
      <c r="H13" s="20">
        <v>5</v>
      </c>
      <c r="I13" s="21" t="s">
        <v>21</v>
      </c>
      <c r="J13" s="21" t="s">
        <v>22</v>
      </c>
      <c r="K13" s="20" t="s">
        <v>23</v>
      </c>
      <c r="L13" s="20" t="s">
        <v>24</v>
      </c>
      <c r="M13" s="20" t="s">
        <v>24</v>
      </c>
      <c r="N13" s="20" t="s">
        <v>25</v>
      </c>
      <c r="O13" s="22">
        <v>16671</v>
      </c>
      <c r="P13" s="20">
        <v>0</v>
      </c>
      <c r="Q13" s="20">
        <v>1</v>
      </c>
      <c r="R13" s="20">
        <v>0</v>
      </c>
      <c r="S13" s="23">
        <v>16671</v>
      </c>
    </row>
    <row r="14" spans="2:19" s="24" customFormat="1" x14ac:dyDescent="0.25">
      <c r="B14" s="20">
        <v>6</v>
      </c>
      <c r="C14" s="20">
        <v>61</v>
      </c>
      <c r="D14" s="20">
        <v>60</v>
      </c>
      <c r="E14" s="20" t="s">
        <v>20</v>
      </c>
      <c r="F14" s="20">
        <v>1</v>
      </c>
      <c r="G14" s="20">
        <v>83101</v>
      </c>
      <c r="H14" s="20">
        <v>5</v>
      </c>
      <c r="I14" s="21" t="s">
        <v>26</v>
      </c>
      <c r="J14" s="21" t="s">
        <v>27</v>
      </c>
      <c r="K14" s="20" t="s">
        <v>23</v>
      </c>
      <c r="L14" s="20" t="s">
        <v>28</v>
      </c>
      <c r="M14" s="20" t="s">
        <v>28</v>
      </c>
      <c r="N14" s="20" t="s">
        <v>25</v>
      </c>
      <c r="O14" s="22">
        <v>8342.35</v>
      </c>
      <c r="P14" s="20">
        <v>0</v>
      </c>
      <c r="Q14" s="20">
        <v>4</v>
      </c>
      <c r="R14" s="20">
        <v>0</v>
      </c>
      <c r="S14" s="23">
        <v>33369.4</v>
      </c>
    </row>
    <row r="15" spans="2:19" s="24" customFormat="1" x14ac:dyDescent="0.25">
      <c r="B15" s="20">
        <v>6</v>
      </c>
      <c r="C15" s="20">
        <v>61</v>
      </c>
      <c r="D15" s="20">
        <v>60</v>
      </c>
      <c r="E15" s="20" t="s">
        <v>20</v>
      </c>
      <c r="F15" s="20">
        <v>1</v>
      </c>
      <c r="G15" s="20">
        <v>83101</v>
      </c>
      <c r="H15" s="20">
        <v>5</v>
      </c>
      <c r="I15" s="21" t="s">
        <v>26</v>
      </c>
      <c r="J15" s="21" t="s">
        <v>29</v>
      </c>
      <c r="K15" s="20" t="s">
        <v>23</v>
      </c>
      <c r="L15" s="20" t="s">
        <v>28</v>
      </c>
      <c r="M15" s="20" t="s">
        <v>28</v>
      </c>
      <c r="N15" s="20" t="s">
        <v>25</v>
      </c>
      <c r="O15" s="22">
        <v>8342.35</v>
      </c>
      <c r="P15" s="20">
        <v>0</v>
      </c>
      <c r="Q15" s="20">
        <v>9</v>
      </c>
      <c r="R15" s="20">
        <v>0</v>
      </c>
      <c r="S15" s="23">
        <v>75081.149999999994</v>
      </c>
    </row>
    <row r="16" spans="2:19" s="24" customFormat="1" x14ac:dyDescent="0.25">
      <c r="B16" s="20">
        <v>6</v>
      </c>
      <c r="C16" s="20">
        <v>61</v>
      </c>
      <c r="D16" s="20">
        <v>60</v>
      </c>
      <c r="E16" s="20" t="s">
        <v>20</v>
      </c>
      <c r="F16" s="20">
        <v>1</v>
      </c>
      <c r="G16" s="20">
        <v>83101</v>
      </c>
      <c r="H16" s="20">
        <v>5</v>
      </c>
      <c r="I16" s="21" t="s">
        <v>26</v>
      </c>
      <c r="J16" s="21" t="s">
        <v>30</v>
      </c>
      <c r="K16" s="20" t="s">
        <v>23</v>
      </c>
      <c r="L16" s="20" t="s">
        <v>28</v>
      </c>
      <c r="M16" s="20" t="s">
        <v>28</v>
      </c>
      <c r="N16" s="20" t="s">
        <v>25</v>
      </c>
      <c r="O16" s="22">
        <v>8342.35</v>
      </c>
      <c r="P16" s="20">
        <v>0</v>
      </c>
      <c r="Q16" s="20">
        <v>1</v>
      </c>
      <c r="R16" s="20">
        <v>0</v>
      </c>
      <c r="S16" s="23">
        <v>8342.35</v>
      </c>
    </row>
    <row r="17" spans="2:19" s="24" customFormat="1" x14ac:dyDescent="0.25">
      <c r="B17" s="20">
        <v>6</v>
      </c>
      <c r="C17" s="20">
        <v>61</v>
      </c>
      <c r="D17" s="20">
        <v>60</v>
      </c>
      <c r="E17" s="20" t="s">
        <v>20</v>
      </c>
      <c r="F17" s="20">
        <v>1</v>
      </c>
      <c r="G17" s="20">
        <v>83101</v>
      </c>
      <c r="H17" s="20">
        <v>5</v>
      </c>
      <c r="I17" s="21" t="s">
        <v>31</v>
      </c>
      <c r="J17" s="21" t="s">
        <v>32</v>
      </c>
      <c r="K17" s="20" t="s">
        <v>23</v>
      </c>
      <c r="L17" s="20" t="s">
        <v>28</v>
      </c>
      <c r="M17" s="20" t="s">
        <v>28</v>
      </c>
      <c r="N17" s="20" t="s">
        <v>25</v>
      </c>
      <c r="O17" s="22">
        <v>8342.35</v>
      </c>
      <c r="P17" s="20">
        <v>0</v>
      </c>
      <c r="Q17" s="20">
        <v>6</v>
      </c>
      <c r="R17" s="20">
        <v>0</v>
      </c>
      <c r="S17" s="23">
        <v>50054.1</v>
      </c>
    </row>
    <row r="18" spans="2:19" s="24" customFormat="1" x14ac:dyDescent="0.25">
      <c r="B18" s="20">
        <v>6</v>
      </c>
      <c r="C18" s="20">
        <v>61</v>
      </c>
      <c r="D18" s="20">
        <v>60</v>
      </c>
      <c r="E18" s="20" t="s">
        <v>20</v>
      </c>
      <c r="F18" s="20">
        <v>1</v>
      </c>
      <c r="G18" s="20">
        <v>83101</v>
      </c>
      <c r="H18" s="20">
        <v>5</v>
      </c>
      <c r="I18" s="21" t="s">
        <v>33</v>
      </c>
      <c r="J18" s="21" t="s">
        <v>34</v>
      </c>
      <c r="K18" s="20" t="s">
        <v>23</v>
      </c>
      <c r="L18" s="20">
        <v>8</v>
      </c>
      <c r="M18" s="20">
        <v>8</v>
      </c>
      <c r="N18" s="20" t="s">
        <v>25</v>
      </c>
      <c r="O18" s="22">
        <v>9002.75</v>
      </c>
      <c r="P18" s="20">
        <v>0</v>
      </c>
      <c r="Q18" s="20">
        <v>8</v>
      </c>
      <c r="R18" s="20">
        <v>0</v>
      </c>
      <c r="S18" s="23">
        <v>72022</v>
      </c>
    </row>
    <row r="19" spans="2:19" s="24" customFormat="1" x14ac:dyDescent="0.25">
      <c r="B19" s="20">
        <v>6</v>
      </c>
      <c r="C19" s="20">
        <v>61</v>
      </c>
      <c r="D19" s="20">
        <v>60</v>
      </c>
      <c r="E19" s="20" t="s">
        <v>20</v>
      </c>
      <c r="F19" s="20">
        <v>1</v>
      </c>
      <c r="G19" s="20">
        <v>83101</v>
      </c>
      <c r="H19" s="20">
        <v>5</v>
      </c>
      <c r="I19" s="21" t="s">
        <v>35</v>
      </c>
      <c r="J19" s="21" t="s">
        <v>36</v>
      </c>
      <c r="K19" s="20" t="s">
        <v>23</v>
      </c>
      <c r="L19" s="20">
        <v>7</v>
      </c>
      <c r="M19" s="20">
        <v>7</v>
      </c>
      <c r="N19" s="20" t="s">
        <v>25</v>
      </c>
      <c r="O19" s="22">
        <v>8897.0499999999993</v>
      </c>
      <c r="P19" s="20">
        <v>0</v>
      </c>
      <c r="Q19" s="20">
        <v>9</v>
      </c>
      <c r="R19" s="20">
        <v>0</v>
      </c>
      <c r="S19" s="23">
        <v>80073.45</v>
      </c>
    </row>
    <row r="20" spans="2:19" s="24" customFormat="1" x14ac:dyDescent="0.25">
      <c r="B20" s="20">
        <v>6</v>
      </c>
      <c r="C20" s="20">
        <v>61</v>
      </c>
      <c r="D20" s="20">
        <v>60</v>
      </c>
      <c r="E20" s="20" t="s">
        <v>20</v>
      </c>
      <c r="F20" s="20">
        <v>1</v>
      </c>
      <c r="G20" s="20">
        <v>83101</v>
      </c>
      <c r="H20" s="20">
        <v>5</v>
      </c>
      <c r="I20" s="21" t="s">
        <v>37</v>
      </c>
      <c r="J20" s="21" t="s">
        <v>38</v>
      </c>
      <c r="K20" s="20" t="s">
        <v>23</v>
      </c>
      <c r="L20" s="20">
        <v>7</v>
      </c>
      <c r="M20" s="20">
        <v>7</v>
      </c>
      <c r="N20" s="20" t="s">
        <v>25</v>
      </c>
      <c r="O20" s="22">
        <v>8897.0499999999993</v>
      </c>
      <c r="P20" s="20">
        <v>0</v>
      </c>
      <c r="Q20" s="20">
        <v>157</v>
      </c>
      <c r="R20" s="20">
        <v>0</v>
      </c>
      <c r="S20" s="23">
        <v>1396836.85</v>
      </c>
    </row>
    <row r="21" spans="2:19" s="24" customFormat="1" x14ac:dyDescent="0.25">
      <c r="B21" s="20">
        <v>6</v>
      </c>
      <c r="C21" s="20">
        <v>61</v>
      </c>
      <c r="D21" s="20">
        <v>60</v>
      </c>
      <c r="E21" s="20" t="s">
        <v>20</v>
      </c>
      <c r="F21" s="20">
        <v>1</v>
      </c>
      <c r="G21" s="20">
        <v>83101</v>
      </c>
      <c r="H21" s="20">
        <v>5</v>
      </c>
      <c r="I21" s="21" t="s">
        <v>39</v>
      </c>
      <c r="J21" s="21" t="s">
        <v>40</v>
      </c>
      <c r="K21" s="20" t="s">
        <v>23</v>
      </c>
      <c r="L21" s="20">
        <v>6</v>
      </c>
      <c r="M21" s="20">
        <v>6</v>
      </c>
      <c r="N21" s="20" t="s">
        <v>25</v>
      </c>
      <c r="O21" s="22">
        <v>8748.7999999999993</v>
      </c>
      <c r="P21" s="20">
        <v>0</v>
      </c>
      <c r="Q21" s="20">
        <v>1</v>
      </c>
      <c r="R21" s="20">
        <v>0</v>
      </c>
      <c r="S21" s="23">
        <v>8748.7999999999993</v>
      </c>
    </row>
    <row r="22" spans="2:19" s="24" customFormat="1" x14ac:dyDescent="0.25">
      <c r="B22" s="20">
        <v>6</v>
      </c>
      <c r="C22" s="20">
        <v>61</v>
      </c>
      <c r="D22" s="20">
        <v>60</v>
      </c>
      <c r="E22" s="20" t="s">
        <v>20</v>
      </c>
      <c r="F22" s="20">
        <v>1</v>
      </c>
      <c r="G22" s="20">
        <v>83101</v>
      </c>
      <c r="H22" s="20">
        <v>5</v>
      </c>
      <c r="I22" s="21" t="s">
        <v>41</v>
      </c>
      <c r="J22" s="21" t="s">
        <v>42</v>
      </c>
      <c r="K22" s="20" t="s">
        <v>23</v>
      </c>
      <c r="L22" s="20">
        <v>5</v>
      </c>
      <c r="M22" s="20">
        <v>5</v>
      </c>
      <c r="N22" s="20" t="s">
        <v>25</v>
      </c>
      <c r="O22" s="22">
        <v>9009.2000000000007</v>
      </c>
      <c r="P22" s="20">
        <v>0</v>
      </c>
      <c r="Q22" s="20">
        <v>33</v>
      </c>
      <c r="R22" s="20">
        <v>0</v>
      </c>
      <c r="S22" s="23">
        <v>297303.59999999998</v>
      </c>
    </row>
    <row r="23" spans="2:19" s="24" customFormat="1" x14ac:dyDescent="0.25">
      <c r="B23" s="20">
        <v>6</v>
      </c>
      <c r="C23" s="20">
        <v>61</v>
      </c>
      <c r="D23" s="20">
        <v>60</v>
      </c>
      <c r="E23" s="20" t="s">
        <v>20</v>
      </c>
      <c r="F23" s="20">
        <v>1</v>
      </c>
      <c r="G23" s="20">
        <v>83101</v>
      </c>
      <c r="H23" s="20">
        <v>5</v>
      </c>
      <c r="I23" s="21" t="s">
        <v>43</v>
      </c>
      <c r="J23" s="21" t="s">
        <v>44</v>
      </c>
      <c r="K23" s="20" t="s">
        <v>23</v>
      </c>
      <c r="L23" s="20">
        <v>4</v>
      </c>
      <c r="M23" s="20">
        <v>4</v>
      </c>
      <c r="N23" s="20" t="s">
        <v>25</v>
      </c>
      <c r="O23" s="22">
        <v>8776.15</v>
      </c>
      <c r="P23" s="20">
        <v>0</v>
      </c>
      <c r="Q23" s="20">
        <v>1</v>
      </c>
      <c r="R23" s="20">
        <v>0</v>
      </c>
      <c r="S23" s="23">
        <v>8776.15</v>
      </c>
    </row>
    <row r="24" spans="2:19" s="24" customFormat="1" x14ac:dyDescent="0.25">
      <c r="B24" s="20">
        <v>6</v>
      </c>
      <c r="C24" s="20">
        <v>61</v>
      </c>
      <c r="D24" s="20">
        <v>60</v>
      </c>
      <c r="E24" s="20" t="s">
        <v>20</v>
      </c>
      <c r="F24" s="20">
        <v>1</v>
      </c>
      <c r="G24" s="20">
        <v>83101</v>
      </c>
      <c r="H24" s="20">
        <v>5</v>
      </c>
      <c r="I24" s="21" t="s">
        <v>45</v>
      </c>
      <c r="J24" s="21" t="s">
        <v>46</v>
      </c>
      <c r="K24" s="20" t="s">
        <v>23</v>
      </c>
      <c r="L24" s="20">
        <v>4</v>
      </c>
      <c r="M24" s="20">
        <v>4</v>
      </c>
      <c r="N24" s="20" t="s">
        <v>25</v>
      </c>
      <c r="O24" s="22">
        <v>8776.15</v>
      </c>
      <c r="P24" s="20">
        <v>0</v>
      </c>
      <c r="Q24" s="20">
        <v>1</v>
      </c>
      <c r="R24" s="20">
        <v>0</v>
      </c>
      <c r="S24" s="23">
        <v>8776.15</v>
      </c>
    </row>
    <row r="25" spans="2:19" s="24" customFormat="1" x14ac:dyDescent="0.25">
      <c r="B25" s="20">
        <v>6</v>
      </c>
      <c r="C25" s="20">
        <v>61</v>
      </c>
      <c r="D25" s="20">
        <v>60</v>
      </c>
      <c r="E25" s="20" t="s">
        <v>20</v>
      </c>
      <c r="F25" s="20">
        <v>1</v>
      </c>
      <c r="G25" s="20">
        <v>83101</v>
      </c>
      <c r="H25" s="20">
        <v>5</v>
      </c>
      <c r="I25" s="21" t="s">
        <v>47</v>
      </c>
      <c r="J25" s="21" t="s">
        <v>48</v>
      </c>
      <c r="K25" s="20" t="s">
        <v>23</v>
      </c>
      <c r="L25" s="20">
        <v>3</v>
      </c>
      <c r="M25" s="20">
        <v>3</v>
      </c>
      <c r="N25" s="20" t="s">
        <v>25</v>
      </c>
      <c r="O25" s="22">
        <v>8564.4</v>
      </c>
      <c r="P25" s="20">
        <v>0</v>
      </c>
      <c r="Q25" s="20">
        <v>21</v>
      </c>
      <c r="R25" s="20">
        <v>0</v>
      </c>
      <c r="S25" s="23">
        <v>179852.4</v>
      </c>
    </row>
    <row r="26" spans="2:19" s="24" customFormat="1" x14ac:dyDescent="0.25">
      <c r="B26" s="20">
        <v>6</v>
      </c>
      <c r="C26" s="20">
        <v>61</v>
      </c>
      <c r="D26" s="20">
        <v>60</v>
      </c>
      <c r="E26" s="20" t="s">
        <v>20</v>
      </c>
      <c r="F26" s="20">
        <v>1</v>
      </c>
      <c r="G26" s="20">
        <v>83101</v>
      </c>
      <c r="H26" s="20">
        <v>5</v>
      </c>
      <c r="I26" s="21" t="s">
        <v>49</v>
      </c>
      <c r="J26" s="21" t="s">
        <v>48</v>
      </c>
      <c r="K26" s="20" t="s">
        <v>23</v>
      </c>
      <c r="L26" s="20">
        <v>3</v>
      </c>
      <c r="M26" s="20">
        <v>3</v>
      </c>
      <c r="N26" s="20" t="s">
        <v>25</v>
      </c>
      <c r="O26" s="22">
        <v>8564.4</v>
      </c>
      <c r="P26" s="20">
        <v>0</v>
      </c>
      <c r="Q26" s="20">
        <v>1</v>
      </c>
      <c r="R26" s="20">
        <v>0</v>
      </c>
      <c r="S26" s="23">
        <v>8564.4</v>
      </c>
    </row>
    <row r="27" spans="2:19" s="24" customFormat="1" x14ac:dyDescent="0.25">
      <c r="B27" s="20">
        <v>6</v>
      </c>
      <c r="C27" s="20">
        <v>61</v>
      </c>
      <c r="D27" s="20">
        <v>60</v>
      </c>
      <c r="E27" s="20" t="s">
        <v>20</v>
      </c>
      <c r="F27" s="20">
        <v>1</v>
      </c>
      <c r="G27" s="20">
        <v>83101</v>
      </c>
      <c r="H27" s="20">
        <v>5</v>
      </c>
      <c r="I27" s="21" t="s">
        <v>50</v>
      </c>
      <c r="J27" s="21" t="s">
        <v>51</v>
      </c>
      <c r="K27" s="20" t="s">
        <v>23</v>
      </c>
      <c r="L27" s="20">
        <v>3</v>
      </c>
      <c r="M27" s="20">
        <v>3</v>
      </c>
      <c r="N27" s="20" t="s">
        <v>25</v>
      </c>
      <c r="O27" s="22">
        <v>8564.4</v>
      </c>
      <c r="P27" s="20">
        <v>0</v>
      </c>
      <c r="Q27" s="20">
        <v>2</v>
      </c>
      <c r="R27" s="20">
        <v>0</v>
      </c>
      <c r="S27" s="23">
        <v>17128.8</v>
      </c>
    </row>
    <row r="28" spans="2:19" s="24" customFormat="1" x14ac:dyDescent="0.25">
      <c r="B28" s="20">
        <v>6</v>
      </c>
      <c r="C28" s="20">
        <v>61</v>
      </c>
      <c r="D28" s="20">
        <v>60</v>
      </c>
      <c r="E28" s="20" t="s">
        <v>20</v>
      </c>
      <c r="F28" s="20">
        <v>1</v>
      </c>
      <c r="G28" s="20">
        <v>83101</v>
      </c>
      <c r="H28" s="20">
        <v>5</v>
      </c>
      <c r="I28" s="21" t="s">
        <v>52</v>
      </c>
      <c r="J28" s="21" t="s">
        <v>53</v>
      </c>
      <c r="K28" s="20" t="s">
        <v>23</v>
      </c>
      <c r="L28" s="20">
        <v>2</v>
      </c>
      <c r="M28" s="20">
        <v>2</v>
      </c>
      <c r="N28" s="20" t="s">
        <v>25</v>
      </c>
      <c r="O28" s="22">
        <v>8334.25</v>
      </c>
      <c r="P28" s="20">
        <v>0</v>
      </c>
      <c r="Q28" s="20">
        <v>13</v>
      </c>
      <c r="R28" s="20">
        <v>0</v>
      </c>
      <c r="S28" s="23">
        <v>108345.25</v>
      </c>
    </row>
    <row r="29" spans="2:19" s="24" customFormat="1" x14ac:dyDescent="0.25">
      <c r="B29" s="20">
        <v>6</v>
      </c>
      <c r="C29" s="20">
        <v>61</v>
      </c>
      <c r="D29" s="20">
        <v>60</v>
      </c>
      <c r="E29" s="20" t="s">
        <v>20</v>
      </c>
      <c r="F29" s="20">
        <v>1</v>
      </c>
      <c r="G29" s="20">
        <v>83101</v>
      </c>
      <c r="H29" s="20">
        <v>5</v>
      </c>
      <c r="I29" s="21" t="s">
        <v>54</v>
      </c>
      <c r="J29" s="21" t="s">
        <v>55</v>
      </c>
      <c r="K29" s="20" t="s">
        <v>23</v>
      </c>
      <c r="L29" s="20">
        <v>2</v>
      </c>
      <c r="M29" s="20">
        <v>2</v>
      </c>
      <c r="N29" s="20" t="s">
        <v>25</v>
      </c>
      <c r="O29" s="22">
        <v>8334.25</v>
      </c>
      <c r="P29" s="20">
        <v>0</v>
      </c>
      <c r="Q29" s="20">
        <v>1</v>
      </c>
      <c r="R29" s="20">
        <v>0</v>
      </c>
      <c r="S29" s="23">
        <v>8334.25</v>
      </c>
    </row>
    <row r="30" spans="2:19" s="24" customFormat="1" x14ac:dyDescent="0.25">
      <c r="B30" s="20">
        <v>6</v>
      </c>
      <c r="C30" s="20">
        <v>61</v>
      </c>
      <c r="D30" s="20">
        <v>60</v>
      </c>
      <c r="E30" s="20" t="s">
        <v>20</v>
      </c>
      <c r="F30" s="20">
        <v>1</v>
      </c>
      <c r="G30" s="20">
        <v>83101</v>
      </c>
      <c r="H30" s="20">
        <v>5</v>
      </c>
      <c r="I30" s="21" t="s">
        <v>56</v>
      </c>
      <c r="J30" s="21" t="s">
        <v>57</v>
      </c>
      <c r="K30" s="20" t="s">
        <v>23</v>
      </c>
      <c r="L30" s="20">
        <v>2</v>
      </c>
      <c r="M30" s="20">
        <v>2</v>
      </c>
      <c r="N30" s="20" t="s">
        <v>25</v>
      </c>
      <c r="O30" s="22">
        <v>8334.25</v>
      </c>
      <c r="P30" s="20">
        <v>0</v>
      </c>
      <c r="Q30" s="20">
        <v>16</v>
      </c>
      <c r="R30" s="20">
        <v>0</v>
      </c>
      <c r="S30" s="23">
        <v>133348</v>
      </c>
    </row>
    <row r="31" spans="2:19" s="24" customFormat="1" x14ac:dyDescent="0.25">
      <c r="B31" s="20">
        <v>6</v>
      </c>
      <c r="C31" s="20">
        <v>61</v>
      </c>
      <c r="D31" s="20">
        <v>60</v>
      </c>
      <c r="E31" s="20" t="s">
        <v>20</v>
      </c>
      <c r="F31" s="20">
        <v>1</v>
      </c>
      <c r="G31" s="20">
        <v>83101</v>
      </c>
      <c r="H31" s="20">
        <v>5</v>
      </c>
      <c r="I31" s="21" t="s">
        <v>58</v>
      </c>
      <c r="J31" s="21" t="s">
        <v>59</v>
      </c>
      <c r="K31" s="20" t="s">
        <v>23</v>
      </c>
      <c r="L31" s="20">
        <v>2</v>
      </c>
      <c r="M31" s="20">
        <v>2</v>
      </c>
      <c r="N31" s="20" t="s">
        <v>25</v>
      </c>
      <c r="O31" s="22">
        <v>8334.25</v>
      </c>
      <c r="P31" s="20">
        <v>0</v>
      </c>
      <c r="Q31" s="20">
        <v>17</v>
      </c>
      <c r="R31" s="20">
        <v>0</v>
      </c>
      <c r="S31" s="23">
        <v>141682.25</v>
      </c>
    </row>
    <row r="32" spans="2:19" s="24" customFormat="1" x14ac:dyDescent="0.25">
      <c r="B32" s="20">
        <v>6</v>
      </c>
      <c r="C32" s="20">
        <v>61</v>
      </c>
      <c r="D32" s="20">
        <v>60</v>
      </c>
      <c r="E32" s="20" t="s">
        <v>20</v>
      </c>
      <c r="F32" s="20">
        <v>1</v>
      </c>
      <c r="G32" s="20">
        <v>83101</v>
      </c>
      <c r="H32" s="20">
        <v>5</v>
      </c>
      <c r="I32" s="21" t="s">
        <v>60</v>
      </c>
      <c r="J32" s="21" t="s">
        <v>61</v>
      </c>
      <c r="K32" s="20" t="s">
        <v>23</v>
      </c>
      <c r="L32" s="20">
        <v>2</v>
      </c>
      <c r="M32" s="20">
        <v>2</v>
      </c>
      <c r="N32" s="20" t="s">
        <v>25</v>
      </c>
      <c r="O32" s="22">
        <v>8334.25</v>
      </c>
      <c r="P32" s="20">
        <v>0</v>
      </c>
      <c r="Q32" s="20">
        <v>2</v>
      </c>
      <c r="R32" s="20">
        <v>0</v>
      </c>
      <c r="S32" s="23">
        <v>16668.5</v>
      </c>
    </row>
    <row r="33" spans="2:19" s="24" customFormat="1" x14ac:dyDescent="0.25">
      <c r="B33" s="20">
        <v>6</v>
      </c>
      <c r="C33" s="20">
        <v>61</v>
      </c>
      <c r="D33" s="20">
        <v>60</v>
      </c>
      <c r="E33" s="20" t="s">
        <v>20</v>
      </c>
      <c r="F33" s="20">
        <v>1</v>
      </c>
      <c r="G33" s="20">
        <v>83101</v>
      </c>
      <c r="H33" s="20">
        <v>5</v>
      </c>
      <c r="I33" s="21" t="s">
        <v>62</v>
      </c>
      <c r="J33" s="21" t="s">
        <v>63</v>
      </c>
      <c r="K33" s="20" t="s">
        <v>23</v>
      </c>
      <c r="L33" s="20">
        <v>2</v>
      </c>
      <c r="M33" s="20">
        <v>2</v>
      </c>
      <c r="N33" s="20" t="s">
        <v>25</v>
      </c>
      <c r="O33" s="22">
        <v>8334.25</v>
      </c>
      <c r="P33" s="20">
        <v>0</v>
      </c>
      <c r="Q33" s="20">
        <v>5</v>
      </c>
      <c r="R33" s="20">
        <v>0</v>
      </c>
      <c r="S33" s="23">
        <v>41671.25</v>
      </c>
    </row>
    <row r="34" spans="2:19" s="24" customFormat="1" x14ac:dyDescent="0.25">
      <c r="B34" s="20">
        <v>6</v>
      </c>
      <c r="C34" s="20">
        <v>61</v>
      </c>
      <c r="D34" s="20">
        <v>60</v>
      </c>
      <c r="E34" s="20" t="s">
        <v>20</v>
      </c>
      <c r="F34" s="20">
        <v>1</v>
      </c>
      <c r="G34" s="20">
        <v>83101</v>
      </c>
      <c r="H34" s="20">
        <v>5</v>
      </c>
      <c r="I34" s="21" t="s">
        <v>64</v>
      </c>
      <c r="J34" s="21" t="s">
        <v>65</v>
      </c>
      <c r="K34" s="20" t="s">
        <v>23</v>
      </c>
      <c r="L34" s="20">
        <v>2</v>
      </c>
      <c r="M34" s="20">
        <v>2</v>
      </c>
      <c r="N34" s="20" t="s">
        <v>25</v>
      </c>
      <c r="O34" s="22">
        <v>8334.25</v>
      </c>
      <c r="P34" s="20">
        <v>0</v>
      </c>
      <c r="Q34" s="20">
        <v>12</v>
      </c>
      <c r="R34" s="20">
        <v>0</v>
      </c>
      <c r="S34" s="23">
        <v>100011</v>
      </c>
    </row>
    <row r="35" spans="2:19" x14ac:dyDescent="0.25"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28" t="s">
        <v>66</v>
      </c>
      <c r="O35" s="29">
        <v>0</v>
      </c>
      <c r="P35" s="30"/>
      <c r="Q35" s="31" t="s">
        <v>67</v>
      </c>
      <c r="R35" s="31"/>
      <c r="S35" s="32">
        <f>SUM(S13:S34)</f>
        <v>2811661.0999999996</v>
      </c>
    </row>
    <row r="36" spans="2:19" x14ac:dyDescent="0.25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27"/>
      <c r="N36" s="28" t="s">
        <v>68</v>
      </c>
      <c r="O36" s="35">
        <v>0</v>
      </c>
      <c r="P36" s="36"/>
      <c r="Q36" s="27"/>
      <c r="R36" s="37"/>
      <c r="S36" s="38"/>
    </row>
    <row r="37" spans="2:19" x14ac:dyDescent="0.25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1"/>
      <c r="N37" s="41"/>
      <c r="O37" s="41"/>
      <c r="P37" s="41"/>
      <c r="Q37" s="41"/>
      <c r="R37" s="41"/>
      <c r="S37" s="42"/>
    </row>
    <row r="38" spans="2:19" x14ac:dyDescent="0.25">
      <c r="B38" s="34" t="s">
        <v>69</v>
      </c>
      <c r="C38" s="13"/>
      <c r="D38" s="13"/>
      <c r="E38" s="13"/>
      <c r="F38" s="4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2:19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2:19" x14ac:dyDescent="0.25">
      <c r="B40" s="44"/>
      <c r="C40" s="45"/>
      <c r="D40" s="45"/>
      <c r="E40" s="46"/>
    </row>
    <row r="41" spans="2:19" x14ac:dyDescent="0.25">
      <c r="B41" s="47" t="s">
        <v>70</v>
      </c>
      <c r="C41" s="48"/>
      <c r="D41" s="48"/>
      <c r="E41" s="49"/>
    </row>
    <row r="42" spans="2:19" x14ac:dyDescent="0.25">
      <c r="B42" s="50" t="s">
        <v>71</v>
      </c>
      <c r="C42" s="51"/>
      <c r="D42" s="51"/>
      <c r="E42" s="52"/>
    </row>
    <row r="43" spans="2:19" x14ac:dyDescent="0.25">
      <c r="B43" s="53" t="s">
        <v>72</v>
      </c>
      <c r="C43" s="54"/>
      <c r="D43" s="54"/>
      <c r="E43" s="55"/>
    </row>
    <row r="44" spans="2:19" x14ac:dyDescent="0.25">
      <c r="B44" s="56"/>
      <c r="C44" s="57"/>
      <c r="D44" s="57"/>
      <c r="E44" s="58"/>
    </row>
    <row r="45" spans="2:19" x14ac:dyDescent="0.25">
      <c r="B45" s="50" t="s">
        <v>73</v>
      </c>
      <c r="C45" s="51"/>
      <c r="D45" s="51"/>
      <c r="E45" s="52"/>
    </row>
    <row r="46" spans="2:19" x14ac:dyDescent="0.25">
      <c r="B46" s="59"/>
      <c r="C46" s="60"/>
      <c r="D46" s="60"/>
      <c r="E46" s="61"/>
    </row>
    <row r="47" spans="2:19" x14ac:dyDescent="0.25">
      <c r="B47" s="47"/>
      <c r="C47" s="48"/>
      <c r="D47" s="48"/>
      <c r="E47" s="49"/>
    </row>
    <row r="48" spans="2:19" x14ac:dyDescent="0.25">
      <c r="B48" s="50" t="s">
        <v>74</v>
      </c>
      <c r="C48" s="51"/>
      <c r="D48" s="51"/>
      <c r="E48" s="52"/>
    </row>
    <row r="49" spans="2:5" x14ac:dyDescent="0.25">
      <c r="B49" s="59"/>
      <c r="C49" s="60"/>
      <c r="D49" s="60"/>
      <c r="E49" s="61"/>
    </row>
    <row r="50" spans="2:5" x14ac:dyDescent="0.25">
      <c r="B50" s="62" t="s">
        <v>75</v>
      </c>
      <c r="C50" s="63"/>
      <c r="D50" s="63"/>
      <c r="E50" s="64"/>
    </row>
    <row r="51" spans="2:5" x14ac:dyDescent="0.25">
      <c r="B51" s="50" t="s">
        <v>76</v>
      </c>
      <c r="C51" s="51"/>
      <c r="D51" s="51"/>
      <c r="E51" s="52"/>
    </row>
    <row r="52" spans="2:5" x14ac:dyDescent="0.25">
      <c r="B52" s="47"/>
      <c r="C52" s="48"/>
      <c r="D52" s="48"/>
      <c r="E52" s="49"/>
    </row>
  </sheetData>
  <sheetProtection insertRows="0" deleteRows="0" autoFilter="0"/>
  <mergeCells count="29">
    <mergeCell ref="B52:E52"/>
    <mergeCell ref="B43:E44"/>
    <mergeCell ref="B45:E45"/>
    <mergeCell ref="B47:E47"/>
    <mergeCell ref="B48:E48"/>
    <mergeCell ref="B50:E50"/>
    <mergeCell ref="B51:E51"/>
    <mergeCell ref="Q11:Q12"/>
    <mergeCell ref="R11:R12"/>
    <mergeCell ref="S11:S12"/>
    <mergeCell ref="Q35:R35"/>
    <mergeCell ref="B41:E41"/>
    <mergeCell ref="B42:E42"/>
    <mergeCell ref="K11:K12"/>
    <mergeCell ref="L11:L12"/>
    <mergeCell ref="M11:M12"/>
    <mergeCell ref="N11:N12"/>
    <mergeCell ref="O11:O12"/>
    <mergeCell ref="P11:P12"/>
    <mergeCell ref="P7:R7"/>
    <mergeCell ref="B8:J8"/>
    <mergeCell ref="P8:R8"/>
    <mergeCell ref="B11:B12"/>
    <mergeCell ref="C11:C12"/>
    <mergeCell ref="D11:D12"/>
    <mergeCell ref="E11:E12"/>
    <mergeCell ref="F11:F12"/>
    <mergeCell ref="G11:G12"/>
    <mergeCell ref="H11:J11"/>
  </mergeCells>
  <dataValidations count="1">
    <dataValidation allowBlank="1" showInputMessage="1" showErrorMessage="1" sqref="B8:J8" xr:uid="{18A9722F-D3E9-4ED1-BBD2-AC075290071D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7 1</vt:lpstr>
      <vt:lpstr>'II D) 7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2025-10-15T19:21:08Z</dcterms:created>
  <dcterms:modified xsi:type="dcterms:W3CDTF">2025-10-15T19:22:06Z</dcterms:modified>
</cp:coreProperties>
</file>