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econalepedu-my.sharepoint.com/personal/lgarcia_adm_pue_conalep_edu_mx/Documents/Documentos/FER2024/2024/TRIMESTRE_CELI/2024/4TO TRIMESTRE 2024/4to TRIMESTRE/EXCEL/"/>
    </mc:Choice>
  </mc:AlternateContent>
  <xr:revisionPtr revIDLastSave="0" documentId="8_{8A89C157-35D9-4FCA-968B-21B66B087054}" xr6:coauthVersionLast="47" xr6:coauthVersionMax="47" xr10:uidLastSave="{00000000-0000-0000-0000-000000000000}"/>
  <bookViews>
    <workbookView xWindow="1050" yWindow="-120" windowWidth="19560" windowHeight="11760" xr2:uid="{4A283FC8-2137-43B5-A0EE-A26E3F4EF6CC}"/>
  </bookViews>
  <sheets>
    <sheet name="II D)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1" l="1"/>
  <c r="P8" i="1"/>
  <c r="B8" i="1"/>
  <c r="P7" i="1"/>
</calcChain>
</file>

<file path=xl/sharedStrings.xml><?xml version="1.0" encoding="utf-8"?>
<sst xmlns="http://schemas.openxmlformats.org/spreadsheetml/2006/main" count="321" uniqueCount="105">
  <si>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</si>
  <si>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</si>
  <si>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</si>
  <si>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</si>
  <si>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</si>
  <si>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</si>
  <si>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</si>
  <si>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</si>
  <si>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</si>
  <si>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</si>
  <si>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</si>
  <si>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</si>
  <si>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</si>
  <si>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</si>
  <si>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</si>
  <si>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</si>
  <si>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</si>
  <si>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</si>
  <si>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</si>
  <si>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</si>
  <si>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PUEBLA</t>
  </si>
  <si>
    <t>01003</t>
  </si>
  <si>
    <t>03</t>
  </si>
  <si>
    <t>01</t>
  </si>
  <si>
    <t>CF33204</t>
  </si>
  <si>
    <t>B</t>
  </si>
  <si>
    <t>CF33206</t>
  </si>
  <si>
    <t>0</t>
  </si>
  <si>
    <t>S01201</t>
  </si>
  <si>
    <t>02</t>
  </si>
  <si>
    <t>L5XATEC</t>
  </si>
  <si>
    <t>L5XCBI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</si>
  <si>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</si>
  <si>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</si>
  <si>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</si>
  <si>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</si>
  <si>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Encargado de Despacho de la Subcoordinación de Administración y Finanzas</t>
  </si>
  <si>
    <t>Cargo</t>
  </si>
  <si>
    <t>Firma</t>
  </si>
  <si>
    <t>Lugar y Fecha</t>
  </si>
  <si>
    <t>SOTERO GONZALEZ EFRAIN</t>
  </si>
  <si>
    <t>131191</t>
  </si>
  <si>
    <t>D004</t>
  </si>
  <si>
    <t>8132</t>
  </si>
  <si>
    <t>7326</t>
  </si>
  <si>
    <t>AGUILAR RUIZ BEATRIZ</t>
  </si>
  <si>
    <t>OMAÑA PERALES KARINA GUADALUPE</t>
  </si>
  <si>
    <t>BURGOA LOYO LUIS</t>
  </si>
  <si>
    <t>BRAVO CASTAÑEDA VICENTE ALONSO</t>
  </si>
  <si>
    <t>VALDIVIA JIMENEZ SANTIAGO</t>
  </si>
  <si>
    <t>AGUILAR REYES MIGUEL ANGEL</t>
  </si>
  <si>
    <t>RODRIGUEZ TORRES MONICA</t>
  </si>
  <si>
    <t>CARRETO CASTILLO JORGE DE JESUS</t>
  </si>
  <si>
    <t>7288</t>
  </si>
  <si>
    <t>GARCIA GONZALEZ GABRIEL</t>
  </si>
  <si>
    <t>7286</t>
  </si>
  <si>
    <t>CRISTALES HOYOS MIGUEL ANGEL</t>
  </si>
  <si>
    <t>CERECEDO LUJAN ROSALIA</t>
  </si>
  <si>
    <t>3793</t>
  </si>
  <si>
    <t>MOTE DOMINGUEZ GREGORIO</t>
  </si>
  <si>
    <t>PASTEN GARCIA ANA KAREN</t>
  </si>
  <si>
    <t>BAEZ VILLEGAS DOLORES</t>
  </si>
  <si>
    <t>CORTES CRUZ ANTONIO DE JESUS</t>
  </si>
  <si>
    <t>7254</t>
  </si>
  <si>
    <t>PONCE LUNA ADAIR</t>
  </si>
  <si>
    <t>8137</t>
  </si>
  <si>
    <t>MARTINEZ MARTINEZ JUAN ANTONIO</t>
  </si>
  <si>
    <t>D001</t>
  </si>
  <si>
    <t>10688</t>
  </si>
  <si>
    <t>SOLIS GARNICA JORGE LUIS</t>
  </si>
  <si>
    <t>D00010</t>
  </si>
  <si>
    <t>12480</t>
  </si>
  <si>
    <t>ORTEGA SETIEN GERZAIN</t>
  </si>
  <si>
    <t>D00011</t>
  </si>
  <si>
    <t>PEREZ HUERTA YAZMIN</t>
  </si>
  <si>
    <t>12479</t>
  </si>
  <si>
    <t xml:space="preserve">BRETON UGARTE KARINA    </t>
  </si>
  <si>
    <t>12481</t>
  </si>
  <si>
    <t xml:space="preserve">GUZMAN FLORES MARIA DE LOURDES  </t>
  </si>
  <si>
    <t>14651</t>
  </si>
  <si>
    <t>HERRERA LARIOS MARIA FERNANDA</t>
  </si>
  <si>
    <t>14657</t>
  </si>
  <si>
    <t>VELAZQUEZ LEON VERENICE VIRIDIANA</t>
  </si>
  <si>
    <t>3124</t>
  </si>
  <si>
    <t xml:space="preserve">MARQUEZ MONTIEL MARCO ANTONIO   </t>
  </si>
  <si>
    <t>BAEZ VILLEGAS OFELIA</t>
  </si>
  <si>
    <t>SANDOVAL PEREZ DIEGO</t>
  </si>
  <si>
    <t>CORTES CONTRERAS EDSON ARMANDO</t>
  </si>
  <si>
    <t>GONZALEZ DE ANDA OSCAR</t>
  </si>
  <si>
    <t>CASTILLO SALAS TIRSO</t>
  </si>
  <si>
    <t>12558</t>
  </si>
  <si>
    <t>20.0</t>
  </si>
  <si>
    <t>15.0</t>
  </si>
  <si>
    <t>14.0</t>
  </si>
  <si>
    <t>PLATA MANZOLA MARTHA PAOLA</t>
  </si>
  <si>
    <t>6.0</t>
  </si>
  <si>
    <t>5.0</t>
  </si>
  <si>
    <t>17.0</t>
  </si>
  <si>
    <t>12.0</t>
  </si>
  <si>
    <t xml:space="preserve">PORTILLO SALAZAR GUADALUPE    </t>
  </si>
  <si>
    <t>CF19201</t>
  </si>
  <si>
    <t xml:space="preserve">DEL PINO BERMEJO LUZ MARIA  </t>
  </si>
  <si>
    <t>14396</t>
  </si>
  <si>
    <t>Jorge Luis Solis Garnica</t>
  </si>
  <si>
    <t>Puebla, Puebla a 8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</si>
</sst>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164" fontId="14" fillId="2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165" fontId="14" fillId="0" borderId="0" xfId="1" applyNumberFormat="1" applyFont="1" applyFill="1" applyBorder="1"/>
    <xf numFmtId="0" fontId="17" fillId="0" borderId="5" xfId="0" applyFont="1" applyBorder="1"/>
    <xf numFmtId="164" fontId="2" fillId="2" borderId="0" xfId="1" quotePrefix="1" applyNumberFormat="1" applyFont="1" applyFill="1" applyBorder="1" applyProtection="1"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0" fontId="15" fillId="0" borderId="4" xfId="0" applyFont="1" applyBorder="1" applyAlignment="1">
      <alignment horizontal="center"/>
    </xf>
    <xf numFmtId="165" fontId="14" fillId="0" borderId="5" xfId="1" applyNumberFormat="1" applyFont="1" applyFill="1" applyBorder="1"/>
    <xf numFmtId="0" fontId="15" fillId="0" borderId="6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9" fillId="0" borderId="7" xfId="0" applyFont="1" applyBorder="1"/>
    <xf numFmtId="0" fontId="15" fillId="0" borderId="7" xfId="0" applyFont="1" applyBorder="1" applyAlignment="1">
      <alignment wrapText="1"/>
    </xf>
    <xf numFmtId="1" fontId="15" fillId="0" borderId="7" xfId="0" applyNumberFormat="1" applyFont="1" applyBorder="1" applyAlignment="1">
      <alignment horizontal="center"/>
    </xf>
    <xf numFmtId="2" fontId="15" fillId="0" borderId="7" xfId="0" applyNumberFormat="1" applyFont="1" applyBorder="1"/>
    <xf numFmtId="0" fontId="17" fillId="0" borderId="8" xfId="0" applyFont="1" applyBorder="1"/>
    <xf numFmtId="0" fontId="20" fillId="0" borderId="0" xfId="0" applyFont="1"/>
    <xf numFmtId="0" fontId="23" fillId="0" borderId="0" xfId="0" applyFont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>
      <alignment horizontal="center" wrapText="1"/>
    </xf>
    <xf numFmtId="0" fontId="13" fillId="3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24" fillId="0" borderId="6" xfId="0" applyFont="1" applyBorder="1" applyAlignment="1" applyProtection="1">
      <alignment horizontal="center" wrapText="1"/>
      <protection locked="0"/>
    </xf>
    <xf numFmtId="0" fontId="24" fillId="0" borderId="7" xfId="0" applyFont="1" applyBorder="1" applyAlignment="1" applyProtection="1">
      <alignment horizontal="center" wrapText="1"/>
      <protection locked="0"/>
    </xf>
    <xf numFmtId="0" fontId="24" fillId="0" borderId="8" xfId="0" applyFont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3</xdr:col>
      <xdr:colOff>1314451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7CBED9-4ACF-4CB6-A3F4-BB588ED8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1107557</xdr:colOff>
      <xdr:row>12</xdr:row>
      <xdr:rowOff>22153</xdr:rowOff>
    </xdr:from>
    <xdr:to>
      <xdr:col>3</xdr:col>
      <xdr:colOff>1661336</xdr:colOff>
      <xdr:row>47</xdr:row>
      <xdr:rowOff>177210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86AD64D-60AD-4170-A0FE-26F90549E418}"/>
            </a:ext>
          </a:extLst>
        </xdr:cNvPr>
        <xdr:cNvSpPr txBox="1"/>
      </xdr:nvSpPr>
      <xdr:spPr>
        <a:xfrm>
          <a:off x="1273691" y="2547386"/>
          <a:ext cx="2824273" cy="6745027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6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6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600">
              <a:solidFill>
                <a:schemeClr val="bg1"/>
              </a:solidFill>
            </a:rPr>
            <a:t> información confidencial la</a:t>
          </a:r>
          <a:r>
            <a:rPr lang="es-MX" sz="1600" baseline="0">
              <a:solidFill>
                <a:schemeClr val="bg1"/>
              </a:solidFill>
            </a:rPr>
            <a:t> cual</a:t>
          </a:r>
          <a:r>
            <a:rPr lang="es-MX" sz="1600">
              <a:solidFill>
                <a:schemeClr val="bg1"/>
              </a:solidFill>
            </a:rPr>
            <a:t> no está sujeta a temporalidad alguna de la persona</a:t>
          </a:r>
          <a:r>
            <a:rPr lang="es-MX" sz="16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6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19051</xdr:colOff>
      <xdr:row>0</xdr:row>
      <xdr:rowOff>0</xdr:rowOff>
    </xdr:from>
    <xdr:to>
      <xdr:col>3</xdr:col>
      <xdr:colOff>1428751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C4BBE7-429D-4021-848B-6FA5351E2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19051</xdr:colOff>
      <xdr:row>0</xdr:row>
      <xdr:rowOff>0</xdr:rowOff>
    </xdr:from>
    <xdr:to>
      <xdr:col>3</xdr:col>
      <xdr:colOff>1428751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F382B8B-F706-4FA8-8A7E-85DC71E23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lgarcia_adm_pue_conalep_edu_mx/Documents/Documentos/FER2024/2024/TRIMESTRE_CELI/2024/4TO%20TRIMESTRE%202024/CONALEP_Puebla_4&#176;Trimestre_de_2024/Versi&#243;n%20Excel/Formatos%20Articulo%2073%20LGCG_III_Puebla.xlsx?28238225" TargetMode="External"/><Relationship Id="rId1" Type="http://schemas.openxmlformats.org/officeDocument/2006/relationships/externalLinkPath" Target="file:///\\28238225\Formatos%20Articulo%2073%20LGCG_I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4to.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DDA1-7E86-48DD-8DD9-41C8131AAC05}">
  <sheetPr>
    <pageSetUpPr fitToPage="1"/>
  </sheetPr>
  <dimension ref="A1:T66"/>
  <sheetViews>
    <sheetView tabSelected="1" topLeftCell="A28" zoomScale="86" zoomScaleNormal="86" workbookViewId="0">
      <selection activeCell="C50" sqref="C50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4.85546875" style="1" customWidth="1"/>
    <col min="5" max="5" width="48.5703125" style="1" customWidth="1"/>
    <col min="6" max="6" width="17" style="1" bestFit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55" customWidth="1"/>
    <col min="14" max="14" width="10.85546875" style="55" customWidth="1"/>
    <col min="15" max="15" width="10.5703125" style="55" customWidth="1"/>
    <col min="16" max="16" width="10" style="55" customWidth="1"/>
    <col min="17" max="17" width="11.140625" style="55" customWidth="1"/>
    <col min="18" max="18" width="10.5703125" style="1" customWidth="1"/>
    <col min="19" max="19" width="12.85546875" style="1" customWidth="1"/>
    <col min="20" max="16384" width="11" style="1"/>
  </cols>
  <sheetData>
    <row r="1" spans="1:20" ht="15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5"/>
      <c r="S1" s="5"/>
      <c r="T1" s="5"/>
    </row>
    <row r="2" spans="1:20" ht="15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5"/>
      <c r="S2" s="5"/>
      <c r="T2" s="5"/>
    </row>
    <row r="3" spans="1:20" ht="15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5"/>
      <c r="S3" s="5"/>
      <c r="T3" s="5"/>
    </row>
    <row r="4" spans="1:20" ht="15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5"/>
      <c r="S4" s="5"/>
      <c r="T4" s="5"/>
    </row>
    <row r="5" spans="1:20" ht="1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5"/>
      <c r="S5" s="5"/>
      <c r="T5" s="5"/>
    </row>
    <row r="6" spans="1:20" ht="1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5"/>
      <c r="S6" s="5"/>
      <c r="T6" s="5"/>
    </row>
    <row r="7" spans="1:20" s="6" customFormat="1" ht="18.75" x14ac:dyDescent="0.3">
      <c r="B7" s="7" t="s"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67" t="str">
        <f>'[1]Caratula Resumen'!E16</f>
        <v xml:space="preserve"> PUEBLA </v>
      </c>
      <c r="Q7" s="67"/>
      <c r="R7" s="67"/>
      <c r="S7" s="10"/>
    </row>
    <row r="8" spans="1:20" s="6" customFormat="1" ht="18.75" x14ac:dyDescent="0.3">
      <c r="B8" s="68" t="str">
        <f>'[1]Caratula Resumen'!E17</f>
        <v>Fondo de Aportaciones para la Educación Tecnológica y de Adultos/Colegio Nacional de Educación Profesional Técnica (FAETA/CONALEP)</v>
      </c>
      <c r="C8" s="69"/>
      <c r="D8" s="69"/>
      <c r="E8" s="69"/>
      <c r="F8" s="69"/>
      <c r="G8" s="69"/>
      <c r="H8" s="69"/>
      <c r="I8" s="69"/>
      <c r="J8" s="69"/>
      <c r="K8" s="69"/>
      <c r="L8" s="11"/>
      <c r="M8" s="12"/>
      <c r="N8" s="12"/>
      <c r="O8" s="12"/>
      <c r="P8" s="70" t="str">
        <f>+'[1]A Y  II D3'!X8</f>
        <v>4to. Trimestre 2024</v>
      </c>
      <c r="Q8" s="70"/>
      <c r="R8" s="70"/>
      <c r="S8" s="13"/>
    </row>
    <row r="9" spans="1:20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5"/>
      <c r="S9" s="17"/>
    </row>
    <row r="10" spans="1:20" ht="3.75" customHeight="1" x14ac:dyDescent="0.35">
      <c r="B10" s="18"/>
      <c r="C10" s="19"/>
      <c r="D10" s="19"/>
      <c r="E10" s="19"/>
      <c r="F10" s="19"/>
      <c r="G10" s="18"/>
    </row>
    <row r="11" spans="1:20" x14ac:dyDescent="0.25">
      <c r="A11" s="71"/>
      <c r="B11" s="66" t="s">
        <v>1</v>
      </c>
      <c r="C11" s="72" t="s">
        <v>2</v>
      </c>
      <c r="D11" s="72" t="s">
        <v>3</v>
      </c>
      <c r="E11" s="72" t="s">
        <v>4</v>
      </c>
      <c r="F11" s="66" t="s">
        <v>5</v>
      </c>
      <c r="G11" s="74" t="s">
        <v>6</v>
      </c>
      <c r="H11" s="74"/>
      <c r="I11" s="74"/>
      <c r="J11" s="74"/>
      <c r="K11" s="74"/>
      <c r="L11" s="74"/>
      <c r="M11" s="74"/>
      <c r="N11" s="66" t="s">
        <v>7</v>
      </c>
      <c r="O11" s="66" t="s">
        <v>8</v>
      </c>
      <c r="P11" s="66" t="s">
        <v>9</v>
      </c>
      <c r="Q11" s="66" t="s">
        <v>10</v>
      </c>
      <c r="R11" s="66" t="s">
        <v>11</v>
      </c>
      <c r="S11" s="66" t="s">
        <v>12</v>
      </c>
    </row>
    <row r="12" spans="1:20" ht="38.25" x14ac:dyDescent="0.25">
      <c r="A12" s="71"/>
      <c r="B12" s="66"/>
      <c r="C12" s="73"/>
      <c r="D12" s="73"/>
      <c r="E12" s="73"/>
      <c r="F12" s="74"/>
      <c r="G12" s="54" t="s">
        <v>13</v>
      </c>
      <c r="H12" s="54" t="s">
        <v>14</v>
      </c>
      <c r="I12" s="54" t="s">
        <v>15</v>
      </c>
      <c r="J12" s="54" t="s">
        <v>16</v>
      </c>
      <c r="K12" s="54" t="s">
        <v>17</v>
      </c>
      <c r="L12" s="20" t="s">
        <v>18</v>
      </c>
      <c r="M12" s="54" t="s">
        <v>19</v>
      </c>
      <c r="N12" s="66"/>
      <c r="O12" s="74"/>
      <c r="P12" s="74"/>
      <c r="Q12" s="74"/>
      <c r="R12" s="66"/>
      <c r="S12" s="66"/>
    </row>
    <row r="13" spans="1:20" x14ac:dyDescent="0.25">
      <c r="B13" s="21" t="s">
        <v>20</v>
      </c>
      <c r="C13" s="21"/>
      <c r="D13" s="21"/>
      <c r="E13" s="21" t="s">
        <v>52</v>
      </c>
      <c r="F13" s="21">
        <v>1</v>
      </c>
      <c r="G13" s="21">
        <v>83101</v>
      </c>
      <c r="H13" s="21" t="s">
        <v>21</v>
      </c>
      <c r="I13" s="21" t="s">
        <v>22</v>
      </c>
      <c r="J13" s="21" t="s">
        <v>23</v>
      </c>
      <c r="K13" s="21" t="s">
        <v>28</v>
      </c>
      <c r="L13" s="21"/>
      <c r="M13" s="22" t="s">
        <v>53</v>
      </c>
      <c r="N13" s="22" t="s">
        <v>29</v>
      </c>
      <c r="O13" s="22">
        <v>3</v>
      </c>
      <c r="P13" s="22" t="s">
        <v>25</v>
      </c>
      <c r="Q13" s="22">
        <v>1</v>
      </c>
      <c r="R13" s="21">
        <v>202421</v>
      </c>
      <c r="S13" s="21">
        <v>999999</v>
      </c>
    </row>
    <row r="14" spans="1:20" x14ac:dyDescent="0.25">
      <c r="B14" s="21" t="s">
        <v>20</v>
      </c>
      <c r="C14" s="21"/>
      <c r="D14" s="21"/>
      <c r="E14" s="21" t="s">
        <v>54</v>
      </c>
      <c r="F14" s="21">
        <v>1</v>
      </c>
      <c r="G14" s="21">
        <v>83101</v>
      </c>
      <c r="H14" s="21" t="s">
        <v>21</v>
      </c>
      <c r="I14" s="21" t="s">
        <v>22</v>
      </c>
      <c r="J14" s="21" t="s">
        <v>23</v>
      </c>
      <c r="K14" s="21" t="s">
        <v>24</v>
      </c>
      <c r="L14" s="21"/>
      <c r="M14" s="22" t="s">
        <v>55</v>
      </c>
      <c r="N14" s="22">
        <v>13</v>
      </c>
      <c r="O14" s="22">
        <v>3</v>
      </c>
      <c r="P14" s="22" t="s">
        <v>25</v>
      </c>
      <c r="Q14" s="22">
        <v>1</v>
      </c>
      <c r="R14" s="21">
        <v>202419</v>
      </c>
      <c r="S14" s="21">
        <v>999999</v>
      </c>
    </row>
    <row r="15" spans="1:20" x14ac:dyDescent="0.25">
      <c r="B15" s="21" t="s">
        <v>20</v>
      </c>
      <c r="C15" s="21"/>
      <c r="D15" s="21"/>
      <c r="E15" s="21" t="s">
        <v>56</v>
      </c>
      <c r="F15" s="21">
        <v>1</v>
      </c>
      <c r="G15" s="21">
        <v>83101</v>
      </c>
      <c r="H15" s="21" t="s">
        <v>21</v>
      </c>
      <c r="I15" s="21" t="s">
        <v>22</v>
      </c>
      <c r="J15" s="21" t="s">
        <v>23</v>
      </c>
      <c r="K15" s="21" t="s">
        <v>24</v>
      </c>
      <c r="L15" s="21"/>
      <c r="M15" s="22" t="s">
        <v>53</v>
      </c>
      <c r="N15" s="22">
        <v>13</v>
      </c>
      <c r="O15" s="22">
        <v>3</v>
      </c>
      <c r="P15" s="22" t="s">
        <v>25</v>
      </c>
      <c r="Q15" s="22">
        <v>1</v>
      </c>
      <c r="R15" s="21">
        <v>202419</v>
      </c>
      <c r="S15" s="21">
        <v>999999</v>
      </c>
    </row>
    <row r="16" spans="1:20" x14ac:dyDescent="0.25">
      <c r="B16" s="21" t="s">
        <v>20</v>
      </c>
      <c r="C16" s="21"/>
      <c r="D16" s="21"/>
      <c r="E16" s="21" t="s">
        <v>57</v>
      </c>
      <c r="F16" s="21">
        <v>1</v>
      </c>
      <c r="G16" s="21">
        <v>83101</v>
      </c>
      <c r="H16" s="21" t="s">
        <v>21</v>
      </c>
      <c r="I16" s="21" t="s">
        <v>22</v>
      </c>
      <c r="J16" s="21" t="s">
        <v>23</v>
      </c>
      <c r="K16" s="21" t="s">
        <v>24</v>
      </c>
      <c r="L16" s="21"/>
      <c r="M16" s="22" t="s">
        <v>58</v>
      </c>
      <c r="N16" s="22">
        <v>13</v>
      </c>
      <c r="O16" s="22">
        <v>3</v>
      </c>
      <c r="P16" s="22" t="s">
        <v>25</v>
      </c>
      <c r="Q16" s="22">
        <v>1</v>
      </c>
      <c r="R16" s="21">
        <v>202419</v>
      </c>
      <c r="S16" s="21">
        <v>999999</v>
      </c>
    </row>
    <row r="17" spans="2:19" x14ac:dyDescent="0.25">
      <c r="B17" s="21" t="s">
        <v>20</v>
      </c>
      <c r="C17" s="21"/>
      <c r="D17" s="21"/>
      <c r="E17" s="21" t="s">
        <v>59</v>
      </c>
      <c r="F17" s="21">
        <v>1</v>
      </c>
      <c r="G17" s="21">
        <v>83101</v>
      </c>
      <c r="H17" s="21" t="s">
        <v>21</v>
      </c>
      <c r="I17" s="21" t="s">
        <v>22</v>
      </c>
      <c r="J17" s="21" t="s">
        <v>23</v>
      </c>
      <c r="K17" s="21" t="s">
        <v>26</v>
      </c>
      <c r="L17" s="21"/>
      <c r="M17" s="22" t="s">
        <v>41</v>
      </c>
      <c r="N17" s="22">
        <v>15</v>
      </c>
      <c r="O17" s="22">
        <v>3</v>
      </c>
      <c r="P17" s="22" t="s">
        <v>25</v>
      </c>
      <c r="Q17" s="22">
        <v>1</v>
      </c>
      <c r="R17" s="21">
        <v>202421</v>
      </c>
      <c r="S17" s="21">
        <v>202422</v>
      </c>
    </row>
    <row r="18" spans="2:19" x14ac:dyDescent="0.25">
      <c r="B18" s="21" t="s">
        <v>20</v>
      </c>
      <c r="C18" s="21"/>
      <c r="D18" s="21"/>
      <c r="E18" s="21" t="s">
        <v>60</v>
      </c>
      <c r="F18" s="21">
        <v>1</v>
      </c>
      <c r="G18" s="21">
        <v>83101</v>
      </c>
      <c r="H18" s="21" t="s">
        <v>21</v>
      </c>
      <c r="I18" s="21" t="s">
        <v>22</v>
      </c>
      <c r="J18" s="21" t="s">
        <v>23</v>
      </c>
      <c r="K18" s="21" t="s">
        <v>28</v>
      </c>
      <c r="L18" s="21"/>
      <c r="M18" s="22" t="s">
        <v>44</v>
      </c>
      <c r="N18" s="22" t="s">
        <v>29</v>
      </c>
      <c r="O18" s="22">
        <v>3</v>
      </c>
      <c r="P18" s="22" t="s">
        <v>25</v>
      </c>
      <c r="Q18" s="22">
        <v>1</v>
      </c>
      <c r="R18" s="21">
        <v>202421</v>
      </c>
      <c r="S18" s="21">
        <v>999999</v>
      </c>
    </row>
    <row r="19" spans="2:19" x14ac:dyDescent="0.25">
      <c r="B19" s="21" t="s">
        <v>20</v>
      </c>
      <c r="C19" s="21"/>
      <c r="D19" s="21"/>
      <c r="E19" s="21" t="s">
        <v>61</v>
      </c>
      <c r="F19" s="21">
        <v>1</v>
      </c>
      <c r="G19" s="21">
        <v>83101</v>
      </c>
      <c r="H19" s="21" t="s">
        <v>21</v>
      </c>
      <c r="I19" s="21" t="s">
        <v>22</v>
      </c>
      <c r="J19" s="21" t="s">
        <v>23</v>
      </c>
      <c r="K19" s="21" t="s">
        <v>28</v>
      </c>
      <c r="L19" s="21"/>
      <c r="M19" s="22" t="s">
        <v>43</v>
      </c>
      <c r="N19" s="22" t="s">
        <v>29</v>
      </c>
      <c r="O19" s="22">
        <v>3</v>
      </c>
      <c r="P19" s="22" t="s">
        <v>25</v>
      </c>
      <c r="Q19" s="22">
        <v>1</v>
      </c>
      <c r="R19" s="21">
        <v>202421</v>
      </c>
      <c r="S19" s="21">
        <v>999999</v>
      </c>
    </row>
    <row r="20" spans="2:19" x14ac:dyDescent="0.25">
      <c r="B20" s="21" t="s">
        <v>20</v>
      </c>
      <c r="C20" s="21"/>
      <c r="D20" s="21"/>
      <c r="E20" s="21" t="s">
        <v>62</v>
      </c>
      <c r="F20" s="21">
        <v>1</v>
      </c>
      <c r="G20" s="21">
        <v>83101</v>
      </c>
      <c r="H20" s="21" t="s">
        <v>21</v>
      </c>
      <c r="I20" s="21" t="s">
        <v>22</v>
      </c>
      <c r="J20" s="21" t="s">
        <v>23</v>
      </c>
      <c r="K20" s="21" t="s">
        <v>28</v>
      </c>
      <c r="L20" s="21"/>
      <c r="M20" s="22" t="s">
        <v>63</v>
      </c>
      <c r="N20" s="22" t="s">
        <v>29</v>
      </c>
      <c r="O20" s="22">
        <v>3</v>
      </c>
      <c r="P20" s="22" t="s">
        <v>25</v>
      </c>
      <c r="Q20" s="22">
        <v>1</v>
      </c>
      <c r="R20" s="21">
        <v>202421</v>
      </c>
      <c r="S20" s="21">
        <v>999999</v>
      </c>
    </row>
    <row r="21" spans="2:19" x14ac:dyDescent="0.25">
      <c r="B21" s="21" t="s">
        <v>20</v>
      </c>
      <c r="C21" s="21"/>
      <c r="D21" s="21"/>
      <c r="E21" s="21" t="s">
        <v>64</v>
      </c>
      <c r="F21" s="21">
        <v>1</v>
      </c>
      <c r="G21" s="21">
        <v>83101</v>
      </c>
      <c r="H21" s="21" t="s">
        <v>21</v>
      </c>
      <c r="I21" s="21" t="s">
        <v>22</v>
      </c>
      <c r="J21" s="21" t="s">
        <v>23</v>
      </c>
      <c r="K21" s="21" t="s">
        <v>28</v>
      </c>
      <c r="L21" s="21"/>
      <c r="M21" s="22" t="s">
        <v>65</v>
      </c>
      <c r="N21" s="22" t="s">
        <v>29</v>
      </c>
      <c r="O21" s="22">
        <v>3</v>
      </c>
      <c r="P21" s="22" t="s">
        <v>25</v>
      </c>
      <c r="Q21" s="22">
        <v>1</v>
      </c>
      <c r="R21" s="21">
        <v>202421</v>
      </c>
      <c r="S21" s="21">
        <v>999999</v>
      </c>
    </row>
    <row r="22" spans="2:19" x14ac:dyDescent="0.25">
      <c r="B22" s="21" t="s">
        <v>20</v>
      </c>
      <c r="C22" s="21"/>
      <c r="D22" s="21"/>
      <c r="E22" s="21" t="s">
        <v>66</v>
      </c>
      <c r="F22" s="21">
        <v>1</v>
      </c>
      <c r="G22" s="21">
        <v>83101</v>
      </c>
      <c r="H22" s="21" t="s">
        <v>21</v>
      </c>
      <c r="I22" s="21" t="s">
        <v>22</v>
      </c>
      <c r="J22" s="21" t="s">
        <v>23</v>
      </c>
      <c r="K22" s="21" t="s">
        <v>67</v>
      </c>
      <c r="L22" s="21"/>
      <c r="M22" s="22" t="s">
        <v>68</v>
      </c>
      <c r="N22" s="22">
        <v>1</v>
      </c>
      <c r="O22" s="22">
        <v>1</v>
      </c>
      <c r="P22" s="22" t="s">
        <v>25</v>
      </c>
      <c r="Q22" s="22">
        <v>1</v>
      </c>
      <c r="R22" s="21">
        <v>202424</v>
      </c>
      <c r="S22" s="21">
        <v>999999</v>
      </c>
    </row>
    <row r="23" spans="2:19" x14ac:dyDescent="0.25">
      <c r="B23" s="21" t="s">
        <v>20</v>
      </c>
      <c r="C23" s="21"/>
      <c r="D23" s="21"/>
      <c r="E23" s="21" t="s">
        <v>69</v>
      </c>
      <c r="F23" s="21">
        <v>1</v>
      </c>
      <c r="G23" s="21">
        <v>83101</v>
      </c>
      <c r="H23" s="21" t="s">
        <v>21</v>
      </c>
      <c r="I23" s="21" t="s">
        <v>22</v>
      </c>
      <c r="J23" s="21" t="s">
        <v>23</v>
      </c>
      <c r="K23" s="21" t="s">
        <v>70</v>
      </c>
      <c r="L23" s="21"/>
      <c r="M23" s="22" t="s">
        <v>71</v>
      </c>
      <c r="N23" s="22">
        <v>1</v>
      </c>
      <c r="O23" s="22">
        <v>1</v>
      </c>
      <c r="P23" s="22" t="s">
        <v>25</v>
      </c>
      <c r="Q23" s="22">
        <v>1</v>
      </c>
      <c r="R23" s="21">
        <v>202424</v>
      </c>
      <c r="S23" s="21">
        <v>999999</v>
      </c>
    </row>
    <row r="24" spans="2:19" x14ac:dyDescent="0.25">
      <c r="B24" s="21" t="s">
        <v>20</v>
      </c>
      <c r="C24" s="21"/>
      <c r="D24" s="21"/>
      <c r="E24" s="21" t="s">
        <v>72</v>
      </c>
      <c r="F24" s="21">
        <v>1</v>
      </c>
      <c r="G24" s="21">
        <v>83101</v>
      </c>
      <c r="H24" s="21" t="s">
        <v>21</v>
      </c>
      <c r="I24" s="21" t="s">
        <v>22</v>
      </c>
      <c r="J24" s="21" t="s">
        <v>23</v>
      </c>
      <c r="K24" s="21" t="s">
        <v>73</v>
      </c>
      <c r="L24" s="21"/>
      <c r="M24" s="22" t="s">
        <v>27</v>
      </c>
      <c r="N24" s="22">
        <v>2</v>
      </c>
      <c r="O24" s="22">
        <v>1</v>
      </c>
      <c r="P24" s="22" t="s">
        <v>25</v>
      </c>
      <c r="Q24" s="22">
        <v>1</v>
      </c>
      <c r="R24" s="21">
        <v>202424</v>
      </c>
      <c r="S24" s="21">
        <v>999999</v>
      </c>
    </row>
    <row r="25" spans="2:19" x14ac:dyDescent="0.25">
      <c r="B25" s="21" t="s">
        <v>20</v>
      </c>
      <c r="C25" s="21"/>
      <c r="D25" s="21"/>
      <c r="E25" s="21" t="s">
        <v>74</v>
      </c>
      <c r="F25" s="21">
        <v>1</v>
      </c>
      <c r="G25" s="21">
        <v>83101</v>
      </c>
      <c r="H25" s="21" t="s">
        <v>21</v>
      </c>
      <c r="I25" s="21" t="s">
        <v>22</v>
      </c>
      <c r="J25" s="21" t="s">
        <v>23</v>
      </c>
      <c r="K25" s="21" t="s">
        <v>70</v>
      </c>
      <c r="L25" s="21"/>
      <c r="M25" s="22" t="s">
        <v>75</v>
      </c>
      <c r="N25" s="22">
        <v>1</v>
      </c>
      <c r="O25" s="22">
        <v>1</v>
      </c>
      <c r="P25" s="22" t="s">
        <v>25</v>
      </c>
      <c r="Q25" s="22">
        <v>1</v>
      </c>
      <c r="R25" s="21">
        <v>202424</v>
      </c>
      <c r="S25" s="21">
        <v>999999</v>
      </c>
    </row>
    <row r="26" spans="2:19" x14ac:dyDescent="0.25">
      <c r="B26" s="21" t="s">
        <v>20</v>
      </c>
      <c r="C26" s="21"/>
      <c r="D26" s="21"/>
      <c r="E26" s="21" t="s">
        <v>76</v>
      </c>
      <c r="F26" s="21">
        <v>1</v>
      </c>
      <c r="G26" s="21">
        <v>83101</v>
      </c>
      <c r="H26" s="21" t="s">
        <v>21</v>
      </c>
      <c r="I26" s="21" t="s">
        <v>22</v>
      </c>
      <c r="J26" s="21" t="s">
        <v>23</v>
      </c>
      <c r="K26" s="21" t="s">
        <v>70</v>
      </c>
      <c r="L26" s="21"/>
      <c r="M26" s="22" t="s">
        <v>77</v>
      </c>
      <c r="N26" s="22">
        <v>1</v>
      </c>
      <c r="O26" s="22">
        <v>1</v>
      </c>
      <c r="P26" s="22" t="s">
        <v>25</v>
      </c>
      <c r="Q26" s="22">
        <v>1</v>
      </c>
      <c r="R26" s="21">
        <v>202424</v>
      </c>
      <c r="S26" s="21">
        <v>999999</v>
      </c>
    </row>
    <row r="27" spans="2:19" x14ac:dyDescent="0.25">
      <c r="B27" s="21" t="s">
        <v>20</v>
      </c>
      <c r="C27" s="21"/>
      <c r="D27" s="21"/>
      <c r="E27" s="21" t="s">
        <v>40</v>
      </c>
      <c r="F27" s="21">
        <v>1</v>
      </c>
      <c r="G27" s="21">
        <v>83101</v>
      </c>
      <c r="H27" s="21" t="s">
        <v>21</v>
      </c>
      <c r="I27" s="21" t="s">
        <v>22</v>
      </c>
      <c r="J27" s="21" t="s">
        <v>23</v>
      </c>
      <c r="K27" s="21" t="s">
        <v>26</v>
      </c>
      <c r="L27" s="21"/>
      <c r="M27" s="22" t="s">
        <v>41</v>
      </c>
      <c r="N27" s="22">
        <v>15</v>
      </c>
      <c r="O27" s="22">
        <v>1</v>
      </c>
      <c r="P27" s="22" t="s">
        <v>25</v>
      </c>
      <c r="Q27" s="22">
        <v>2</v>
      </c>
      <c r="R27" s="21">
        <v>202416</v>
      </c>
      <c r="S27" s="21">
        <v>202419</v>
      </c>
    </row>
    <row r="28" spans="2:19" x14ac:dyDescent="0.25">
      <c r="B28" s="21" t="s">
        <v>20</v>
      </c>
      <c r="C28" s="21"/>
      <c r="D28" s="21"/>
      <c r="E28" s="21" t="s">
        <v>78</v>
      </c>
      <c r="F28" s="21">
        <v>1</v>
      </c>
      <c r="G28" s="21">
        <v>83101</v>
      </c>
      <c r="H28" s="21" t="s">
        <v>21</v>
      </c>
      <c r="I28" s="21" t="s">
        <v>22</v>
      </c>
      <c r="J28" s="21" t="s">
        <v>23</v>
      </c>
      <c r="K28" s="21" t="s">
        <v>73</v>
      </c>
      <c r="L28" s="21"/>
      <c r="M28" s="22" t="s">
        <v>79</v>
      </c>
      <c r="N28" s="22">
        <v>2</v>
      </c>
      <c r="O28" s="22">
        <v>1</v>
      </c>
      <c r="P28" s="22" t="s">
        <v>25</v>
      </c>
      <c r="Q28" s="22">
        <v>2</v>
      </c>
      <c r="R28" s="21">
        <v>201802</v>
      </c>
      <c r="S28" s="21">
        <v>202421</v>
      </c>
    </row>
    <row r="29" spans="2:19" x14ac:dyDescent="0.25">
      <c r="B29" s="21" t="s">
        <v>20</v>
      </c>
      <c r="C29" s="21"/>
      <c r="D29" s="21"/>
      <c r="E29" s="21" t="s">
        <v>80</v>
      </c>
      <c r="F29" s="21">
        <v>1</v>
      </c>
      <c r="G29" s="21">
        <v>83101</v>
      </c>
      <c r="H29" s="21" t="s">
        <v>21</v>
      </c>
      <c r="I29" s="21" t="s">
        <v>22</v>
      </c>
      <c r="J29" s="21" t="s">
        <v>23</v>
      </c>
      <c r="K29" s="21" t="s">
        <v>73</v>
      </c>
      <c r="L29" s="21"/>
      <c r="M29" s="22" t="s">
        <v>81</v>
      </c>
      <c r="N29" s="22">
        <v>2</v>
      </c>
      <c r="O29" s="22">
        <v>1</v>
      </c>
      <c r="P29" s="22" t="s">
        <v>25</v>
      </c>
      <c r="Q29" s="22">
        <v>2</v>
      </c>
      <c r="R29" s="21">
        <v>202218</v>
      </c>
      <c r="S29" s="21">
        <v>202421</v>
      </c>
    </row>
    <row r="30" spans="2:19" x14ac:dyDescent="0.25">
      <c r="B30" s="21" t="s">
        <v>20</v>
      </c>
      <c r="C30" s="21"/>
      <c r="D30" s="21"/>
      <c r="E30" s="21" t="s">
        <v>82</v>
      </c>
      <c r="F30" s="21">
        <v>1</v>
      </c>
      <c r="G30" s="21">
        <v>83101</v>
      </c>
      <c r="H30" s="21" t="s">
        <v>21</v>
      </c>
      <c r="I30" s="21" t="s">
        <v>22</v>
      </c>
      <c r="J30" s="21" t="s">
        <v>23</v>
      </c>
      <c r="K30" s="21" t="s">
        <v>24</v>
      </c>
      <c r="L30" s="21"/>
      <c r="M30" s="22" t="s">
        <v>83</v>
      </c>
      <c r="N30" s="22">
        <v>13</v>
      </c>
      <c r="O30" s="22">
        <v>3</v>
      </c>
      <c r="P30" s="22" t="s">
        <v>25</v>
      </c>
      <c r="Q30" s="22">
        <v>2</v>
      </c>
      <c r="R30" s="21">
        <v>202317</v>
      </c>
      <c r="S30" s="21">
        <v>202421</v>
      </c>
    </row>
    <row r="31" spans="2:19" x14ac:dyDescent="0.25">
      <c r="B31" s="21" t="s">
        <v>20</v>
      </c>
      <c r="C31" s="21"/>
      <c r="D31" s="21"/>
      <c r="E31" s="21" t="s">
        <v>84</v>
      </c>
      <c r="F31" s="21">
        <v>1</v>
      </c>
      <c r="G31" s="21">
        <v>83101</v>
      </c>
      <c r="H31" s="21" t="s">
        <v>21</v>
      </c>
      <c r="I31" s="21" t="s">
        <v>22</v>
      </c>
      <c r="J31" s="21" t="s">
        <v>23</v>
      </c>
      <c r="K31" s="21" t="s">
        <v>70</v>
      </c>
      <c r="L31" s="21"/>
      <c r="M31" s="22" t="s">
        <v>71</v>
      </c>
      <c r="N31" s="22">
        <v>1</v>
      </c>
      <c r="O31" s="22">
        <v>1</v>
      </c>
      <c r="P31" s="22" t="s">
        <v>25</v>
      </c>
      <c r="Q31" s="22">
        <v>2</v>
      </c>
      <c r="R31" s="21">
        <v>202405</v>
      </c>
      <c r="S31" s="21">
        <v>202423</v>
      </c>
    </row>
    <row r="32" spans="2:19" x14ac:dyDescent="0.25">
      <c r="B32" s="21" t="s">
        <v>20</v>
      </c>
      <c r="C32" s="21"/>
      <c r="D32" s="21"/>
      <c r="E32" s="21" t="s">
        <v>85</v>
      </c>
      <c r="F32" s="21">
        <v>1</v>
      </c>
      <c r="G32" s="21">
        <v>83101</v>
      </c>
      <c r="H32" s="21" t="s">
        <v>21</v>
      </c>
      <c r="I32" s="21" t="s">
        <v>22</v>
      </c>
      <c r="J32" s="21" t="s">
        <v>23</v>
      </c>
      <c r="K32" s="21" t="s">
        <v>70</v>
      </c>
      <c r="L32" s="21"/>
      <c r="M32" s="22" t="s">
        <v>77</v>
      </c>
      <c r="N32" s="22">
        <v>1</v>
      </c>
      <c r="O32" s="22">
        <v>1</v>
      </c>
      <c r="P32" s="22" t="s">
        <v>25</v>
      </c>
      <c r="Q32" s="22">
        <v>2</v>
      </c>
      <c r="R32" s="21">
        <v>202223</v>
      </c>
      <c r="S32" s="21">
        <v>202423</v>
      </c>
    </row>
    <row r="33" spans="2:19" x14ac:dyDescent="0.25">
      <c r="B33" s="21" t="s">
        <v>20</v>
      </c>
      <c r="C33" s="21"/>
      <c r="D33" s="21"/>
      <c r="E33" s="21" t="s">
        <v>86</v>
      </c>
      <c r="F33" s="21">
        <v>1</v>
      </c>
      <c r="G33" s="21">
        <v>83101</v>
      </c>
      <c r="H33" s="21" t="s">
        <v>21</v>
      </c>
      <c r="I33" s="21" t="s">
        <v>22</v>
      </c>
      <c r="J33" s="21" t="s">
        <v>23</v>
      </c>
      <c r="K33" s="21" t="s">
        <v>70</v>
      </c>
      <c r="L33" s="21"/>
      <c r="M33" s="22" t="s">
        <v>75</v>
      </c>
      <c r="N33" s="22">
        <v>1</v>
      </c>
      <c r="O33" s="22">
        <v>1</v>
      </c>
      <c r="P33" s="22" t="s">
        <v>25</v>
      </c>
      <c r="Q33" s="22">
        <v>2</v>
      </c>
      <c r="R33" s="21">
        <v>202223</v>
      </c>
      <c r="S33" s="21">
        <v>202423</v>
      </c>
    </row>
    <row r="34" spans="2:19" x14ac:dyDescent="0.25">
      <c r="B34" s="21" t="s">
        <v>20</v>
      </c>
      <c r="C34" s="21"/>
      <c r="D34" s="21"/>
      <c r="E34" s="21" t="s">
        <v>87</v>
      </c>
      <c r="F34" s="21">
        <v>1</v>
      </c>
      <c r="G34" s="21">
        <v>83101</v>
      </c>
      <c r="H34" s="21" t="s">
        <v>21</v>
      </c>
      <c r="I34" s="21" t="s">
        <v>22</v>
      </c>
      <c r="J34" s="21" t="s">
        <v>23</v>
      </c>
      <c r="K34" s="21" t="s">
        <v>67</v>
      </c>
      <c r="L34" s="21"/>
      <c r="M34" s="22" t="s">
        <v>68</v>
      </c>
      <c r="N34" s="22">
        <v>1</v>
      </c>
      <c r="O34" s="22">
        <v>1</v>
      </c>
      <c r="P34" s="22" t="s">
        <v>25</v>
      </c>
      <c r="Q34" s="22">
        <v>2</v>
      </c>
      <c r="R34" s="21">
        <v>202221</v>
      </c>
      <c r="S34" s="21">
        <v>202423</v>
      </c>
    </row>
    <row r="35" spans="2:19" x14ac:dyDescent="0.25">
      <c r="B35" s="21" t="s">
        <v>20</v>
      </c>
      <c r="C35" s="21"/>
      <c r="D35" s="21"/>
      <c r="E35" s="21" t="s">
        <v>88</v>
      </c>
      <c r="F35" s="21">
        <v>1</v>
      </c>
      <c r="G35" s="21">
        <v>83101</v>
      </c>
      <c r="H35" s="21" t="s">
        <v>21</v>
      </c>
      <c r="I35" s="21" t="s">
        <v>22</v>
      </c>
      <c r="J35" s="21" t="s">
        <v>23</v>
      </c>
      <c r="K35" s="21" t="s">
        <v>73</v>
      </c>
      <c r="L35" s="21"/>
      <c r="M35" s="22" t="s">
        <v>27</v>
      </c>
      <c r="N35" s="22">
        <v>2</v>
      </c>
      <c r="O35" s="22">
        <v>1</v>
      </c>
      <c r="P35" s="22" t="s">
        <v>25</v>
      </c>
      <c r="Q35" s="22">
        <v>2</v>
      </c>
      <c r="R35" s="21">
        <v>202304</v>
      </c>
      <c r="S35" s="21">
        <v>202423</v>
      </c>
    </row>
    <row r="36" spans="2:19" x14ac:dyDescent="0.25">
      <c r="B36" s="21" t="s">
        <v>20</v>
      </c>
      <c r="C36" s="21"/>
      <c r="D36" s="21"/>
      <c r="E36" s="21" t="s">
        <v>89</v>
      </c>
      <c r="F36" s="21">
        <v>1</v>
      </c>
      <c r="G36" s="21">
        <v>83101</v>
      </c>
      <c r="H36" s="21" t="s">
        <v>21</v>
      </c>
      <c r="I36" s="21" t="s">
        <v>22</v>
      </c>
      <c r="J36" s="21" t="s">
        <v>23</v>
      </c>
      <c r="K36" s="21" t="s">
        <v>42</v>
      </c>
      <c r="L36" s="21"/>
      <c r="M36" s="22" t="s">
        <v>90</v>
      </c>
      <c r="N36" s="22">
        <v>2</v>
      </c>
      <c r="O36" s="22">
        <v>1</v>
      </c>
      <c r="P36" s="22" t="s">
        <v>25</v>
      </c>
      <c r="Q36" s="22">
        <v>2</v>
      </c>
      <c r="R36" s="21">
        <v>202320</v>
      </c>
      <c r="S36" s="21">
        <v>202423</v>
      </c>
    </row>
    <row r="37" spans="2:19" x14ac:dyDescent="0.25">
      <c r="B37" s="21" t="s">
        <v>20</v>
      </c>
      <c r="C37" s="21"/>
      <c r="D37" s="21"/>
      <c r="E37" s="21" t="s">
        <v>59</v>
      </c>
      <c r="F37" s="21">
        <v>1</v>
      </c>
      <c r="G37" s="21">
        <v>83101</v>
      </c>
      <c r="H37" s="21" t="s">
        <v>21</v>
      </c>
      <c r="I37" s="21" t="s">
        <v>22</v>
      </c>
      <c r="J37" s="21" t="s">
        <v>23</v>
      </c>
      <c r="K37" s="21" t="s">
        <v>24</v>
      </c>
      <c r="L37" s="21"/>
      <c r="M37" s="22">
        <v>3124</v>
      </c>
      <c r="N37" s="22">
        <v>13</v>
      </c>
      <c r="O37" s="22">
        <v>3</v>
      </c>
      <c r="P37" s="22" t="s">
        <v>25</v>
      </c>
      <c r="Q37" s="22">
        <v>3</v>
      </c>
      <c r="R37" s="21">
        <v>202422</v>
      </c>
      <c r="S37" s="21">
        <v>999999</v>
      </c>
    </row>
    <row r="38" spans="2:19" x14ac:dyDescent="0.25">
      <c r="B38" s="21" t="s">
        <v>20</v>
      </c>
      <c r="C38" s="21"/>
      <c r="D38" s="21"/>
      <c r="E38" s="21" t="s">
        <v>45</v>
      </c>
      <c r="F38" s="21">
        <v>4</v>
      </c>
      <c r="G38" s="21">
        <v>83101</v>
      </c>
      <c r="H38" s="21" t="s">
        <v>21</v>
      </c>
      <c r="I38" s="21" t="s">
        <v>22</v>
      </c>
      <c r="J38" s="21" t="s">
        <v>23</v>
      </c>
      <c r="K38" s="21" t="s">
        <v>31</v>
      </c>
      <c r="L38" s="21" t="s">
        <v>91</v>
      </c>
      <c r="M38" s="22"/>
      <c r="N38" s="22"/>
      <c r="O38" s="22">
        <v>3</v>
      </c>
      <c r="P38" s="22" t="s">
        <v>25</v>
      </c>
      <c r="Q38" s="22">
        <v>1</v>
      </c>
      <c r="R38" s="21">
        <v>202418</v>
      </c>
      <c r="S38" s="21">
        <v>999999</v>
      </c>
    </row>
    <row r="39" spans="2:19" x14ac:dyDescent="0.25">
      <c r="B39" s="21" t="s">
        <v>20</v>
      </c>
      <c r="C39" s="21"/>
      <c r="D39" s="21"/>
      <c r="E39" s="21" t="s">
        <v>46</v>
      </c>
      <c r="F39" s="21">
        <v>4</v>
      </c>
      <c r="G39" s="21">
        <v>83101</v>
      </c>
      <c r="H39" s="21" t="s">
        <v>21</v>
      </c>
      <c r="I39" s="21" t="s">
        <v>22</v>
      </c>
      <c r="J39" s="21" t="s">
        <v>23</v>
      </c>
      <c r="K39" s="21" t="s">
        <v>31</v>
      </c>
      <c r="L39" s="21" t="s">
        <v>92</v>
      </c>
      <c r="M39" s="22"/>
      <c r="N39" s="22"/>
      <c r="O39" s="22">
        <v>3</v>
      </c>
      <c r="P39" s="22" t="s">
        <v>25</v>
      </c>
      <c r="Q39" s="22">
        <v>1</v>
      </c>
      <c r="R39" s="21">
        <v>202417</v>
      </c>
      <c r="S39" s="21">
        <v>202502</v>
      </c>
    </row>
    <row r="40" spans="2:19" x14ac:dyDescent="0.25">
      <c r="B40" s="21" t="s">
        <v>20</v>
      </c>
      <c r="C40" s="21"/>
      <c r="D40" s="21"/>
      <c r="E40" s="21" t="s">
        <v>47</v>
      </c>
      <c r="F40" s="21">
        <v>4</v>
      </c>
      <c r="G40" s="21">
        <v>83101</v>
      </c>
      <c r="H40" s="21" t="s">
        <v>21</v>
      </c>
      <c r="I40" s="21" t="s">
        <v>22</v>
      </c>
      <c r="J40" s="21" t="s">
        <v>23</v>
      </c>
      <c r="K40" s="21" t="s">
        <v>31</v>
      </c>
      <c r="L40" s="21" t="s">
        <v>93</v>
      </c>
      <c r="M40" s="22"/>
      <c r="N40" s="22"/>
      <c r="O40" s="22">
        <v>3</v>
      </c>
      <c r="P40" s="22" t="s">
        <v>25</v>
      </c>
      <c r="Q40" s="22">
        <v>1</v>
      </c>
      <c r="R40" s="21">
        <v>202417</v>
      </c>
      <c r="S40" s="21">
        <v>202502</v>
      </c>
    </row>
    <row r="41" spans="2:19" x14ac:dyDescent="0.25">
      <c r="B41" s="21" t="s">
        <v>20</v>
      </c>
      <c r="C41" s="21"/>
      <c r="D41" s="21"/>
      <c r="E41" s="21" t="s">
        <v>94</v>
      </c>
      <c r="F41" s="21">
        <v>4</v>
      </c>
      <c r="G41" s="21">
        <v>83101</v>
      </c>
      <c r="H41" s="21" t="s">
        <v>21</v>
      </c>
      <c r="I41" s="21" t="s">
        <v>22</v>
      </c>
      <c r="J41" s="21" t="s">
        <v>23</v>
      </c>
      <c r="K41" s="21" t="s">
        <v>30</v>
      </c>
      <c r="L41" s="21" t="s">
        <v>95</v>
      </c>
      <c r="M41" s="22"/>
      <c r="N41" s="22"/>
      <c r="O41" s="22">
        <v>3</v>
      </c>
      <c r="P41" s="22" t="s">
        <v>25</v>
      </c>
      <c r="Q41" s="22">
        <v>1</v>
      </c>
      <c r="R41" s="21">
        <v>202419</v>
      </c>
      <c r="S41" s="21">
        <v>202502</v>
      </c>
    </row>
    <row r="42" spans="2:19" x14ac:dyDescent="0.25">
      <c r="B42" s="21" t="s">
        <v>20</v>
      </c>
      <c r="C42" s="21"/>
      <c r="D42" s="21"/>
      <c r="E42" s="21" t="s">
        <v>51</v>
      </c>
      <c r="F42" s="21">
        <v>4</v>
      </c>
      <c r="G42" s="21">
        <v>83101</v>
      </c>
      <c r="H42" s="21" t="s">
        <v>21</v>
      </c>
      <c r="I42" s="21" t="s">
        <v>22</v>
      </c>
      <c r="J42" s="21" t="s">
        <v>23</v>
      </c>
      <c r="K42" s="21" t="s">
        <v>30</v>
      </c>
      <c r="L42" s="21" t="s">
        <v>93</v>
      </c>
      <c r="M42" s="22"/>
      <c r="N42" s="22"/>
      <c r="O42" s="22">
        <v>3</v>
      </c>
      <c r="P42" s="22" t="s">
        <v>25</v>
      </c>
      <c r="Q42" s="22">
        <v>1</v>
      </c>
      <c r="R42" s="21">
        <v>202419</v>
      </c>
      <c r="S42" s="21">
        <v>202502</v>
      </c>
    </row>
    <row r="43" spans="2:19" x14ac:dyDescent="0.25">
      <c r="B43" s="21" t="s">
        <v>20</v>
      </c>
      <c r="C43" s="21"/>
      <c r="D43" s="21"/>
      <c r="E43" s="21" t="s">
        <v>50</v>
      </c>
      <c r="F43" s="21">
        <v>4</v>
      </c>
      <c r="G43" s="21">
        <v>83101</v>
      </c>
      <c r="H43" s="21" t="s">
        <v>21</v>
      </c>
      <c r="I43" s="21" t="s">
        <v>22</v>
      </c>
      <c r="J43" s="21" t="s">
        <v>23</v>
      </c>
      <c r="K43" s="21" t="s">
        <v>31</v>
      </c>
      <c r="L43" s="21" t="s">
        <v>96</v>
      </c>
      <c r="M43" s="22"/>
      <c r="N43" s="22"/>
      <c r="O43" s="22">
        <v>3</v>
      </c>
      <c r="P43" s="22" t="s">
        <v>25</v>
      </c>
      <c r="Q43" s="22">
        <v>1</v>
      </c>
      <c r="R43" s="21">
        <v>202417</v>
      </c>
      <c r="S43" s="21">
        <v>202502</v>
      </c>
    </row>
    <row r="44" spans="2:19" x14ac:dyDescent="0.25">
      <c r="B44" s="21" t="s">
        <v>20</v>
      </c>
      <c r="C44" s="21"/>
      <c r="D44" s="21"/>
      <c r="E44" s="21" t="s">
        <v>49</v>
      </c>
      <c r="F44" s="21">
        <v>4</v>
      </c>
      <c r="G44" s="21">
        <v>83101</v>
      </c>
      <c r="H44" s="21" t="s">
        <v>21</v>
      </c>
      <c r="I44" s="21" t="s">
        <v>22</v>
      </c>
      <c r="J44" s="21" t="s">
        <v>23</v>
      </c>
      <c r="K44" s="21" t="s">
        <v>30</v>
      </c>
      <c r="L44" s="21" t="s">
        <v>97</v>
      </c>
      <c r="M44" s="22"/>
      <c r="N44" s="22"/>
      <c r="O44" s="22">
        <v>3</v>
      </c>
      <c r="P44" s="22" t="s">
        <v>25</v>
      </c>
      <c r="Q44" s="22">
        <v>2</v>
      </c>
      <c r="R44" s="21">
        <v>202415</v>
      </c>
      <c r="S44" s="21">
        <v>202502</v>
      </c>
    </row>
    <row r="45" spans="2:19" x14ac:dyDescent="0.25">
      <c r="B45" s="21" t="s">
        <v>20</v>
      </c>
      <c r="C45" s="21"/>
      <c r="D45" s="21"/>
      <c r="E45" s="21" t="s">
        <v>45</v>
      </c>
      <c r="F45" s="21">
        <v>4</v>
      </c>
      <c r="G45" s="21">
        <v>83101</v>
      </c>
      <c r="H45" s="21" t="s">
        <v>21</v>
      </c>
      <c r="I45" s="21" t="s">
        <v>22</v>
      </c>
      <c r="J45" s="21" t="s">
        <v>23</v>
      </c>
      <c r="K45" s="21" t="s">
        <v>31</v>
      </c>
      <c r="L45" s="21" t="s">
        <v>91</v>
      </c>
      <c r="M45" s="22"/>
      <c r="N45" s="22"/>
      <c r="O45" s="22">
        <v>3</v>
      </c>
      <c r="P45" s="22" t="s">
        <v>25</v>
      </c>
      <c r="Q45" s="22">
        <v>2</v>
      </c>
      <c r="R45" s="21">
        <v>202418</v>
      </c>
      <c r="S45" s="21">
        <v>202424</v>
      </c>
    </row>
    <row r="46" spans="2:19" x14ac:dyDescent="0.25">
      <c r="B46" s="21" t="s">
        <v>20</v>
      </c>
      <c r="C46" s="21"/>
      <c r="D46" s="21"/>
      <c r="E46" s="21" t="s">
        <v>48</v>
      </c>
      <c r="F46" s="21">
        <v>4</v>
      </c>
      <c r="G46" s="21">
        <v>83101</v>
      </c>
      <c r="H46" s="21" t="s">
        <v>21</v>
      </c>
      <c r="I46" s="21" t="s">
        <v>22</v>
      </c>
      <c r="J46" s="21" t="s">
        <v>23</v>
      </c>
      <c r="K46" s="21" t="s">
        <v>31</v>
      </c>
      <c r="L46" s="21" t="s">
        <v>98</v>
      </c>
      <c r="M46" s="22"/>
      <c r="N46" s="22"/>
      <c r="O46" s="22">
        <v>3</v>
      </c>
      <c r="P46" s="22" t="s">
        <v>25</v>
      </c>
      <c r="Q46" s="22">
        <v>2</v>
      </c>
      <c r="R46" s="21">
        <v>202416</v>
      </c>
      <c r="S46" s="21">
        <v>202423</v>
      </c>
    </row>
    <row r="47" spans="2:19" x14ac:dyDescent="0.25">
      <c r="B47" s="21" t="s">
        <v>20</v>
      </c>
      <c r="C47" s="21"/>
      <c r="D47" s="21"/>
      <c r="E47" s="21" t="s">
        <v>99</v>
      </c>
      <c r="F47" s="21">
        <v>1</v>
      </c>
      <c r="G47" s="21">
        <v>83101</v>
      </c>
      <c r="H47" s="21" t="s">
        <v>21</v>
      </c>
      <c r="I47" s="21" t="s">
        <v>22</v>
      </c>
      <c r="J47" s="21" t="s">
        <v>23</v>
      </c>
      <c r="K47" s="21" t="s">
        <v>100</v>
      </c>
      <c r="L47" s="21"/>
      <c r="M47" s="22">
        <v>7252</v>
      </c>
      <c r="N47" s="22"/>
      <c r="O47" s="22">
        <v>1</v>
      </c>
      <c r="P47" s="22" t="s">
        <v>25</v>
      </c>
      <c r="Q47" s="22">
        <v>2</v>
      </c>
      <c r="R47" s="21">
        <v>199309</v>
      </c>
      <c r="S47" s="21">
        <v>202424</v>
      </c>
    </row>
    <row r="48" spans="2:19" x14ac:dyDescent="0.25">
      <c r="B48" s="21" t="s">
        <v>20</v>
      </c>
      <c r="C48" s="21"/>
      <c r="D48" s="21"/>
      <c r="E48" s="21" t="s">
        <v>101</v>
      </c>
      <c r="F48" s="21">
        <v>1</v>
      </c>
      <c r="G48" s="21">
        <v>83101</v>
      </c>
      <c r="H48" s="21" t="s">
        <v>21</v>
      </c>
      <c r="I48" s="21" t="s">
        <v>22</v>
      </c>
      <c r="J48" s="21" t="s">
        <v>23</v>
      </c>
      <c r="K48" s="21" t="s">
        <v>26</v>
      </c>
      <c r="L48" s="21"/>
      <c r="M48" s="22" t="s">
        <v>102</v>
      </c>
      <c r="N48" s="22"/>
      <c r="O48" s="22">
        <v>1</v>
      </c>
      <c r="P48" s="22" t="s">
        <v>25</v>
      </c>
      <c r="Q48" s="22">
        <v>3</v>
      </c>
      <c r="R48" s="21">
        <v>202419</v>
      </c>
      <c r="S48" s="21">
        <v>999999</v>
      </c>
    </row>
    <row r="49" spans="2:19" x14ac:dyDescent="0.25">
      <c r="B49" s="65" t="s">
        <v>32</v>
      </c>
      <c r="E49" s="23"/>
      <c r="F49" s="23"/>
      <c r="G49" s="24"/>
      <c r="H49" s="25"/>
      <c r="I49" s="26"/>
      <c r="J49" s="26"/>
      <c r="K49" s="27" t="s">
        <v>33</v>
      </c>
      <c r="L49" s="28"/>
      <c r="M49" s="29">
        <f>COUNTA(M13:M48)</f>
        <v>27</v>
      </c>
      <c r="N49" s="25"/>
      <c r="O49" s="26"/>
      <c r="P49" s="30"/>
      <c r="Q49" s="30"/>
      <c r="R49" s="31"/>
      <c r="S49" s="32"/>
    </row>
    <row r="50" spans="2:19" x14ac:dyDescent="0.25">
      <c r="B50" s="65"/>
      <c r="C50" s="33">
        <v>36</v>
      </c>
      <c r="D50" s="26"/>
      <c r="E50" s="23"/>
      <c r="F50" s="23"/>
      <c r="G50" s="24"/>
      <c r="H50" s="25"/>
      <c r="I50" s="26"/>
      <c r="J50" s="26"/>
      <c r="K50" s="26"/>
      <c r="L50" s="26"/>
      <c r="M50" s="26"/>
      <c r="N50" s="25"/>
      <c r="O50" s="26"/>
      <c r="P50" s="34"/>
      <c r="Q50" s="34"/>
      <c r="R50" s="35"/>
      <c r="S50" s="32"/>
    </row>
    <row r="51" spans="2:19" x14ac:dyDescent="0.25">
      <c r="B51" s="36"/>
      <c r="C51" s="23"/>
      <c r="D51" s="26"/>
      <c r="E51" s="23"/>
      <c r="F51" s="23"/>
      <c r="G51" s="24"/>
      <c r="H51" s="25"/>
      <c r="I51" s="26"/>
      <c r="J51" s="26"/>
      <c r="K51" s="26"/>
      <c r="L51" s="26"/>
      <c r="M51" s="26"/>
      <c r="N51" s="25"/>
      <c r="O51" s="26"/>
      <c r="P51" s="30"/>
      <c r="Q51" s="30"/>
      <c r="R51" s="27"/>
      <c r="S51" s="37"/>
    </row>
    <row r="52" spans="2:19" x14ac:dyDescent="0.25">
      <c r="B52" s="38"/>
      <c r="C52" s="39"/>
      <c r="D52" s="40"/>
      <c r="E52" s="41"/>
      <c r="F52" s="39"/>
      <c r="G52" s="42"/>
      <c r="H52" s="43"/>
      <c r="I52" s="40"/>
      <c r="J52" s="40"/>
      <c r="K52" s="40"/>
      <c r="L52" s="40"/>
      <c r="M52" s="40"/>
      <c r="N52" s="43"/>
      <c r="O52" s="40"/>
      <c r="P52" s="43"/>
      <c r="Q52" s="43"/>
      <c r="R52" s="44"/>
      <c r="S52" s="45"/>
    </row>
    <row r="53" spans="2:19" x14ac:dyDescent="0.25">
      <c r="B53" s="46" t="s">
        <v>34</v>
      </c>
      <c r="C53" s="35"/>
      <c r="D53" s="35"/>
      <c r="E53" s="47"/>
      <c r="F53" s="35"/>
      <c r="G53" s="35"/>
      <c r="H53" s="35"/>
      <c r="I53" s="35"/>
      <c r="J53" s="35"/>
      <c r="K53" s="35"/>
      <c r="L53" s="35"/>
      <c r="M53" s="34"/>
      <c r="N53" s="34"/>
      <c r="O53" s="34"/>
      <c r="P53" s="34"/>
      <c r="Q53" s="34"/>
      <c r="R53" s="35"/>
      <c r="S53" s="35"/>
    </row>
    <row r="54" spans="2:19" ht="5.25" customHeight="1" x14ac:dyDescent="0.25">
      <c r="B54" s="35"/>
      <c r="C54" s="35"/>
      <c r="D54" s="35"/>
      <c r="E54" s="47"/>
      <c r="F54" s="35"/>
      <c r="G54" s="35"/>
      <c r="H54" s="35"/>
      <c r="I54" s="35"/>
      <c r="J54" s="35"/>
      <c r="K54" s="35"/>
      <c r="L54" s="35"/>
      <c r="M54" s="34"/>
      <c r="N54" s="34"/>
      <c r="O54" s="34"/>
      <c r="P54" s="34"/>
      <c r="Q54" s="34"/>
      <c r="R54" s="35"/>
      <c r="S54" s="35"/>
    </row>
    <row r="55" spans="2:19" x14ac:dyDescent="0.25">
      <c r="B55" s="48"/>
      <c r="C55" s="49"/>
      <c r="D55" s="50"/>
    </row>
    <row r="56" spans="2:19" x14ac:dyDescent="0.25">
      <c r="B56" s="56" t="s">
        <v>103</v>
      </c>
      <c r="C56" s="57"/>
      <c r="D56" s="58"/>
    </row>
    <row r="57" spans="2:19" x14ac:dyDescent="0.25">
      <c r="B57" s="59" t="s">
        <v>35</v>
      </c>
      <c r="C57" s="60"/>
      <c r="D57" s="61"/>
    </row>
    <row r="58" spans="2:19" x14ac:dyDescent="0.25">
      <c r="B58" s="51"/>
      <c r="C58" s="52"/>
      <c r="D58" s="53"/>
    </row>
    <row r="59" spans="2:19" ht="34.5" customHeight="1" x14ac:dyDescent="0.25">
      <c r="B59" s="75" t="s">
        <v>36</v>
      </c>
      <c r="C59" s="76"/>
      <c r="D59" s="77"/>
    </row>
    <row r="60" spans="2:19" x14ac:dyDescent="0.25">
      <c r="B60" s="59" t="s">
        <v>37</v>
      </c>
      <c r="C60" s="60"/>
      <c r="D60" s="61"/>
    </row>
    <row r="61" spans="2:19" x14ac:dyDescent="0.25">
      <c r="B61" s="51"/>
      <c r="C61" s="52"/>
      <c r="D61" s="53"/>
    </row>
    <row r="62" spans="2:19" x14ac:dyDescent="0.25">
      <c r="B62" s="56"/>
      <c r="C62" s="57"/>
      <c r="D62" s="58"/>
    </row>
    <row r="63" spans="2:19" x14ac:dyDescent="0.25">
      <c r="B63" s="59" t="s">
        <v>38</v>
      </c>
      <c r="C63" s="60"/>
      <c r="D63" s="61"/>
    </row>
    <row r="64" spans="2:19" x14ac:dyDescent="0.25">
      <c r="B64" s="51"/>
      <c r="C64" s="52"/>
      <c r="D64" s="53"/>
    </row>
    <row r="65" spans="2:4" x14ac:dyDescent="0.25">
      <c r="B65" s="62" t="s">
        <v>104</v>
      </c>
      <c r="C65" s="63"/>
      <c r="D65" s="64"/>
    </row>
    <row r="66" spans="2:4" x14ac:dyDescent="0.25">
      <c r="B66" s="59" t="s">
        <v>39</v>
      </c>
      <c r="C66" s="60"/>
      <c r="D66" s="61"/>
    </row>
  </sheetData>
  <mergeCells count="25">
    <mergeCell ref="B62:D62"/>
    <mergeCell ref="B63:D63"/>
    <mergeCell ref="B65:D65"/>
    <mergeCell ref="B66:D66"/>
    <mergeCell ref="B49:B50"/>
    <mergeCell ref="B56:D56"/>
    <mergeCell ref="B57:D57"/>
    <mergeCell ref="B59:D59"/>
    <mergeCell ref="B60:D60"/>
    <mergeCell ref="S11:S12"/>
    <mergeCell ref="P7:R7"/>
    <mergeCell ref="B8:K8"/>
    <mergeCell ref="P8:R8"/>
    <mergeCell ref="A11:A12"/>
    <mergeCell ref="B11:B12"/>
    <mergeCell ref="C11:C12"/>
    <mergeCell ref="D11:D12"/>
    <mergeCell ref="E11:E12"/>
    <mergeCell ref="F11:F12"/>
    <mergeCell ref="G11:M11"/>
    <mergeCell ref="N11:N12"/>
    <mergeCell ref="O11:O12"/>
    <mergeCell ref="P11:P12"/>
    <mergeCell ref="Q11:Q12"/>
    <mergeCell ref="R11:R12"/>
  </mergeCells>
  <dataValidations count="1">
    <dataValidation allowBlank="1" showInputMessage="1" showErrorMessage="1" sqref="B8 L8:O8" xr:uid="{83006CFE-C5E6-42BB-9A9A-E20D4B40BEFA}"/>
  </dataValidations>
  <pageMargins left="0.7" right="0.7" top="0.75" bottom="0.75" header="0.3" footer="0.3"/>
  <pageSetup scale="4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3C6E77-90C7-4DB1-B92B-55C0300907FA}">
  <ds:schemaRefs>
    <ds:schemaRef ds:uri="d47eb2a9-0995-487d-b581-31952b6f3b7d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ee09577-4e6c-4452-8b16-26e9b03c72ec"/>
  </ds:schemaRefs>
</ds:datastoreItem>
</file>

<file path=customXml/itemProps2.xml><?xml version="1.0" encoding="utf-8"?>
<ds:datastoreItem xmlns:ds="http://schemas.openxmlformats.org/officeDocument/2006/customXml" ds:itemID="{48CDF293-BE67-4769-8FC9-B08E210F53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A61ED5-DDFC-4685-979B-1A3E6F98E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 D) 2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2024-07-06T00:33:19Z</cp:lastPrinted>
  <dcterms:created xsi:type="dcterms:W3CDTF">2024-07-06T00:23:18Z</dcterms:created>
  <dcterms:modified xsi:type="dcterms:W3CDTF">2025-01-09T23:26:38Z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