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ocuments\VMEV\2021\CONAC\CONAC LCGC 4TO TRIM 2021\EXCEL\"/>
    </mc:Choice>
  </mc:AlternateContent>
  <bookViews>
    <workbookView xWindow="0" yWindow="0" windowWidth="28800" windowHeight="12990"/>
  </bookViews>
  <sheets>
    <sheet name="A Y II D4" sheetId="1" r:id="rId1"/>
  </sheets>
  <externalReferences>
    <externalReference r:id="rId2"/>
  </externalReferences>
  <definedNames>
    <definedName name="_xlnm.Print_Area" localSheetId="0">'A Y II D4'!$A$1:$T$64</definedName>
    <definedName name="_xlnm.Print_Titles" localSheetId="0">'A Y II D4'!$1:$15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41" i="1" l="1"/>
  <c r="C41" i="1"/>
  <c r="B10" i="1"/>
</calcChain>
</file>

<file path=xl/comments1.xml><?xml version="1.0" encoding="utf-8"?>
<comments xmlns="http://schemas.openxmlformats.org/spreadsheetml/2006/main">
  <authors>
    <author xml:space="preserve">SEP - Artículo 73 LGCG </author>
    <author>SEP - Artículo 73 LGCG</author>
    <author>SEP</author>
  </authors>
  <commentList>
    <comment ref="E13" authorId="0" shapeId="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O13" authorId="0" shapeId="0">
      <text>
        <r>
          <rPr>
            <b/>
            <sz val="9"/>
            <color indexed="81"/>
            <rFont val="Tahoma"/>
            <family val="2"/>
          </rPr>
          <t>SEP - Artículo 73 LGCG :</t>
        </r>
        <r>
          <rPr>
            <sz val="9"/>
            <color indexed="81"/>
            <rFont val="Tahoma"/>
            <family val="2"/>
          </rPr>
          <t xml:space="preserve">
Reportar el monto total pagado con presupuesto federal en el trimestre, </t>
        </r>
        <r>
          <rPr>
            <b/>
            <sz val="9"/>
            <color indexed="81"/>
            <rFont val="Tahoma"/>
            <family val="2"/>
          </rPr>
          <t xml:space="preserve">exclusivamente el correspondiente al periodo de la licencia </t>
        </r>
        <r>
          <rPr>
            <sz val="9"/>
            <color indexed="81"/>
            <rFont val="Tahoma"/>
            <family val="2"/>
          </rPr>
          <t>respecto de las categorías plaza.</t>
        </r>
      </text>
    </comment>
    <comment ref="P13" authorId="0" shapeId="0">
      <text>
        <r>
          <rPr>
            <b/>
            <sz val="9"/>
            <color indexed="81"/>
            <rFont val="Tahoma"/>
            <family val="2"/>
          </rPr>
          <t>SEP - Artículo 73 LGCG :</t>
        </r>
        <r>
          <rPr>
            <sz val="9"/>
            <color indexed="81"/>
            <rFont val="Tahoma"/>
            <family val="2"/>
          </rPr>
          <t xml:space="preserve">
Reportar el monto total pagado con presupuesto diferente al federal,</t>
        </r>
        <r>
          <rPr>
            <b/>
            <sz val="9"/>
            <color indexed="81"/>
            <rFont val="Tahoma"/>
            <family val="2"/>
          </rPr>
          <t xml:space="preserve"> en el periodo de la licencia dentro del trimestre que se reporta</t>
        </r>
        <r>
          <rPr>
            <sz val="9"/>
            <color indexed="81"/>
            <rFont val="Tahoma"/>
            <family val="2"/>
          </rPr>
          <t xml:space="preserve">, respecto de la categoría plaza.
Ejemplo:
</t>
        </r>
        <r>
          <rPr>
            <b/>
            <sz val="9"/>
            <color indexed="81"/>
            <rFont val="Tahoma"/>
            <family val="2"/>
          </rPr>
          <t xml:space="preserve">Si la licencia con goce de sueldo que se reporta cubre los tres meses, se debe  incluir la suma de las percepciones pagadas en ese trimestre.
</t>
        </r>
      </text>
    </comment>
    <comment ref="Q13" authorId="0" shapeId="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T13" authorId="1" shapeId="0">
      <text>
        <r>
          <rPr>
            <b/>
            <sz val="9"/>
            <color indexed="81"/>
            <rFont val="Tahoma"/>
            <family val="2"/>
          </rPr>
          <t>SEP - Artículo 73 LGCG:</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 </t>
        </r>
        <r>
          <rPr>
            <b/>
            <sz val="9"/>
            <color indexed="81"/>
            <rFont val="Tahoma"/>
            <family val="2"/>
          </rPr>
          <t xml:space="preserve">Catálogo de Licencias.
</t>
        </r>
        <r>
          <rPr>
            <sz val="9"/>
            <color indexed="81"/>
            <rFont val="Tahoma"/>
            <family val="2"/>
          </rPr>
          <t xml:space="preserve">
Este campo es obligatorio y debe corresponder a las categorías reportadas en el </t>
        </r>
        <r>
          <rPr>
            <b/>
            <sz val="9"/>
            <color indexed="81"/>
            <rFont val="Tahoma"/>
            <family val="2"/>
          </rPr>
          <t xml:space="preserve">CLI.
</t>
        </r>
        <r>
          <rPr>
            <sz val="9"/>
            <color indexed="81"/>
            <rFont val="Tahoma"/>
            <family val="2"/>
          </rPr>
          <t xml:space="preserve">
</t>
        </r>
        <r>
          <rPr>
            <b/>
            <sz val="9"/>
            <color indexed="81"/>
            <rFont val="Tahoma"/>
            <family val="2"/>
          </rPr>
          <t xml:space="preserve">Clave  </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t>
        </r>
      </text>
    </comment>
    <comment ref="F14" authorId="0" shapeId="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4" authorId="0" shapeId="0">
      <text>
        <r>
          <rPr>
            <b/>
            <sz val="9"/>
            <color indexed="81"/>
            <rFont val="Tahoma"/>
            <family val="2"/>
          </rPr>
          <t>SEP - Artículo 73 LGCG :</t>
        </r>
        <r>
          <rPr>
            <sz val="9"/>
            <color indexed="81"/>
            <rFont val="Tahoma"/>
            <family val="2"/>
          </rPr>
          <t xml:space="preserve">
El tamaño para 
FAEB es dos "a(02)" y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4" authorId="0" shapeId="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4" authorId="0" shapeId="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4" authorId="0" shapeId="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4" authorId="0" shapeId="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4" authorId="0" shapeId="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M14" authorId="0" shapeId="0">
      <text>
        <r>
          <rPr>
            <b/>
            <sz val="9"/>
            <color indexed="81"/>
            <rFont val="Tahoma"/>
            <family val="2"/>
          </rPr>
          <t>SEP - Artículo 73 LGCG :</t>
        </r>
        <r>
          <rPr>
            <sz val="9"/>
            <color indexed="81"/>
            <rFont val="Tahoma"/>
            <family val="2"/>
          </rPr>
          <t xml:space="preserve">
Fecha inicial del otorgamiento de la licencia
Formato AAAAMMDD
</t>
        </r>
        <r>
          <rPr>
            <b/>
            <sz val="9"/>
            <color indexed="81"/>
            <rFont val="Tahoma"/>
            <family val="2"/>
          </rPr>
          <t>Nota:</t>
        </r>
        <r>
          <rPr>
            <sz val="9"/>
            <color indexed="81"/>
            <rFont val="Tahoma"/>
            <family val="2"/>
          </rPr>
          <t xml:space="preserve"> Puede ser anterior al periodo reportado</t>
        </r>
      </text>
    </comment>
    <comment ref="N14" authorId="0" shapeId="0">
      <text>
        <r>
          <rPr>
            <b/>
            <sz val="9"/>
            <color indexed="81"/>
            <rFont val="Tahoma"/>
            <family val="2"/>
          </rPr>
          <t>SEP - Artículo 73 LGCG :</t>
        </r>
        <r>
          <rPr>
            <sz val="9"/>
            <color indexed="81"/>
            <rFont val="Tahoma"/>
            <family val="2"/>
          </rPr>
          <t xml:space="preserve">
Si se desconoce la fecha de término de la licencia se debe 
capturar 99999999</t>
        </r>
      </text>
    </comment>
    <comment ref="R14" authorId="0" shapeId="0">
      <text>
        <r>
          <rPr>
            <b/>
            <sz val="9"/>
            <color indexed="81"/>
            <rFont val="Tahoma"/>
            <family val="2"/>
          </rPr>
          <t>SEP - Artículo 73 LGCG :</t>
        </r>
        <r>
          <rPr>
            <sz val="9"/>
            <color indexed="81"/>
            <rFont val="Tahoma"/>
            <family val="2"/>
          </rPr>
          <t xml:space="preserve">
</t>
        </r>
        <r>
          <rPr>
            <b/>
            <sz val="9"/>
            <color indexed="81"/>
            <rFont val="Tahoma"/>
            <family val="2"/>
          </rPr>
          <t>Importante:</t>
        </r>
        <r>
          <rPr>
            <sz val="9"/>
            <color indexed="81"/>
            <rFont val="Tahoma"/>
            <family val="2"/>
          </rPr>
          <t xml:space="preserve"> Solamente deberán usarse los conceptos estandarizados de licencias que se expresan en el</t>
        </r>
        <r>
          <rPr>
            <b/>
            <sz val="9"/>
            <color indexed="81"/>
            <rFont val="Tahoma"/>
            <family val="2"/>
          </rPr>
          <t xml:space="preserve"> Catálogo de Licencias.</t>
        </r>
        <r>
          <rPr>
            <sz val="9"/>
            <color indexed="81"/>
            <rFont val="Tahoma"/>
            <family val="2"/>
          </rPr>
          <t xml:space="preserve">
Este campo es obligatorio y debe corresponder a las categorías reportadas en el </t>
        </r>
        <r>
          <rPr>
            <b/>
            <sz val="9"/>
            <color indexed="81"/>
            <rFont val="Tahoma"/>
            <family val="2"/>
          </rPr>
          <t>CLI.</t>
        </r>
        <r>
          <rPr>
            <sz val="9"/>
            <color indexed="81"/>
            <rFont val="Tahoma"/>
            <family val="2"/>
          </rPr>
          <t xml:space="preserve">
</t>
        </r>
        <r>
          <rPr>
            <b/>
            <sz val="9"/>
            <color indexed="81"/>
            <rFont val="Tahoma"/>
            <family val="2"/>
          </rPr>
          <t xml:space="preserve">
Clave</t>
        </r>
        <r>
          <rPr>
            <sz val="9"/>
            <color indexed="81"/>
            <rFont val="Tahoma"/>
            <family val="2"/>
          </rPr>
          <t xml:space="preserve">             </t>
        </r>
        <r>
          <rPr>
            <b/>
            <sz val="9"/>
            <color indexed="81"/>
            <rFont val="Tahoma"/>
            <family val="2"/>
          </rPr>
          <t>Descripción de la Licencia</t>
        </r>
        <r>
          <rPr>
            <sz val="9"/>
            <color indexed="81"/>
            <rFont val="Tahoma"/>
            <family val="2"/>
          </rPr>
          <t xml:space="preserve">
   11                   Asuntos particulares o su refrendo
   12                  Comisión sindical o su refrendo 
   13                  Por pasar a otro empleo o su refrendo
   14                  Incapacidad médica mayor a una quincena o su refrendo
   15                  Desempeño de cargos de elección popular o su refrendo
   16                  Sin goce de sueldo o su refrendo
   21                  Beca comisión o su refrendo
   22                 Por incapacidad médica o su refrendo
   23                 Por acuerdo presidencial 754 o su refrendo
   24                 Por acuerdo presidencial 529 o su refrendo
   25                 Por gravidez o su refrendo
   26                 Prepensionaria o su refrendo
   27                 Con goce de sueldo o su refrendo
</t>
        </r>
      </text>
    </comment>
    <comment ref="S14" authorId="2" shapeId="0">
      <text>
        <r>
          <rPr>
            <b/>
            <sz val="9"/>
            <color indexed="81"/>
            <rFont val="Tahoma"/>
            <family val="2"/>
          </rPr>
          <t>SEP:</t>
        </r>
        <r>
          <rPr>
            <sz val="9"/>
            <color indexed="81"/>
            <rFont val="Tahoma"/>
            <family val="2"/>
          </rPr>
          <t xml:space="preserve">
Se debe especificar si es con:</t>
        </r>
        <r>
          <rPr>
            <b/>
            <sz val="9"/>
            <color indexed="81"/>
            <rFont val="Tahoma"/>
            <family val="2"/>
          </rPr>
          <t xml:space="preserve"> 
Goce o sin Goce de Sueldo
</t>
        </r>
      </text>
    </comment>
  </commentList>
</comments>
</file>

<file path=xl/sharedStrings.xml><?xml version="1.0" encoding="utf-8"?>
<sst xmlns="http://schemas.openxmlformats.org/spreadsheetml/2006/main" count="350" uniqueCount="163">
  <si>
    <t>Formato: Personal con Licencia</t>
  </si>
  <si>
    <t>Entidad Federativa:</t>
  </si>
  <si>
    <t>Puebla</t>
  </si>
  <si>
    <t>No. Trimestre y año:</t>
  </si>
  <si>
    <t>Hoja 1 de 1</t>
  </si>
  <si>
    <t>R.F.C.</t>
  </si>
  <si>
    <t>CURP</t>
  </si>
  <si>
    <t>NOMBRE</t>
  </si>
  <si>
    <t>Clave integrada</t>
  </si>
  <si>
    <t>Clave Presupuestal</t>
  </si>
  <si>
    <t>Periodo Licencia</t>
  </si>
  <si>
    <t>Percepciones pagadas en el Periodo de la Licencia con Presupuesto Federal*</t>
  </si>
  <si>
    <t>Percepciones pagadas en el Periodo de la Licencia con Presupuesto de otra fuente*</t>
  </si>
  <si>
    <t>Clave CT Origen</t>
  </si>
  <si>
    <t>Licencia</t>
  </si>
  <si>
    <t>Descripción de la Licencia</t>
  </si>
  <si>
    <t>Partida Presupuestal</t>
  </si>
  <si>
    <t>Código de Pago</t>
  </si>
  <si>
    <t>Clave de Unidad</t>
  </si>
  <si>
    <t>Clave de Sub Unidad</t>
  </si>
  <si>
    <t>Clave de Categoría</t>
  </si>
  <si>
    <t xml:space="preserve">Horas Semana Mes </t>
  </si>
  <si>
    <t>Número de Plaza</t>
  </si>
  <si>
    <t>Inicio</t>
  </si>
  <si>
    <t>Conclusión</t>
  </si>
  <si>
    <t>Clave</t>
  </si>
  <si>
    <t>Tipo</t>
  </si>
  <si>
    <t>Periodo Licencia
Inicio</t>
  </si>
  <si>
    <t>Periodo Licencia
Conclusión</t>
  </si>
  <si>
    <t>Licencia
Clave</t>
  </si>
  <si>
    <t>Licencia
Tipo</t>
  </si>
  <si>
    <t>01003</t>
  </si>
  <si>
    <t>03</t>
  </si>
  <si>
    <t>01</t>
  </si>
  <si>
    <t>L5XC</t>
  </si>
  <si>
    <t>21DPT0001X</t>
  </si>
  <si>
    <t>SIN GOCE DE SUELDO</t>
  </si>
  <si>
    <t>16 SIN GOCE DE SUELDO</t>
  </si>
  <si>
    <t>21DPT0006S</t>
  </si>
  <si>
    <t>L5XATEC</t>
  </si>
  <si>
    <t>21DPT0008Q</t>
  </si>
  <si>
    <t>COJM6506145K9</t>
  </si>
  <si>
    <t>COJR650614MMCNMC03</t>
  </si>
  <si>
    <t>CONTLA JIMENEZ  MA. DEL ROCIO</t>
  </si>
  <si>
    <t>L5XCBII</t>
  </si>
  <si>
    <t>21DPT0010E</t>
  </si>
  <si>
    <t xml:space="preserve">Total Personas : </t>
  </si>
  <si>
    <t xml:space="preserve">Total Plazas : </t>
  </si>
  <si>
    <t>*Total de Percepciones reportadas por la Entidad Federativa como pagadas al trabajador durante la Licencia.</t>
  </si>
  <si>
    <r>
      <rPr>
        <b/>
        <sz val="10"/>
        <rFont val="Calibri"/>
        <family val="2"/>
      </rPr>
      <t>Fuente :</t>
    </r>
    <r>
      <rPr>
        <sz val="10"/>
        <rFont val="Calibri"/>
        <family val="2"/>
      </rPr>
      <t xml:space="preserve"> Información proporcionada por las Entidades Federativas.</t>
    </r>
  </si>
  <si>
    <t>LORL6112045Y3</t>
  </si>
  <si>
    <t>LORL611204HVZNMP00</t>
  </si>
  <si>
    <t>LONGINOS RAMIREZ LEOPOLDO</t>
  </si>
  <si>
    <t>L5XCBI</t>
  </si>
  <si>
    <t>PADS720616387</t>
  </si>
  <si>
    <t>PADS720616MPLRMS14</t>
  </si>
  <si>
    <t xml:space="preserve">PAREDES DOMINGUEZ SUSANA    </t>
  </si>
  <si>
    <t>ROCE590228JV4</t>
  </si>
  <si>
    <t>ROCE590228HVZMSD15</t>
  </si>
  <si>
    <t xml:space="preserve">ROMERO CASTELAN EDUARDO    </t>
  </si>
  <si>
    <t>00.0</t>
  </si>
  <si>
    <t>21DPT0005T</t>
  </si>
  <si>
    <t>PREPENSIONARIA O SU REFRENDO</t>
  </si>
  <si>
    <t>26 PREPENSIONARIA O SU REFRENDO</t>
  </si>
  <si>
    <t>S01202</t>
  </si>
  <si>
    <t>21DPT0004U</t>
  </si>
  <si>
    <t>21DPT0009P</t>
  </si>
  <si>
    <t>Nombre del  Responsable</t>
  </si>
  <si>
    <t>Cargo</t>
  </si>
  <si>
    <t>Firma</t>
  </si>
  <si>
    <t>Lugar y Fecha</t>
  </si>
  <si>
    <t>Subcoordinador de Administración y Finanzas</t>
  </si>
  <si>
    <t>83101010030301L5XCBI00.00</t>
  </si>
  <si>
    <t>TAGG850211KY2</t>
  </si>
  <si>
    <t>TAGG850211HPLLRB02</t>
  </si>
  <si>
    <t>TLASECA GARCIA GABRIEL</t>
  </si>
  <si>
    <t>83101010030301L5XCBII00.00</t>
  </si>
  <si>
    <t>MERA6407285M9</t>
  </si>
  <si>
    <t>MERA640728HDFNVR09</t>
  </si>
  <si>
    <t>MENDOZA RIVERA JOSE ARTURO</t>
  </si>
  <si>
    <t>CAGG7001033C0</t>
  </si>
  <si>
    <t>CAGG700103MPLLML02</t>
  </si>
  <si>
    <t>CALVA GOMEZ GLORIA</t>
  </si>
  <si>
    <t>CANS531216BC8</t>
  </si>
  <si>
    <t>CANS531216MPLSRS06</t>
  </si>
  <si>
    <t xml:space="preserve">CASTRO NERI SUSANA LAURA   </t>
  </si>
  <si>
    <t>MAMM7009175M1</t>
  </si>
  <si>
    <t>MAMM700917MPLRRR02</t>
  </si>
  <si>
    <t>MARIN MARCELO MARIBEL</t>
  </si>
  <si>
    <t>ZEDM650730M64</t>
  </si>
  <si>
    <t>ZEDM650730MPLRZT02</t>
  </si>
  <si>
    <t>ZERON DOZZETTI MATILDE</t>
  </si>
  <si>
    <t>83101010030301L5XATEC00.00</t>
  </si>
  <si>
    <t>83101010030301L5XC00.00</t>
  </si>
  <si>
    <t>JIPH870904MX3</t>
  </si>
  <si>
    <t>JIPH870904HPLMRB04</t>
  </si>
  <si>
    <t xml:space="preserve">JIMENEZ PEREZ HEBER JAAZIEL   </t>
  </si>
  <si>
    <t>83101010030301S0120200.03120</t>
  </si>
  <si>
    <t>3120</t>
  </si>
  <si>
    <t>MACA830117NU9</t>
  </si>
  <si>
    <t>MACA830117HPLRRR07</t>
  </si>
  <si>
    <t>MARTINEZ CORTES JOSE AARON</t>
  </si>
  <si>
    <t>D00011</t>
  </si>
  <si>
    <t>4to. Trimestre 2021</t>
  </si>
  <si>
    <t>OORG8312123R1</t>
  </si>
  <si>
    <t>OORG831212MDFNZD09</t>
  </si>
  <si>
    <t>ONOFRE RUIZ MARIA GUADALUPE</t>
  </si>
  <si>
    <t>21DPT0002W</t>
  </si>
  <si>
    <t>MAMG670110EZ2</t>
  </si>
  <si>
    <t>MAMG670110MPLRZB05</t>
  </si>
  <si>
    <t>MARQUEZ MOZHO GABRIELA ADRIANA</t>
  </si>
  <si>
    <t>83101010030301L5XCBI20.00</t>
  </si>
  <si>
    <t>20.0</t>
  </si>
  <si>
    <t>INCAPACIDAD MEDICA O SU REFRENDO</t>
  </si>
  <si>
    <t>22 INCAPACIDAD MEDICA O SU REFRENDO</t>
  </si>
  <si>
    <t>MEMM640701TG7</t>
  </si>
  <si>
    <t>MEMM640701MCLNNG01</t>
  </si>
  <si>
    <t>MENDEZ MONTOYA MA. MAGDALENA</t>
  </si>
  <si>
    <t>83101010030301L5XC20.00</t>
  </si>
  <si>
    <t>PABE770511JQ2</t>
  </si>
  <si>
    <t>PABE770511MPLLRS05</t>
  </si>
  <si>
    <t>PALACIOS BERISTAIN MARIA ESTELA</t>
  </si>
  <si>
    <t>FIMR6209269D0</t>
  </si>
  <si>
    <t>FIMR620926MPLGNS06</t>
  </si>
  <si>
    <t>FIGUEROA MÉNDEZ ROSALVA</t>
  </si>
  <si>
    <t>MOLS910930CZ2</t>
  </si>
  <si>
    <t>MOLS910930MPLTNR00</t>
  </si>
  <si>
    <t>MOTA LUNA SARAI STEPHANIE</t>
  </si>
  <si>
    <t>83101010030301L5XATEC12.00</t>
  </si>
  <si>
    <t>12.0</t>
  </si>
  <si>
    <t>PEMM710125C27</t>
  </si>
  <si>
    <t>PEMM710125HPLTRX07</t>
  </si>
  <si>
    <t>PETLA MARTINEZ MAXIMINO JUVENTINO</t>
  </si>
  <si>
    <t>83101010030301L5XCBII20.00</t>
  </si>
  <si>
    <t>OAAM550114M98</t>
  </si>
  <si>
    <t>OAAM550114MPLLRC01</t>
  </si>
  <si>
    <t xml:space="preserve">OLAYA ARMAS MACRINA    </t>
  </si>
  <si>
    <t>83101010030301S0120200.07320</t>
  </si>
  <si>
    <t>7320</t>
  </si>
  <si>
    <t>GACC651022URA</t>
  </si>
  <si>
    <t>GACC651022MPLRHN00</t>
  </si>
  <si>
    <t xml:space="preserve">GARCIA CHAVEZ CONCEPCION    </t>
  </si>
  <si>
    <t>83101010030301CF3320300.07267</t>
  </si>
  <si>
    <t>CF33203</t>
  </si>
  <si>
    <t>7267</t>
  </si>
  <si>
    <t>NORJ630424KL4</t>
  </si>
  <si>
    <t>NORJ630424HPLCVR09</t>
  </si>
  <si>
    <t xml:space="preserve">NOCEDAL RIVERA JORGE ALEJANDRO   </t>
  </si>
  <si>
    <t>83101010030301CF3320300.08125</t>
  </si>
  <si>
    <t>ROGS600602DX7</t>
  </si>
  <si>
    <t>ROGS600602MVZQRL06</t>
  </si>
  <si>
    <t xml:space="preserve">ROQUE GARCIA SILVIA MATILDE   </t>
  </si>
  <si>
    <t>83101010030301T0820100.03326</t>
  </si>
  <si>
    <t>T08201</t>
  </si>
  <si>
    <t>83101010030301D0001100.00</t>
  </si>
  <si>
    <t>MAGM8111189S6</t>
  </si>
  <si>
    <t>MAGM811118HPLDRS00</t>
  </si>
  <si>
    <t>MADRID GARCIA MOISES BENITO</t>
  </si>
  <si>
    <t>83101010030301CF3320600.013706</t>
  </si>
  <si>
    <t>CF33206</t>
  </si>
  <si>
    <t>13706</t>
  </si>
  <si>
    <t>L.C.P. Jorge Daniel Alvizo Contreras</t>
  </si>
  <si>
    <t>Puebla, Pue. a 13 de Enero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</si>
</sst>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0"/>
  </numFmts>
  <fonts count="26" x14ac:knownFonts="1">
    <font>
      <sz val="11"/>
      <color theme="1"/>
      <name val="Calibri"/>
      <family val="2"/>
      <scheme val="minor"/>
    </font>
    <font>
      <sz val="11"/>
      <color theme="1"/>
      <name val="Calibri"/>
      <family val="2"/>
      <scheme val="minor"/>
    </font>
    <font>
      <b/>
      <sz val="11"/>
      <color theme="1"/>
      <name val="Calibri"/>
      <family val="2"/>
      <scheme val="minor"/>
    </font>
    <font>
      <sz val="11"/>
      <color theme="3" tint="-0.249977111117893"/>
      <name val="Arial"/>
      <family val="2"/>
    </font>
    <font>
      <b/>
      <sz val="14"/>
      <color theme="1"/>
      <name val="Calibri"/>
      <family val="2"/>
      <scheme val="minor"/>
    </font>
    <font>
      <sz val="14"/>
      <color theme="3" tint="-0.249977111117893"/>
      <name val="Calibri"/>
      <family val="2"/>
      <scheme val="minor"/>
    </font>
    <font>
      <sz val="10"/>
      <color theme="1"/>
      <name val="Calibri"/>
      <family val="2"/>
      <scheme val="minor"/>
    </font>
    <font>
      <sz val="11"/>
      <color theme="3" tint="-0.249977111117893"/>
      <name val="Calibri"/>
      <family val="2"/>
      <scheme val="minor"/>
    </font>
    <font>
      <b/>
      <sz val="12"/>
      <color theme="3" tint="-0.249977111117893"/>
      <name val="Arial"/>
      <family val="2"/>
    </font>
    <font>
      <b/>
      <sz val="16"/>
      <color theme="3" tint="-0.249977111117893"/>
      <name val="Arial"/>
      <family val="2"/>
    </font>
    <font>
      <sz val="10"/>
      <name val="Calibri"/>
      <family val="2"/>
      <scheme val="minor"/>
    </font>
    <font>
      <sz val="10"/>
      <color theme="3" tint="-0.249977111117893"/>
      <name val="Arial"/>
      <family val="2"/>
    </font>
    <font>
      <b/>
      <sz val="10"/>
      <name val="Calibri"/>
      <family val="2"/>
      <scheme val="minor"/>
    </font>
    <font>
      <b/>
      <sz val="10"/>
      <color theme="3" tint="-0.249977111117893"/>
      <name val="Arial"/>
      <family val="2"/>
    </font>
    <font>
      <sz val="11"/>
      <color rgb="FF333F4F"/>
      <name val="Calibri"/>
      <family val="2"/>
    </font>
    <font>
      <b/>
      <sz val="11"/>
      <color theme="3" tint="-0.249977111117893"/>
      <name val="Calibri"/>
      <family val="2"/>
      <scheme val="minor"/>
    </font>
    <font>
      <b/>
      <sz val="11"/>
      <name val="Calibri"/>
      <family val="2"/>
      <scheme val="minor"/>
    </font>
    <font>
      <b/>
      <sz val="10"/>
      <color theme="3" tint="-0.249977111117893"/>
      <name val="Calibri"/>
      <family val="2"/>
      <scheme val="minor"/>
    </font>
    <font>
      <b/>
      <sz val="9"/>
      <color rgb="FF000000"/>
      <name val="Calibri"/>
      <family val="2"/>
      <scheme val="minor"/>
    </font>
    <font>
      <sz val="10"/>
      <color theme="3" tint="-0.249977111117893"/>
      <name val="Calibri"/>
      <family val="2"/>
      <scheme val="minor"/>
    </font>
    <font>
      <sz val="9"/>
      <color rgb="FF000000"/>
      <name val="MS Shell Dlg 2"/>
    </font>
    <font>
      <b/>
      <sz val="10"/>
      <name val="Calibri"/>
      <family val="2"/>
    </font>
    <font>
      <sz val="10"/>
      <name val="Calibri"/>
      <family val="2"/>
    </font>
    <font>
      <b/>
      <sz val="9"/>
      <color indexed="81"/>
      <name val="Tahoma"/>
      <family val="2"/>
    </font>
    <font>
      <sz val="9"/>
      <color indexed="81"/>
      <name val="Tahoma"/>
      <family val="2"/>
    </font>
    <font>
      <sz val="11"/>
      <color theme="3"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2">
    <xf numFmtId="0" fontId="0" fillId="0" borderId="0"/>
    <xf numFmtId="43" fontId="1" fillId="0" borderId="0" applyFont="0" applyFill="0" applyBorder="0" applyAlignment="0" applyProtection="0"/>
  </cellStyleXfs>
  <cellXfs count="103">
    <xf numFmtId="0" fontId="0" fillId="0" borderId="0" xfId="0"/>
    <xf numFmtId="0" fontId="3" fillId="0" borderId="0" xfId="0" applyFont="1"/>
    <xf numFmtId="0" fontId="3" fillId="0" borderId="0" xfId="0" applyFont="1" applyAlignment="1">
      <alignment horizontal="center"/>
    </xf>
    <xf numFmtId="0" fontId="4" fillId="2" borderId="1" xfId="0" applyFont="1" applyFill="1" applyBorder="1"/>
    <xf numFmtId="0" fontId="4" fillId="2" borderId="2" xfId="0" applyFont="1" applyFill="1" applyBorder="1"/>
    <xf numFmtId="0" fontId="4" fillId="2" borderId="2" xfId="0" applyFont="1" applyFill="1" applyBorder="1" applyAlignment="1" applyProtection="1">
      <alignment horizontal="right"/>
    </xf>
    <xf numFmtId="0" fontId="4" fillId="2" borderId="2" xfId="0" applyFont="1" applyFill="1" applyBorder="1" applyAlignment="1" applyProtection="1">
      <alignment horizontal="center"/>
    </xf>
    <xf numFmtId="0" fontId="4" fillId="2" borderId="2" xfId="0" applyFont="1" applyFill="1" applyBorder="1" applyProtection="1"/>
    <xf numFmtId="0" fontId="4" fillId="2" borderId="3" xfId="0" applyFont="1" applyFill="1" applyBorder="1" applyProtection="1"/>
    <xf numFmtId="0" fontId="5" fillId="0" borderId="0" xfId="0" applyFont="1"/>
    <xf numFmtId="0" fontId="4" fillId="2" borderId="4" xfId="0" applyFont="1" applyFill="1" applyBorder="1" applyAlignment="1" applyProtection="1"/>
    <xf numFmtId="0" fontId="4" fillId="2" borderId="0" xfId="0" applyFont="1" applyFill="1" applyBorder="1" applyAlignment="1" applyProtection="1"/>
    <xf numFmtId="0" fontId="4" fillId="2" borderId="0" xfId="0" applyFont="1" applyFill="1" applyBorder="1"/>
    <xf numFmtId="0" fontId="4" fillId="2" borderId="0" xfId="0" applyFont="1" applyFill="1" applyBorder="1" applyAlignment="1" applyProtection="1">
      <alignment horizontal="right"/>
    </xf>
    <xf numFmtId="0" fontId="4" fillId="2" borderId="0" xfId="0" applyFont="1" applyFill="1" applyBorder="1" applyAlignment="1" applyProtection="1">
      <alignment horizontal="center"/>
    </xf>
    <xf numFmtId="0" fontId="4" fillId="2" borderId="0" xfId="0" applyFont="1" applyFill="1" applyBorder="1" applyProtection="1">
      <protection hidden="1"/>
    </xf>
    <xf numFmtId="0" fontId="4" fillId="2" borderId="5" xfId="0" applyFont="1" applyFill="1" applyBorder="1" applyProtection="1"/>
    <xf numFmtId="0" fontId="6" fillId="2" borderId="6" xfId="0" applyFont="1" applyFill="1" applyBorder="1"/>
    <xf numFmtId="0" fontId="6" fillId="2" borderId="7" xfId="0" applyFont="1" applyFill="1" applyBorder="1"/>
    <xf numFmtId="0" fontId="6" fillId="2" borderId="7" xfId="0" applyFont="1" applyFill="1" applyBorder="1" applyAlignment="1">
      <alignment horizontal="right"/>
    </xf>
    <xf numFmtId="0" fontId="6" fillId="2" borderId="7" xfId="0" applyFont="1" applyFill="1" applyBorder="1" applyAlignment="1" applyProtection="1">
      <alignment horizontal="center"/>
    </xf>
    <xf numFmtId="0" fontId="6" fillId="2" borderId="7" xfId="0" applyFont="1" applyFill="1" applyBorder="1" applyProtection="1"/>
    <xf numFmtId="0" fontId="6" fillId="2" borderId="8" xfId="0" applyFont="1" applyFill="1" applyBorder="1" applyAlignment="1" applyProtection="1">
      <alignment horizontal="right"/>
    </xf>
    <xf numFmtId="0" fontId="7" fillId="0" borderId="0" xfId="0" applyFont="1"/>
    <xf numFmtId="0" fontId="8" fillId="0" borderId="4" xfId="0" applyFont="1" applyBorder="1" applyAlignment="1">
      <alignment horizontal="left" vertical="center"/>
    </xf>
    <xf numFmtId="0" fontId="9" fillId="0" borderId="0" xfId="0" applyFont="1" applyBorder="1"/>
    <xf numFmtId="0" fontId="8" fillId="0" borderId="0" xfId="0" applyFont="1" applyBorder="1"/>
    <xf numFmtId="0" fontId="3" fillId="0" borderId="0" xfId="0" applyFont="1" applyBorder="1"/>
    <xf numFmtId="0" fontId="3" fillId="0" borderId="0" xfId="0" applyFont="1" applyBorder="1" applyAlignment="1">
      <alignment horizontal="center"/>
    </xf>
    <xf numFmtId="0" fontId="3" fillId="0" borderId="5" xfId="0" applyFont="1" applyBorder="1"/>
    <xf numFmtId="0" fontId="11" fillId="0" borderId="0" xfId="0" applyFont="1"/>
    <xf numFmtId="0" fontId="12" fillId="3" borderId="9" xfId="0" applyFont="1" applyFill="1" applyBorder="1" applyAlignment="1" applyProtection="1">
      <alignment horizontal="center" vertical="center" wrapText="1"/>
    </xf>
    <xf numFmtId="0" fontId="12" fillId="4" borderId="9" xfId="0" applyFont="1" applyFill="1" applyBorder="1" applyAlignment="1" applyProtection="1">
      <alignment horizontal="center" vertical="center" wrapText="1"/>
    </xf>
    <xf numFmtId="0" fontId="12" fillId="4" borderId="9" xfId="0" applyFont="1" applyFill="1" applyBorder="1" applyAlignment="1">
      <alignment horizontal="center" vertical="center" wrapText="1"/>
    </xf>
    <xf numFmtId="0" fontId="13" fillId="0" borderId="0" xfId="0" applyFont="1"/>
    <xf numFmtId="0" fontId="11" fillId="0" borderId="4"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0" xfId="0" applyFont="1" applyBorder="1"/>
    <xf numFmtId="0" fontId="11" fillId="0" borderId="0" xfId="0" applyFont="1" applyFill="1" applyBorder="1" applyAlignment="1">
      <alignment horizontal="center" vertical="center"/>
    </xf>
    <xf numFmtId="0" fontId="11" fillId="0" borderId="5" xfId="0" applyFont="1" applyBorder="1"/>
    <xf numFmtId="0" fontId="10" fillId="3" borderId="12" xfId="0" applyFont="1" applyFill="1" applyBorder="1" applyAlignment="1">
      <alignment vertical="center" wrapText="1"/>
    </xf>
    <xf numFmtId="0" fontId="10" fillId="3" borderId="9" xfId="0" applyFont="1" applyFill="1" applyBorder="1" applyAlignment="1">
      <alignment horizontal="center" vertical="center" wrapText="1"/>
    </xf>
    <xf numFmtId="0" fontId="0" fillId="0" borderId="9" xfId="0" applyBorder="1"/>
    <xf numFmtId="0" fontId="14" fillId="0" borderId="9" xfId="0" applyFont="1" applyBorder="1" applyAlignment="1">
      <alignment horizontal="center" vertical="center"/>
    </xf>
    <xf numFmtId="164" fontId="14" fillId="0" borderId="9" xfId="0" quotePrefix="1" applyNumberFormat="1" applyFont="1" applyBorder="1" applyAlignment="1">
      <alignment horizontal="center" vertical="center"/>
    </xf>
    <xf numFmtId="0" fontId="14" fillId="0" borderId="9" xfId="0" quotePrefix="1" applyFont="1" applyBorder="1" applyAlignment="1">
      <alignment horizontal="center" vertical="center"/>
    </xf>
    <xf numFmtId="0" fontId="0" fillId="0" borderId="9" xfId="0" applyBorder="1" applyAlignment="1">
      <alignment horizontal="center"/>
    </xf>
    <xf numFmtId="0" fontId="0" fillId="0" borderId="9" xfId="0" applyBorder="1" applyAlignment="1">
      <alignment horizontal="left"/>
    </xf>
    <xf numFmtId="49" fontId="14" fillId="0" borderId="9" xfId="0" applyNumberFormat="1" applyFont="1" applyBorder="1" applyAlignment="1"/>
    <xf numFmtId="0" fontId="3" fillId="0" borderId="0" xfId="0" applyFont="1" applyFill="1"/>
    <xf numFmtId="0" fontId="12" fillId="0" borderId="4" xfId="0" applyFont="1" applyFill="1" applyBorder="1"/>
    <xf numFmtId="0" fontId="12" fillId="0" borderId="0" xfId="0" applyFont="1" applyFill="1" applyBorder="1"/>
    <xf numFmtId="0" fontId="15" fillId="0" borderId="0" xfId="0" applyFont="1" applyFill="1" applyBorder="1"/>
    <xf numFmtId="4" fontId="2" fillId="0" borderId="0" xfId="0" applyNumberFormat="1" applyFont="1" applyFill="1" applyBorder="1"/>
    <xf numFmtId="0" fontId="17" fillId="0" borderId="0" xfId="0" applyFont="1" applyFill="1" applyBorder="1"/>
    <xf numFmtId="0" fontId="17" fillId="0" borderId="0" xfId="0" applyFont="1" applyFill="1" applyBorder="1" applyAlignment="1">
      <alignment horizontal="center"/>
    </xf>
    <xf numFmtId="0" fontId="17" fillId="0" borderId="5" xfId="0" applyFont="1" applyFill="1" applyBorder="1"/>
    <xf numFmtId="0" fontId="18" fillId="0" borderId="0" xfId="0" applyFont="1" applyFill="1" applyBorder="1"/>
    <xf numFmtId="0" fontId="19" fillId="0" borderId="0" xfId="0" applyFont="1" applyFill="1" applyBorder="1"/>
    <xf numFmtId="0" fontId="16" fillId="0" borderId="0" xfId="0" applyFont="1" applyFill="1" applyBorder="1" applyAlignment="1"/>
    <xf numFmtId="0" fontId="3" fillId="0" borderId="0" xfId="0" applyFont="1" applyFill="1" applyBorder="1"/>
    <xf numFmtId="0" fontId="20" fillId="0" borderId="6" xfId="0" applyFont="1" applyFill="1" applyBorder="1"/>
    <xf numFmtId="0" fontId="19" fillId="0" borderId="7" xfId="0" applyFont="1" applyFill="1" applyBorder="1"/>
    <xf numFmtId="0" fontId="19" fillId="0" borderId="7" xfId="0" applyFont="1" applyFill="1" applyBorder="1" applyAlignment="1">
      <alignment horizontal="center"/>
    </xf>
    <xf numFmtId="0" fontId="19" fillId="0" borderId="8" xfId="0" applyFont="1" applyFill="1" applyBorder="1"/>
    <xf numFmtId="0" fontId="10" fillId="0" borderId="0" xfId="0" applyFont="1" applyFill="1"/>
    <xf numFmtId="0" fontId="19" fillId="0" borderId="0" xfId="0" applyFont="1" applyFill="1"/>
    <xf numFmtId="0" fontId="19" fillId="0" borderId="0" xfId="0" applyFont="1" applyFill="1" applyAlignment="1">
      <alignment horizontal="center"/>
    </xf>
    <xf numFmtId="0" fontId="3" fillId="0" borderId="0" xfId="0" applyFont="1" applyFill="1" applyAlignment="1">
      <alignment horizontal="center"/>
    </xf>
    <xf numFmtId="49" fontId="25" fillId="0" borderId="9" xfId="0" applyNumberFormat="1" applyFont="1" applyFill="1" applyBorder="1" applyAlignment="1">
      <alignment vertical="center" wrapText="1"/>
    </xf>
    <xf numFmtId="0" fontId="25" fillId="0" borderId="9" xfId="0" applyNumberFormat="1" applyFont="1" applyFill="1" applyBorder="1" applyAlignment="1">
      <alignment vertical="center" wrapText="1"/>
    </xf>
    <xf numFmtId="0" fontId="25" fillId="0" borderId="9" xfId="0" applyNumberFormat="1" applyFont="1" applyFill="1" applyBorder="1" applyAlignment="1">
      <alignment horizontal="center" vertical="center" wrapText="1"/>
    </xf>
    <xf numFmtId="165" fontId="25" fillId="0" borderId="9" xfId="0" applyNumberFormat="1" applyFont="1" applyFill="1" applyBorder="1" applyAlignment="1">
      <alignment horizontal="center" vertical="center" wrapText="1"/>
    </xf>
    <xf numFmtId="4" fontId="25" fillId="0" borderId="9" xfId="0" applyNumberFormat="1" applyFont="1" applyFill="1" applyBorder="1" applyAlignment="1">
      <alignment vertical="center" wrapText="1"/>
    </xf>
    <xf numFmtId="2" fontId="25" fillId="0" borderId="9" xfId="1" applyNumberFormat="1" applyFont="1" applyFill="1" applyBorder="1" applyAlignment="1">
      <alignment vertical="center" wrapText="1"/>
    </xf>
    <xf numFmtId="0" fontId="25" fillId="0" borderId="9" xfId="0" applyFont="1" applyFill="1" applyBorder="1" applyAlignment="1">
      <alignment horizontal="left" vertical="center" wrapText="1"/>
    </xf>
    <xf numFmtId="49" fontId="25" fillId="0" borderId="9" xfId="0" applyNumberFormat="1" applyFont="1" applyFill="1" applyBorder="1" applyAlignment="1">
      <alignment wrapText="1"/>
    </xf>
    <xf numFmtId="164" fontId="25" fillId="0" borderId="9" xfId="0" quotePrefix="1" applyNumberFormat="1" applyFont="1" applyFill="1" applyBorder="1" applyAlignment="1">
      <alignment horizontal="center" vertical="center" wrapText="1"/>
    </xf>
    <xf numFmtId="0" fontId="25" fillId="0" borderId="9" xfId="0" quotePrefix="1" applyNumberFormat="1" applyFont="1" applyFill="1" applyBorder="1" applyAlignment="1">
      <alignment horizontal="center" vertical="center" wrapText="1"/>
    </xf>
    <xf numFmtId="0" fontId="15" fillId="0" borderId="1" xfId="0" applyFont="1" applyBorder="1"/>
    <xf numFmtId="0" fontId="15" fillId="0" borderId="2" xfId="0" applyFont="1" applyBorder="1"/>
    <xf numFmtId="0" fontId="15" fillId="0" borderId="3" xfId="0" applyFont="1" applyBorder="1"/>
    <xf numFmtId="0" fontId="2" fillId="0" borderId="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6" xfId="0" applyFont="1" applyBorder="1" applyAlignment="1" applyProtection="1">
      <protection locked="0"/>
    </xf>
    <xf numFmtId="0" fontId="2" fillId="0" borderId="7" xfId="0" applyFont="1" applyBorder="1" applyAlignment="1" applyProtection="1">
      <protection locked="0"/>
    </xf>
    <xf numFmtId="0" fontId="2" fillId="0" borderId="8" xfId="0" applyFont="1" applyBorder="1" applyAlignment="1" applyProtection="1">
      <protection locked="0"/>
    </xf>
    <xf numFmtId="0" fontId="2" fillId="0" borderId="1" xfId="0" applyFont="1" applyBorder="1" applyAlignment="1" applyProtection="1">
      <alignment horizontal="center"/>
      <protection locked="0"/>
    </xf>
    <xf numFmtId="0" fontId="2" fillId="0" borderId="2" xfId="0" applyFont="1" applyBorder="1" applyAlignment="1" applyProtection="1">
      <alignment horizontal="center"/>
      <protection locked="0"/>
    </xf>
    <xf numFmtId="0" fontId="2" fillId="0" borderId="3" xfId="0" applyFont="1" applyBorder="1" applyAlignment="1" applyProtection="1">
      <alignment horizontal="center"/>
      <protection locked="0"/>
    </xf>
    <xf numFmtId="14" fontId="2" fillId="0" borderId="6" xfId="0" applyNumberFormat="1" applyFont="1" applyBorder="1" applyAlignment="1" applyProtection="1">
      <alignment horizontal="center"/>
      <protection locked="0"/>
    </xf>
    <xf numFmtId="14" fontId="2" fillId="0" borderId="7" xfId="0" applyNumberFormat="1" applyFont="1" applyBorder="1" applyAlignment="1" applyProtection="1">
      <alignment horizontal="center"/>
      <protection locked="0"/>
    </xf>
    <xf numFmtId="14" fontId="2" fillId="0" borderId="8" xfId="0" applyNumberFormat="1" applyFont="1" applyBorder="1" applyAlignment="1" applyProtection="1">
      <alignment horizontal="center"/>
      <protection locked="0"/>
    </xf>
    <xf numFmtId="0" fontId="2" fillId="0" borderId="6" xfId="0" applyFont="1" applyBorder="1" applyAlignment="1" applyProtection="1">
      <alignment horizontal="center"/>
      <protection locked="0"/>
    </xf>
    <xf numFmtId="0" fontId="2" fillId="0" borderId="7"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16" fillId="0" borderId="0" xfId="0" applyFont="1" applyFill="1" applyBorder="1" applyAlignment="1">
      <alignment horizontal="right"/>
    </xf>
    <xf numFmtId="0" fontId="10" fillId="3" borderId="9" xfId="0" applyFont="1" applyFill="1" applyBorder="1" applyAlignment="1">
      <alignment horizontal="center" vertical="center" wrapText="1"/>
    </xf>
    <xf numFmtId="0" fontId="10" fillId="3" borderId="9" xfId="0" applyFont="1" applyFill="1" applyBorder="1" applyAlignment="1" applyProtection="1">
      <alignment horizontal="center" vertical="center" wrapText="1"/>
    </xf>
    <xf numFmtId="0" fontId="10" fillId="3" borderId="9" xfId="0" applyFont="1" applyFill="1" applyBorder="1" applyAlignment="1">
      <alignment horizontal="center" vertical="center"/>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cellXfs>
  <cellStyles count="2">
    <cellStyle name="Millares" xfId="1" builtinId="3"/>
    <cellStyle name="Normal" xfId="0" builtinId="0"/>
  </cellStyles>
  <dxfs count="22">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2"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4" formatCode="#,##0.00"/>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theme="3" tint="-0.249977111117893"/>
        <name val="Calibri"/>
        <scheme val="minor"/>
      </font>
      <numFmt numFmtId="30" formatCode="@"/>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left style="thin">
          <color indexed="64"/>
        </left>
        <right style="thin">
          <color indexed="64"/>
        </right>
        <top style="thin">
          <color indexed="64"/>
        </top>
      </border>
    </dxf>
    <dxf>
      <font>
        <b val="0"/>
        <i val="0"/>
        <strike val="0"/>
        <condense val="0"/>
        <extend val="0"/>
        <outline val="0"/>
        <shadow val="0"/>
        <u val="none"/>
        <vertAlign val="baseline"/>
        <sz val="10"/>
        <color auto="1"/>
        <name val="Calibri"/>
        <scheme val="minor"/>
      </font>
      <fill>
        <patternFill patternType="solid">
          <fgColor indexed="64"/>
          <bgColor theme="0" tint="-0.14996795556505021"/>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284513</xdr:colOff>
      <xdr:row>1</xdr:row>
      <xdr:rowOff>111331</xdr:rowOff>
    </xdr:from>
    <xdr:to>
      <xdr:col>3</xdr:col>
      <xdr:colOff>264597</xdr:colOff>
      <xdr:row>6</xdr:row>
      <xdr:rowOff>136070</xdr:rowOff>
    </xdr:to>
    <xdr:pic>
      <xdr:nvPicPr>
        <xdr:cNvPr id="3" name="Imagen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19545" y="296883"/>
          <a:ext cx="3876675" cy="9524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ecursos%20Humanos/Documents/VMEV/2020/CONAC/3ER%20TRIMESTRE%202020/CONAC%20LCGC%202DO%20TRIM%202020/Segundo%20Trimestre/CONAC%20LCGC%202DO%20TRIM%202020/EXCEL/CONAC%202DO_TRIM_%202020%20PARA%20LCGC.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Y  II D3"/>
      <sheetName val="A Y II D4"/>
      <sheetName val="B)"/>
      <sheetName val="II B) Y 1"/>
      <sheetName val="H)"/>
      <sheetName val="II D) 4"/>
      <sheetName val="II D) 4 A"/>
      <sheetName val="II D) 6"/>
      <sheetName val="II D) 7 1"/>
      <sheetName val="II D) 7 2 "/>
      <sheetName val="II D) 7 3"/>
      <sheetName val="E)"/>
      <sheetName val="F) 1"/>
      <sheetName val="F) 2"/>
      <sheetName val="G)"/>
      <sheetName val="II C y 1"/>
      <sheetName val="II D) 2"/>
      <sheetName val="Listas"/>
    </sheetNames>
    <sheetDataSet>
      <sheetData sheetId="0">
        <row r="10">
          <cell r="B10" t="str">
            <v>Fondo de Aportaciones para la Educación Tecnológica y de Adultos/Colegio Nacional de Educación Profesional Técnica (FAETA/CONALEP)</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tables/table1.xml><?xml version="1.0" encoding="utf-8"?>
<table xmlns="http://schemas.openxmlformats.org/spreadsheetml/2006/main" id="1" name="Tabla3" displayName="Tabla3" ref="B16:T40" totalsRowShown="0" headerRowDxfId="20" tableBorderDxfId="19">
  <autoFilter ref="B16:T40"/>
  <tableColumns count="19">
    <tableColumn id="2" name="R.F.C." dataDxfId="18"/>
    <tableColumn id="3" name="CURP" dataDxfId="17"/>
    <tableColumn id="4" name="NOMBRE" dataDxfId="16"/>
    <tableColumn id="5" name="Clave integrada" dataDxfId="15"/>
    <tableColumn id="6" name="Partida Presupuestal" dataDxfId="14"/>
    <tableColumn id="7" name="Código de Pago" dataDxfId="13"/>
    <tableColumn id="8" name="Clave de Unidad" dataDxfId="12"/>
    <tableColumn id="9" name="Clave de Sub Unidad" dataDxfId="11"/>
    <tableColumn id="10" name="Clave de Categoría" dataDxfId="10"/>
    <tableColumn id="11" name="Horas Semana Mes " dataDxfId="9"/>
    <tableColumn id="12" name="Número de Plaza" dataDxfId="8"/>
    <tableColumn id="13" name="Periodo Licencia_x000a_Inicio" dataDxfId="7"/>
    <tableColumn id="14" name="Periodo Licencia_x000a_Conclusión" dataDxfId="6"/>
    <tableColumn id="15" name="Percepciones pagadas en el Periodo de la Licencia con Presupuesto Federal*" dataDxfId="5"/>
    <tableColumn id="16" name="Percepciones pagadas en el Periodo de la Licencia con Presupuesto de otra fuente*" dataDxfId="4" dataCellStyle="Millares"/>
    <tableColumn id="17" name="Clave CT Origen" dataDxfId="3"/>
    <tableColumn id="18" name="Licencia_x000a_Clave" dataDxfId="2"/>
    <tableColumn id="19" name="Licencia_x000a_Tipo" dataDxfId="1"/>
    <tableColumn id="20" name="Descripción de la Licencia"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rgb="FFFFC000"/>
    <pageSetUpPr fitToPage="1"/>
  </sheetPr>
  <dimension ref="B1:T60"/>
  <sheetViews>
    <sheetView showGridLines="0" tabSelected="1" view="pageBreakPreview" topLeftCell="A25" zoomScale="77" zoomScaleNormal="67" zoomScaleSheetLayoutView="77" zoomScalePageLayoutView="62" workbookViewId="0">
      <selection activeCell="B59" sqref="B59:D59"/>
    </sheetView>
  </sheetViews>
  <sheetFormatPr baseColWidth="10" defaultColWidth="11.42578125" defaultRowHeight="14.25" x14ac:dyDescent="0.2"/>
  <cols>
    <col min="1" max="1" width="3.5703125" style="49" customWidth="1"/>
    <col min="2" max="2" width="22.42578125" style="49" customWidth="1"/>
    <col min="3" max="3" width="36" style="49" customWidth="1"/>
    <col min="4" max="4" width="48.5703125" style="49" customWidth="1"/>
    <col min="5" max="5" width="37" style="49" bestFit="1" customWidth="1"/>
    <col min="6" max="6" width="11.85546875" style="49" customWidth="1"/>
    <col min="7" max="7" width="9.42578125" style="49" customWidth="1"/>
    <col min="8" max="8" width="6.85546875" style="49" customWidth="1"/>
    <col min="9" max="9" width="6.7109375" style="49" customWidth="1"/>
    <col min="10" max="10" width="10.140625" style="49" customWidth="1"/>
    <col min="11" max="12" width="8.85546875" style="49" customWidth="1"/>
    <col min="13" max="13" width="16.140625" style="49" customWidth="1"/>
    <col min="14" max="14" width="15.85546875" style="49" customWidth="1"/>
    <col min="15" max="15" width="15.42578125" style="49" customWidth="1"/>
    <col min="16" max="16" width="14.85546875" style="49" customWidth="1"/>
    <col min="17" max="17" width="25.5703125" style="49" bestFit="1" customWidth="1"/>
    <col min="18" max="18" width="5.5703125" style="68" customWidth="1"/>
    <col min="19" max="19" width="47.7109375" style="49" bestFit="1" customWidth="1"/>
    <col min="20" max="20" width="58.28515625" style="49" customWidth="1"/>
    <col min="21" max="247" width="11.42578125" style="49" customWidth="1"/>
    <col min="248" max="248" width="3.5703125" style="49" customWidth="1"/>
    <col min="249" max="249" width="4.5703125" style="49" customWidth="1"/>
    <col min="250" max="251" width="16.5703125" style="49" customWidth="1"/>
    <col min="252" max="252" width="34.42578125" style="49" customWidth="1"/>
    <col min="253" max="16384" width="11.42578125" style="49"/>
  </cols>
  <sheetData>
    <row r="1" spans="2:20" s="1" customFormat="1" ht="15" customHeight="1" x14ac:dyDescent="0.2">
      <c r="R1" s="2"/>
    </row>
    <row r="2" spans="2:20" s="1" customFormat="1" ht="15" customHeight="1" x14ac:dyDescent="0.2">
      <c r="R2" s="2"/>
    </row>
    <row r="3" spans="2:20" s="1" customFormat="1" ht="15" customHeight="1" x14ac:dyDescent="0.2">
      <c r="R3" s="2"/>
    </row>
    <row r="4" spans="2:20" s="1" customFormat="1" ht="15" customHeight="1" x14ac:dyDescent="0.2">
      <c r="R4" s="2"/>
    </row>
    <row r="5" spans="2:20" s="1" customFormat="1" ht="15" customHeight="1" x14ac:dyDescent="0.2">
      <c r="R5" s="2"/>
    </row>
    <row r="6" spans="2:20" s="1" customFormat="1" ht="15" customHeight="1" x14ac:dyDescent="0.2">
      <c r="R6" s="2"/>
    </row>
    <row r="7" spans="2:20" s="1" customFormat="1" ht="15" customHeight="1" x14ac:dyDescent="0.2">
      <c r="R7" s="2"/>
    </row>
    <row r="8" spans="2:20" s="1" customFormat="1" ht="15" customHeight="1" x14ac:dyDescent="0.2">
      <c r="R8" s="2"/>
    </row>
    <row r="9" spans="2:20" s="9" customFormat="1" ht="18.75" x14ac:dyDescent="0.3">
      <c r="B9" s="3" t="s">
        <v>0</v>
      </c>
      <c r="C9" s="4"/>
      <c r="D9" s="4"/>
      <c r="E9" s="4"/>
      <c r="F9" s="4"/>
      <c r="G9" s="4"/>
      <c r="H9" s="4"/>
      <c r="I9" s="4"/>
      <c r="J9" s="4"/>
      <c r="K9" s="4"/>
      <c r="L9" s="4"/>
      <c r="M9" s="4"/>
      <c r="N9" s="4"/>
      <c r="O9" s="4"/>
      <c r="P9" s="4"/>
      <c r="Q9" s="5" t="s">
        <v>1</v>
      </c>
      <c r="R9" s="6"/>
      <c r="S9" s="7" t="s">
        <v>2</v>
      </c>
      <c r="T9" s="8"/>
    </row>
    <row r="10" spans="2:20" s="9" customFormat="1" ht="17.100000000000001" customHeight="1" x14ac:dyDescent="0.3">
      <c r="B10" s="10" t="str">
        <f>+'[1]A Y  II D3'!B10</f>
        <v>Fondo de Aportaciones para la Educación Tecnológica y de Adultos/Colegio Nacional de Educación Profesional Técnica (FAETA/CONALEP)</v>
      </c>
      <c r="C10" s="11"/>
      <c r="D10" s="11"/>
      <c r="E10" s="11"/>
      <c r="F10" s="11"/>
      <c r="G10" s="11"/>
      <c r="H10" s="11"/>
      <c r="I10" s="12"/>
      <c r="J10" s="12"/>
      <c r="K10" s="12"/>
      <c r="L10" s="12"/>
      <c r="M10" s="12"/>
      <c r="N10" s="12"/>
      <c r="O10" s="12"/>
      <c r="P10" s="12"/>
      <c r="Q10" s="13" t="s">
        <v>3</v>
      </c>
      <c r="R10" s="14"/>
      <c r="S10" s="15" t="s">
        <v>103</v>
      </c>
      <c r="T10" s="16"/>
    </row>
    <row r="11" spans="2:20" s="23" customFormat="1" ht="28.5" customHeight="1" x14ac:dyDescent="0.25">
      <c r="B11" s="17"/>
      <c r="C11" s="18"/>
      <c r="D11" s="18"/>
      <c r="E11" s="18"/>
      <c r="F11" s="18"/>
      <c r="G11" s="18"/>
      <c r="H11" s="18"/>
      <c r="I11" s="18"/>
      <c r="J11" s="18"/>
      <c r="K11" s="18"/>
      <c r="L11" s="18"/>
      <c r="M11" s="18"/>
      <c r="N11" s="18"/>
      <c r="O11" s="18"/>
      <c r="P11" s="18"/>
      <c r="Q11" s="19"/>
      <c r="R11" s="20"/>
      <c r="S11" s="21"/>
      <c r="T11" s="22" t="s">
        <v>4</v>
      </c>
    </row>
    <row r="12" spans="2:20" s="1" customFormat="1" ht="5.0999999999999996" customHeight="1" x14ac:dyDescent="0.3">
      <c r="B12" s="24"/>
      <c r="C12" s="25"/>
      <c r="D12" s="25"/>
      <c r="E12" s="25"/>
      <c r="F12" s="25"/>
      <c r="G12" s="25"/>
      <c r="H12" s="25"/>
      <c r="I12" s="25"/>
      <c r="J12" s="25"/>
      <c r="K12" s="25"/>
      <c r="L12" s="25"/>
      <c r="M12" s="26"/>
      <c r="N12" s="26"/>
      <c r="O12" s="26"/>
      <c r="P12" s="27"/>
      <c r="Q12" s="27"/>
      <c r="R12" s="28"/>
      <c r="S12" s="27"/>
      <c r="T12" s="29"/>
    </row>
    <row r="13" spans="2:20" s="30" customFormat="1" ht="14.25" customHeight="1" x14ac:dyDescent="0.2">
      <c r="B13" s="98" t="s">
        <v>5</v>
      </c>
      <c r="C13" s="98" t="s">
        <v>6</v>
      </c>
      <c r="D13" s="98" t="s">
        <v>7</v>
      </c>
      <c r="E13" s="99" t="s">
        <v>8</v>
      </c>
      <c r="F13" s="100" t="s">
        <v>9</v>
      </c>
      <c r="G13" s="100"/>
      <c r="H13" s="100"/>
      <c r="I13" s="100"/>
      <c r="J13" s="100"/>
      <c r="K13" s="100"/>
      <c r="L13" s="100"/>
      <c r="M13" s="98" t="s">
        <v>10</v>
      </c>
      <c r="N13" s="98"/>
      <c r="O13" s="98" t="s">
        <v>11</v>
      </c>
      <c r="P13" s="98" t="s">
        <v>12</v>
      </c>
      <c r="Q13" s="99" t="s">
        <v>13</v>
      </c>
      <c r="R13" s="101" t="s">
        <v>14</v>
      </c>
      <c r="S13" s="102"/>
      <c r="T13" s="98" t="s">
        <v>15</v>
      </c>
    </row>
    <row r="14" spans="2:20" s="34" customFormat="1" ht="78.75" customHeight="1" x14ac:dyDescent="0.2">
      <c r="B14" s="98"/>
      <c r="C14" s="98"/>
      <c r="D14" s="98"/>
      <c r="E14" s="99"/>
      <c r="F14" s="31" t="s">
        <v>16</v>
      </c>
      <c r="G14" s="31" t="s">
        <v>17</v>
      </c>
      <c r="H14" s="31" t="s">
        <v>18</v>
      </c>
      <c r="I14" s="31" t="s">
        <v>19</v>
      </c>
      <c r="J14" s="31" t="s">
        <v>20</v>
      </c>
      <c r="K14" s="32" t="s">
        <v>21</v>
      </c>
      <c r="L14" s="31" t="s">
        <v>22</v>
      </c>
      <c r="M14" s="31" t="s">
        <v>23</v>
      </c>
      <c r="N14" s="31" t="s">
        <v>24</v>
      </c>
      <c r="O14" s="98"/>
      <c r="P14" s="98"/>
      <c r="Q14" s="99"/>
      <c r="R14" s="31" t="s">
        <v>25</v>
      </c>
      <c r="S14" s="33" t="s">
        <v>26</v>
      </c>
      <c r="T14" s="98"/>
    </row>
    <row r="15" spans="2:20" s="30" customFormat="1" ht="5.0999999999999996" customHeight="1" x14ac:dyDescent="0.2">
      <c r="B15" s="35"/>
      <c r="C15" s="36"/>
      <c r="D15" s="36"/>
      <c r="E15" s="37"/>
      <c r="F15" s="36"/>
      <c r="G15" s="36"/>
      <c r="H15" s="36"/>
      <c r="I15" s="36"/>
      <c r="J15" s="36"/>
      <c r="K15" s="36"/>
      <c r="L15" s="36"/>
      <c r="M15" s="37"/>
      <c r="N15" s="37"/>
      <c r="O15" s="37"/>
      <c r="P15" s="37"/>
      <c r="Q15" s="36"/>
      <c r="R15" s="38"/>
      <c r="S15" s="37"/>
      <c r="T15" s="39"/>
    </row>
    <row r="16" spans="2:20" s="23" customFormat="1" ht="76.5" hidden="1" customHeight="1" x14ac:dyDescent="0.25">
      <c r="B16" s="40" t="s">
        <v>5</v>
      </c>
      <c r="C16" s="40" t="s">
        <v>6</v>
      </c>
      <c r="D16" s="40" t="s">
        <v>7</v>
      </c>
      <c r="E16" s="40" t="s">
        <v>8</v>
      </c>
      <c r="F16" s="41" t="s">
        <v>16</v>
      </c>
      <c r="G16" s="41" t="s">
        <v>17</v>
      </c>
      <c r="H16" s="41" t="s">
        <v>18</v>
      </c>
      <c r="I16" s="41" t="s">
        <v>19</v>
      </c>
      <c r="J16" s="41" t="s">
        <v>20</v>
      </c>
      <c r="K16" s="41" t="s">
        <v>21</v>
      </c>
      <c r="L16" s="41" t="s">
        <v>22</v>
      </c>
      <c r="M16" s="41" t="s">
        <v>27</v>
      </c>
      <c r="N16" s="41" t="s">
        <v>28</v>
      </c>
      <c r="O16" s="40" t="s">
        <v>11</v>
      </c>
      <c r="P16" s="40" t="s">
        <v>12</v>
      </c>
      <c r="Q16" s="40" t="s">
        <v>13</v>
      </c>
      <c r="R16" s="41" t="s">
        <v>29</v>
      </c>
      <c r="S16" s="41" t="s">
        <v>30</v>
      </c>
      <c r="T16" s="40" t="s">
        <v>15</v>
      </c>
    </row>
    <row r="17" spans="2:20" s="23" customFormat="1" ht="15" x14ac:dyDescent="0.25">
      <c r="B17" s="42" t="s">
        <v>73</v>
      </c>
      <c r="C17" s="42" t="s">
        <v>74</v>
      </c>
      <c r="D17" s="42" t="s">
        <v>75</v>
      </c>
      <c r="E17" s="42" t="s">
        <v>76</v>
      </c>
      <c r="F17" s="43">
        <v>83101</v>
      </c>
      <c r="G17" s="44" t="s">
        <v>31</v>
      </c>
      <c r="H17" s="45" t="s">
        <v>32</v>
      </c>
      <c r="I17" s="45" t="s">
        <v>33</v>
      </c>
      <c r="J17" s="42" t="s">
        <v>44</v>
      </c>
      <c r="K17" s="46" t="s">
        <v>60</v>
      </c>
      <c r="L17" s="46">
        <v>0</v>
      </c>
      <c r="M17" s="42">
        <v>20210816</v>
      </c>
      <c r="N17" s="42">
        <v>20220131</v>
      </c>
      <c r="O17" s="42">
        <v>0</v>
      </c>
      <c r="P17" s="42">
        <v>0</v>
      </c>
      <c r="Q17" s="42" t="s">
        <v>45</v>
      </c>
      <c r="R17" s="46">
        <v>16</v>
      </c>
      <c r="S17" s="47" t="s">
        <v>36</v>
      </c>
      <c r="T17" s="48" t="s">
        <v>37</v>
      </c>
    </row>
    <row r="18" spans="2:20" s="23" customFormat="1" ht="15" x14ac:dyDescent="0.25">
      <c r="B18" s="42" t="s">
        <v>77</v>
      </c>
      <c r="C18" s="42" t="s">
        <v>78</v>
      </c>
      <c r="D18" s="42" t="s">
        <v>79</v>
      </c>
      <c r="E18" s="42" t="s">
        <v>72</v>
      </c>
      <c r="F18" s="43">
        <v>83101</v>
      </c>
      <c r="G18" s="44" t="s">
        <v>31</v>
      </c>
      <c r="H18" s="45" t="s">
        <v>32</v>
      </c>
      <c r="I18" s="45" t="s">
        <v>33</v>
      </c>
      <c r="J18" s="42" t="s">
        <v>53</v>
      </c>
      <c r="K18" s="46" t="s">
        <v>60</v>
      </c>
      <c r="L18" s="46">
        <v>0</v>
      </c>
      <c r="M18" s="42">
        <v>20210801</v>
      </c>
      <c r="N18" s="42">
        <v>20220131</v>
      </c>
      <c r="O18" s="42">
        <v>0</v>
      </c>
      <c r="P18" s="42">
        <v>0</v>
      </c>
      <c r="Q18" s="42" t="s">
        <v>38</v>
      </c>
      <c r="R18" s="46">
        <v>16</v>
      </c>
      <c r="S18" s="47" t="s">
        <v>36</v>
      </c>
      <c r="T18" s="48" t="s">
        <v>37</v>
      </c>
    </row>
    <row r="19" spans="2:20" s="23" customFormat="1" ht="15" x14ac:dyDescent="0.25">
      <c r="B19" s="42" t="s">
        <v>80</v>
      </c>
      <c r="C19" s="42" t="s">
        <v>81</v>
      </c>
      <c r="D19" s="42" t="s">
        <v>82</v>
      </c>
      <c r="E19" s="42" t="s">
        <v>72</v>
      </c>
      <c r="F19" s="43">
        <v>83101</v>
      </c>
      <c r="G19" s="44" t="s">
        <v>31</v>
      </c>
      <c r="H19" s="45" t="s">
        <v>32</v>
      </c>
      <c r="I19" s="45" t="s">
        <v>33</v>
      </c>
      <c r="J19" s="42" t="s">
        <v>53</v>
      </c>
      <c r="K19" s="46" t="s">
        <v>60</v>
      </c>
      <c r="L19" s="46">
        <v>0</v>
      </c>
      <c r="M19" s="42">
        <v>20210801</v>
      </c>
      <c r="N19" s="42">
        <v>20220131</v>
      </c>
      <c r="O19" s="42">
        <v>0</v>
      </c>
      <c r="P19" s="42">
        <v>0</v>
      </c>
      <c r="Q19" s="42" t="s">
        <v>61</v>
      </c>
      <c r="R19" s="46">
        <v>16</v>
      </c>
      <c r="S19" s="47" t="s">
        <v>36</v>
      </c>
      <c r="T19" s="48" t="s">
        <v>37</v>
      </c>
    </row>
    <row r="20" spans="2:20" s="23" customFormat="1" ht="15" x14ac:dyDescent="0.25">
      <c r="B20" s="42" t="s">
        <v>83</v>
      </c>
      <c r="C20" s="42" t="s">
        <v>84</v>
      </c>
      <c r="D20" s="42" t="s">
        <v>85</v>
      </c>
      <c r="E20" s="42" t="s">
        <v>72</v>
      </c>
      <c r="F20" s="43">
        <v>83101</v>
      </c>
      <c r="G20" s="44" t="s">
        <v>31</v>
      </c>
      <c r="H20" s="45" t="s">
        <v>32</v>
      </c>
      <c r="I20" s="45" t="s">
        <v>33</v>
      </c>
      <c r="J20" s="42" t="s">
        <v>53</v>
      </c>
      <c r="K20" s="46" t="s">
        <v>60</v>
      </c>
      <c r="L20" s="46">
        <v>0</v>
      </c>
      <c r="M20" s="42">
        <v>20210801</v>
      </c>
      <c r="N20" s="42">
        <v>20220131</v>
      </c>
      <c r="O20" s="42">
        <v>0</v>
      </c>
      <c r="P20" s="42">
        <v>0</v>
      </c>
      <c r="Q20" s="42" t="s">
        <v>40</v>
      </c>
      <c r="R20" s="46">
        <v>16</v>
      </c>
      <c r="S20" s="47" t="s">
        <v>36</v>
      </c>
      <c r="T20" s="48" t="s">
        <v>37</v>
      </c>
    </row>
    <row r="21" spans="2:20" s="23" customFormat="1" ht="15" x14ac:dyDescent="0.25">
      <c r="B21" s="42" t="s">
        <v>86</v>
      </c>
      <c r="C21" s="42" t="s">
        <v>87</v>
      </c>
      <c r="D21" s="42" t="s">
        <v>88</v>
      </c>
      <c r="E21" s="42" t="s">
        <v>72</v>
      </c>
      <c r="F21" s="43">
        <v>83101</v>
      </c>
      <c r="G21" s="44" t="s">
        <v>31</v>
      </c>
      <c r="H21" s="45" t="s">
        <v>32</v>
      </c>
      <c r="I21" s="45" t="s">
        <v>33</v>
      </c>
      <c r="J21" s="42" t="s">
        <v>53</v>
      </c>
      <c r="K21" s="46" t="s">
        <v>60</v>
      </c>
      <c r="L21" s="46">
        <v>0</v>
      </c>
      <c r="M21" s="42">
        <v>20210801</v>
      </c>
      <c r="N21" s="42">
        <v>20220131</v>
      </c>
      <c r="O21" s="42">
        <v>0</v>
      </c>
      <c r="P21" s="42">
        <v>0</v>
      </c>
      <c r="Q21" s="42" t="s">
        <v>66</v>
      </c>
      <c r="R21" s="46">
        <v>16</v>
      </c>
      <c r="S21" s="47" t="s">
        <v>36</v>
      </c>
      <c r="T21" s="48" t="s">
        <v>37</v>
      </c>
    </row>
    <row r="22" spans="2:20" s="23" customFormat="1" ht="15" x14ac:dyDescent="0.25">
      <c r="B22" s="42" t="s">
        <v>89</v>
      </c>
      <c r="C22" s="42" t="s">
        <v>90</v>
      </c>
      <c r="D22" s="42" t="s">
        <v>91</v>
      </c>
      <c r="E22" s="42" t="s">
        <v>76</v>
      </c>
      <c r="F22" s="43">
        <v>83101</v>
      </c>
      <c r="G22" s="44" t="s">
        <v>31</v>
      </c>
      <c r="H22" s="45" t="s">
        <v>32</v>
      </c>
      <c r="I22" s="45" t="s">
        <v>33</v>
      </c>
      <c r="J22" s="42" t="s">
        <v>44</v>
      </c>
      <c r="K22" s="46" t="s">
        <v>60</v>
      </c>
      <c r="L22" s="46">
        <v>0</v>
      </c>
      <c r="M22" s="42">
        <v>20210801</v>
      </c>
      <c r="N22" s="42">
        <v>20220131</v>
      </c>
      <c r="O22" s="42">
        <v>0</v>
      </c>
      <c r="P22" s="42">
        <v>0</v>
      </c>
      <c r="Q22" s="42" t="s">
        <v>66</v>
      </c>
      <c r="R22" s="46">
        <v>16</v>
      </c>
      <c r="S22" s="47" t="s">
        <v>36</v>
      </c>
      <c r="T22" s="48" t="s">
        <v>37</v>
      </c>
    </row>
    <row r="23" spans="2:20" s="23" customFormat="1" ht="15" x14ac:dyDescent="0.25">
      <c r="B23" s="42" t="s">
        <v>50</v>
      </c>
      <c r="C23" s="42" t="s">
        <v>51</v>
      </c>
      <c r="D23" s="42" t="s">
        <v>52</v>
      </c>
      <c r="E23" s="42" t="s">
        <v>72</v>
      </c>
      <c r="F23" s="43">
        <v>83101</v>
      </c>
      <c r="G23" s="44" t="s">
        <v>31</v>
      </c>
      <c r="H23" s="45" t="s">
        <v>32</v>
      </c>
      <c r="I23" s="45" t="s">
        <v>33</v>
      </c>
      <c r="J23" s="42" t="s">
        <v>53</v>
      </c>
      <c r="K23" s="46" t="s">
        <v>60</v>
      </c>
      <c r="L23" s="46">
        <v>0</v>
      </c>
      <c r="M23" s="42">
        <v>20210801</v>
      </c>
      <c r="N23" s="42">
        <v>20220131</v>
      </c>
      <c r="O23" s="42">
        <v>0</v>
      </c>
      <c r="P23" s="42">
        <v>0</v>
      </c>
      <c r="Q23" s="42" t="s">
        <v>35</v>
      </c>
      <c r="R23" s="46">
        <v>16</v>
      </c>
      <c r="S23" s="47" t="s">
        <v>36</v>
      </c>
      <c r="T23" s="48" t="s">
        <v>37</v>
      </c>
    </row>
    <row r="24" spans="2:20" s="23" customFormat="1" ht="15" x14ac:dyDescent="0.25">
      <c r="B24" s="42" t="s">
        <v>41</v>
      </c>
      <c r="C24" s="42" t="s">
        <v>42</v>
      </c>
      <c r="D24" s="42" t="s">
        <v>43</v>
      </c>
      <c r="E24" s="42" t="s">
        <v>93</v>
      </c>
      <c r="F24" s="43">
        <v>83101</v>
      </c>
      <c r="G24" s="44" t="s">
        <v>31</v>
      </c>
      <c r="H24" s="45" t="s">
        <v>32</v>
      </c>
      <c r="I24" s="45" t="s">
        <v>33</v>
      </c>
      <c r="J24" s="42" t="s">
        <v>34</v>
      </c>
      <c r="K24" s="46" t="s">
        <v>60</v>
      </c>
      <c r="L24" s="46">
        <v>0</v>
      </c>
      <c r="M24" s="42">
        <v>20210801</v>
      </c>
      <c r="N24" s="42">
        <v>20220131</v>
      </c>
      <c r="O24" s="42">
        <v>0</v>
      </c>
      <c r="P24" s="42">
        <v>0</v>
      </c>
      <c r="Q24" s="42" t="s">
        <v>40</v>
      </c>
      <c r="R24" s="46">
        <v>16</v>
      </c>
      <c r="S24" s="47" t="s">
        <v>36</v>
      </c>
      <c r="T24" s="48" t="s">
        <v>37</v>
      </c>
    </row>
    <row r="25" spans="2:20" s="23" customFormat="1" ht="15" x14ac:dyDescent="0.25">
      <c r="B25" s="42" t="s">
        <v>57</v>
      </c>
      <c r="C25" s="42" t="s">
        <v>58</v>
      </c>
      <c r="D25" s="42" t="s">
        <v>59</v>
      </c>
      <c r="E25" s="42" t="s">
        <v>92</v>
      </c>
      <c r="F25" s="43">
        <v>83101</v>
      </c>
      <c r="G25" s="44" t="s">
        <v>31</v>
      </c>
      <c r="H25" s="45" t="s">
        <v>32</v>
      </c>
      <c r="I25" s="45" t="s">
        <v>33</v>
      </c>
      <c r="J25" s="42" t="s">
        <v>39</v>
      </c>
      <c r="K25" s="46" t="s">
        <v>60</v>
      </c>
      <c r="L25" s="46">
        <v>0</v>
      </c>
      <c r="M25" s="42">
        <v>20210801</v>
      </c>
      <c r="N25" s="42">
        <v>20220131</v>
      </c>
      <c r="O25" s="42">
        <v>0</v>
      </c>
      <c r="P25" s="42">
        <v>0</v>
      </c>
      <c r="Q25" s="42" t="s">
        <v>40</v>
      </c>
      <c r="R25" s="46">
        <v>16</v>
      </c>
      <c r="S25" s="47" t="s">
        <v>36</v>
      </c>
      <c r="T25" s="48" t="s">
        <v>37</v>
      </c>
    </row>
    <row r="26" spans="2:20" s="23" customFormat="1" ht="15" x14ac:dyDescent="0.25">
      <c r="B26" s="42" t="s">
        <v>54</v>
      </c>
      <c r="C26" s="42" t="s">
        <v>55</v>
      </c>
      <c r="D26" s="42" t="s">
        <v>56</v>
      </c>
      <c r="E26" s="42" t="s">
        <v>93</v>
      </c>
      <c r="F26" s="43">
        <v>83101</v>
      </c>
      <c r="G26" s="44" t="s">
        <v>31</v>
      </c>
      <c r="H26" s="45" t="s">
        <v>32</v>
      </c>
      <c r="I26" s="45" t="s">
        <v>33</v>
      </c>
      <c r="J26" s="42" t="s">
        <v>34</v>
      </c>
      <c r="K26" s="46" t="s">
        <v>60</v>
      </c>
      <c r="L26" s="46">
        <v>0</v>
      </c>
      <c r="M26" s="42">
        <v>20210801</v>
      </c>
      <c r="N26" s="42">
        <v>20220131</v>
      </c>
      <c r="O26" s="42">
        <v>0</v>
      </c>
      <c r="P26" s="42">
        <v>0</v>
      </c>
      <c r="Q26" s="42" t="s">
        <v>40</v>
      </c>
      <c r="R26" s="46">
        <v>16</v>
      </c>
      <c r="S26" s="47" t="s">
        <v>36</v>
      </c>
      <c r="T26" s="48" t="s">
        <v>37</v>
      </c>
    </row>
    <row r="27" spans="2:20" s="23" customFormat="1" ht="15" x14ac:dyDescent="0.25">
      <c r="B27" s="42" t="s">
        <v>104</v>
      </c>
      <c r="C27" s="42" t="s">
        <v>105</v>
      </c>
      <c r="D27" s="42" t="s">
        <v>106</v>
      </c>
      <c r="E27" s="42" t="s">
        <v>72</v>
      </c>
      <c r="F27" s="43">
        <v>83101</v>
      </c>
      <c r="G27" s="44" t="s">
        <v>31</v>
      </c>
      <c r="H27" s="45" t="s">
        <v>32</v>
      </c>
      <c r="I27" s="45" t="s">
        <v>33</v>
      </c>
      <c r="J27" s="42" t="s">
        <v>53</v>
      </c>
      <c r="K27" s="46" t="s">
        <v>60</v>
      </c>
      <c r="L27" s="46">
        <v>0</v>
      </c>
      <c r="M27" s="42">
        <v>20211001</v>
      </c>
      <c r="N27" s="42">
        <v>20220131</v>
      </c>
      <c r="O27" s="42">
        <v>0</v>
      </c>
      <c r="P27" s="42">
        <v>0</v>
      </c>
      <c r="Q27" s="42" t="s">
        <v>107</v>
      </c>
      <c r="R27" s="46">
        <v>16</v>
      </c>
      <c r="S27" s="47" t="s">
        <v>36</v>
      </c>
      <c r="T27" s="48" t="s">
        <v>37</v>
      </c>
    </row>
    <row r="28" spans="2:20" s="23" customFormat="1" ht="15" x14ac:dyDescent="0.25">
      <c r="B28" s="42" t="s">
        <v>108</v>
      </c>
      <c r="C28" s="42" t="s">
        <v>109</v>
      </c>
      <c r="D28" s="42" t="s">
        <v>110</v>
      </c>
      <c r="E28" s="42" t="s">
        <v>111</v>
      </c>
      <c r="F28" s="43">
        <v>83101</v>
      </c>
      <c r="G28" s="44" t="s">
        <v>31</v>
      </c>
      <c r="H28" s="45" t="s">
        <v>32</v>
      </c>
      <c r="I28" s="45" t="s">
        <v>33</v>
      </c>
      <c r="J28" s="42" t="s">
        <v>53</v>
      </c>
      <c r="K28" s="46" t="s">
        <v>112</v>
      </c>
      <c r="L28" s="46">
        <v>0</v>
      </c>
      <c r="M28" s="42">
        <v>20211119</v>
      </c>
      <c r="N28" s="42">
        <v>20211205</v>
      </c>
      <c r="O28" s="42">
        <v>33193.1</v>
      </c>
      <c r="P28" s="42">
        <v>0</v>
      </c>
      <c r="Q28" s="42" t="s">
        <v>35</v>
      </c>
      <c r="R28" s="46">
        <v>22</v>
      </c>
      <c r="S28" s="47" t="s">
        <v>113</v>
      </c>
      <c r="T28" s="48" t="s">
        <v>114</v>
      </c>
    </row>
    <row r="29" spans="2:20" s="23" customFormat="1" ht="15" x14ac:dyDescent="0.25">
      <c r="B29" s="42" t="s">
        <v>115</v>
      </c>
      <c r="C29" s="42" t="s">
        <v>116</v>
      </c>
      <c r="D29" s="42" t="s">
        <v>117</v>
      </c>
      <c r="E29" s="42" t="s">
        <v>118</v>
      </c>
      <c r="F29" s="43">
        <v>83101</v>
      </c>
      <c r="G29" s="44" t="s">
        <v>31</v>
      </c>
      <c r="H29" s="45" t="s">
        <v>32</v>
      </c>
      <c r="I29" s="45" t="s">
        <v>33</v>
      </c>
      <c r="J29" s="42" t="s">
        <v>34</v>
      </c>
      <c r="K29" s="46" t="s">
        <v>112</v>
      </c>
      <c r="L29" s="46">
        <v>0</v>
      </c>
      <c r="M29" s="42">
        <v>20211004</v>
      </c>
      <c r="N29" s="42">
        <v>20211107</v>
      </c>
      <c r="O29" s="42">
        <v>43396.62</v>
      </c>
      <c r="P29" s="42">
        <v>14353.329999999998</v>
      </c>
      <c r="Q29" s="42" t="s">
        <v>35</v>
      </c>
      <c r="R29" s="46">
        <v>22</v>
      </c>
      <c r="S29" s="47" t="s">
        <v>113</v>
      </c>
      <c r="T29" s="48" t="s">
        <v>114</v>
      </c>
    </row>
    <row r="30" spans="2:20" s="23" customFormat="1" ht="15" x14ac:dyDescent="0.25">
      <c r="B30" s="42" t="s">
        <v>119</v>
      </c>
      <c r="C30" s="42" t="s">
        <v>120</v>
      </c>
      <c r="D30" s="42" t="s">
        <v>121</v>
      </c>
      <c r="E30" s="42" t="s">
        <v>118</v>
      </c>
      <c r="F30" s="43">
        <v>83101</v>
      </c>
      <c r="G30" s="44" t="s">
        <v>31</v>
      </c>
      <c r="H30" s="45" t="s">
        <v>32</v>
      </c>
      <c r="I30" s="45" t="s">
        <v>33</v>
      </c>
      <c r="J30" s="42" t="s">
        <v>34</v>
      </c>
      <c r="K30" s="46" t="s">
        <v>112</v>
      </c>
      <c r="L30" s="46">
        <v>0</v>
      </c>
      <c r="M30" s="42">
        <v>20211018</v>
      </c>
      <c r="N30" s="42">
        <v>20211031</v>
      </c>
      <c r="O30" s="42">
        <v>21628.690000000002</v>
      </c>
      <c r="P30" s="42">
        <v>35814.83</v>
      </c>
      <c r="Q30" s="42" t="s">
        <v>38</v>
      </c>
      <c r="R30" s="46">
        <v>22</v>
      </c>
      <c r="S30" s="47" t="s">
        <v>113</v>
      </c>
      <c r="T30" s="48" t="s">
        <v>114</v>
      </c>
    </row>
    <row r="31" spans="2:20" s="23" customFormat="1" ht="15" x14ac:dyDescent="0.25">
      <c r="B31" s="42" t="s">
        <v>122</v>
      </c>
      <c r="C31" s="42" t="s">
        <v>123</v>
      </c>
      <c r="D31" s="42" t="s">
        <v>124</v>
      </c>
      <c r="E31" s="42" t="s">
        <v>118</v>
      </c>
      <c r="F31" s="43">
        <v>83101</v>
      </c>
      <c r="G31" s="44" t="s">
        <v>31</v>
      </c>
      <c r="H31" s="45" t="s">
        <v>32</v>
      </c>
      <c r="I31" s="45" t="s">
        <v>33</v>
      </c>
      <c r="J31" s="42" t="s">
        <v>34</v>
      </c>
      <c r="K31" s="46" t="s">
        <v>112</v>
      </c>
      <c r="L31" s="46">
        <v>0</v>
      </c>
      <c r="M31" s="42">
        <v>20211005</v>
      </c>
      <c r="N31" s="42">
        <v>20211018</v>
      </c>
      <c r="O31" s="42">
        <v>29897.67</v>
      </c>
      <c r="P31" s="42">
        <v>36025.629999999997</v>
      </c>
      <c r="Q31" s="42" t="s">
        <v>38</v>
      </c>
      <c r="R31" s="46">
        <v>22</v>
      </c>
      <c r="S31" s="47" t="s">
        <v>113</v>
      </c>
      <c r="T31" s="48" t="s">
        <v>114</v>
      </c>
    </row>
    <row r="32" spans="2:20" s="23" customFormat="1" ht="15" x14ac:dyDescent="0.25">
      <c r="B32" s="42" t="s">
        <v>125</v>
      </c>
      <c r="C32" s="42" t="s">
        <v>126</v>
      </c>
      <c r="D32" s="42" t="s">
        <v>127</v>
      </c>
      <c r="E32" s="42" t="s">
        <v>128</v>
      </c>
      <c r="F32" s="43">
        <v>83101</v>
      </c>
      <c r="G32" s="44" t="s">
        <v>31</v>
      </c>
      <c r="H32" s="45" t="s">
        <v>32</v>
      </c>
      <c r="I32" s="45" t="s">
        <v>33</v>
      </c>
      <c r="J32" s="42" t="s">
        <v>39</v>
      </c>
      <c r="K32" s="46" t="s">
        <v>129</v>
      </c>
      <c r="L32" s="46">
        <v>0</v>
      </c>
      <c r="M32" s="42">
        <v>20210921</v>
      </c>
      <c r="N32" s="42">
        <v>20211004</v>
      </c>
      <c r="O32" s="42">
        <v>15314.110000000002</v>
      </c>
      <c r="P32" s="42">
        <v>8107.64</v>
      </c>
      <c r="Q32" s="42" t="s">
        <v>38</v>
      </c>
      <c r="R32" s="46">
        <v>22</v>
      </c>
      <c r="S32" s="47" t="s">
        <v>113</v>
      </c>
      <c r="T32" s="48" t="s">
        <v>114</v>
      </c>
    </row>
    <row r="33" spans="2:20" s="23" customFormat="1" ht="15" x14ac:dyDescent="0.25">
      <c r="B33" s="42" t="s">
        <v>130</v>
      </c>
      <c r="C33" s="42" t="s">
        <v>131</v>
      </c>
      <c r="D33" s="42" t="s">
        <v>132</v>
      </c>
      <c r="E33" s="42" t="s">
        <v>133</v>
      </c>
      <c r="F33" s="43">
        <v>83101</v>
      </c>
      <c r="G33" s="44" t="s">
        <v>31</v>
      </c>
      <c r="H33" s="45" t="s">
        <v>32</v>
      </c>
      <c r="I33" s="45" t="s">
        <v>33</v>
      </c>
      <c r="J33" s="42" t="s">
        <v>44</v>
      </c>
      <c r="K33" s="46" t="s">
        <v>112</v>
      </c>
      <c r="L33" s="46">
        <v>0</v>
      </c>
      <c r="M33" s="42">
        <v>20211005</v>
      </c>
      <c r="N33" s="42">
        <v>20211101</v>
      </c>
      <c r="O33" s="42">
        <v>37522.949999999997</v>
      </c>
      <c r="P33" s="42">
        <v>13233.29</v>
      </c>
      <c r="Q33" s="42" t="s">
        <v>65</v>
      </c>
      <c r="R33" s="46">
        <v>22</v>
      </c>
      <c r="S33" s="47" t="s">
        <v>113</v>
      </c>
      <c r="T33" s="48" t="s">
        <v>114</v>
      </c>
    </row>
    <row r="34" spans="2:20" s="23" customFormat="1" ht="15" x14ac:dyDescent="0.25">
      <c r="B34" s="42" t="s">
        <v>94</v>
      </c>
      <c r="C34" s="42" t="s">
        <v>95</v>
      </c>
      <c r="D34" s="42" t="s">
        <v>96</v>
      </c>
      <c r="E34" s="42" t="s">
        <v>97</v>
      </c>
      <c r="F34" s="43">
        <v>83101</v>
      </c>
      <c r="G34" s="44" t="s">
        <v>31</v>
      </c>
      <c r="H34" s="45" t="s">
        <v>32</v>
      </c>
      <c r="I34" s="45" t="s">
        <v>33</v>
      </c>
      <c r="J34" s="42" t="s">
        <v>64</v>
      </c>
      <c r="K34" s="46" t="s">
        <v>60</v>
      </c>
      <c r="L34" s="46" t="s">
        <v>98</v>
      </c>
      <c r="M34" s="42">
        <v>20210802</v>
      </c>
      <c r="N34" s="42">
        <v>20211101</v>
      </c>
      <c r="O34" s="42">
        <v>0</v>
      </c>
      <c r="P34" s="42">
        <v>0</v>
      </c>
      <c r="Q34" s="42" t="s">
        <v>35</v>
      </c>
      <c r="R34" s="46">
        <v>16</v>
      </c>
      <c r="S34" s="47" t="s">
        <v>36</v>
      </c>
      <c r="T34" s="48" t="s">
        <v>37</v>
      </c>
    </row>
    <row r="35" spans="2:20" s="23" customFormat="1" ht="15" x14ac:dyDescent="0.25">
      <c r="B35" s="42" t="s">
        <v>134</v>
      </c>
      <c r="C35" s="42" t="s">
        <v>135</v>
      </c>
      <c r="D35" s="42" t="s">
        <v>136</v>
      </c>
      <c r="E35" s="42" t="s">
        <v>137</v>
      </c>
      <c r="F35" s="43">
        <v>83101</v>
      </c>
      <c r="G35" s="44" t="s">
        <v>31</v>
      </c>
      <c r="H35" s="45" t="s">
        <v>32</v>
      </c>
      <c r="I35" s="45" t="s">
        <v>33</v>
      </c>
      <c r="J35" s="42" t="s">
        <v>64</v>
      </c>
      <c r="K35" s="46" t="s">
        <v>60</v>
      </c>
      <c r="L35" s="46" t="s">
        <v>138</v>
      </c>
      <c r="M35" s="42">
        <v>20211005</v>
      </c>
      <c r="N35" s="42">
        <v>20211018</v>
      </c>
      <c r="O35" s="42">
        <v>79451.715000000011</v>
      </c>
      <c r="P35" s="42">
        <v>4800</v>
      </c>
      <c r="Q35" s="42" t="s">
        <v>65</v>
      </c>
      <c r="R35" s="46">
        <v>22</v>
      </c>
      <c r="S35" s="47" t="s">
        <v>113</v>
      </c>
      <c r="T35" s="48" t="s">
        <v>114</v>
      </c>
    </row>
    <row r="36" spans="2:20" s="23" customFormat="1" ht="15" x14ac:dyDescent="0.25">
      <c r="B36" s="42" t="s">
        <v>139</v>
      </c>
      <c r="C36" s="42" t="s">
        <v>140</v>
      </c>
      <c r="D36" s="42" t="s">
        <v>141</v>
      </c>
      <c r="E36" s="42" t="s">
        <v>142</v>
      </c>
      <c r="F36" s="43">
        <v>83101</v>
      </c>
      <c r="G36" s="44" t="s">
        <v>31</v>
      </c>
      <c r="H36" s="45" t="s">
        <v>32</v>
      </c>
      <c r="I36" s="45" t="s">
        <v>33</v>
      </c>
      <c r="J36" s="42" t="s">
        <v>143</v>
      </c>
      <c r="K36" s="46" t="s">
        <v>60</v>
      </c>
      <c r="L36" s="46" t="s">
        <v>144</v>
      </c>
      <c r="M36" s="42">
        <v>20211018</v>
      </c>
      <c r="N36" s="42">
        <v>20220115</v>
      </c>
      <c r="O36" s="42">
        <v>97514.87</v>
      </c>
      <c r="P36" s="42">
        <v>4800</v>
      </c>
      <c r="Q36" s="42" t="s">
        <v>38</v>
      </c>
      <c r="R36" s="46">
        <v>26</v>
      </c>
      <c r="S36" s="47" t="s">
        <v>62</v>
      </c>
      <c r="T36" s="48" t="s">
        <v>63</v>
      </c>
    </row>
    <row r="37" spans="2:20" s="23" customFormat="1" ht="15" x14ac:dyDescent="0.25">
      <c r="B37" s="42" t="s">
        <v>145</v>
      </c>
      <c r="C37" s="42" t="s">
        <v>146</v>
      </c>
      <c r="D37" s="42" t="s">
        <v>147</v>
      </c>
      <c r="E37" s="42" t="s">
        <v>148</v>
      </c>
      <c r="F37" s="43">
        <v>83101</v>
      </c>
      <c r="G37" s="44" t="s">
        <v>31</v>
      </c>
      <c r="H37" s="45" t="s">
        <v>32</v>
      </c>
      <c r="I37" s="45" t="s">
        <v>33</v>
      </c>
      <c r="J37" s="42" t="s">
        <v>143</v>
      </c>
      <c r="K37" s="46" t="s">
        <v>60</v>
      </c>
      <c r="L37" s="46">
        <v>8125</v>
      </c>
      <c r="M37" s="42">
        <v>20211102</v>
      </c>
      <c r="N37" s="42">
        <v>20220131</v>
      </c>
      <c r="O37" s="42">
        <v>95258.47</v>
      </c>
      <c r="P37" s="42">
        <v>4800</v>
      </c>
      <c r="Q37" s="42" t="s">
        <v>40</v>
      </c>
      <c r="R37" s="46">
        <v>26</v>
      </c>
      <c r="S37" s="47" t="s">
        <v>62</v>
      </c>
      <c r="T37" s="48" t="s">
        <v>63</v>
      </c>
    </row>
    <row r="38" spans="2:20" s="23" customFormat="1" ht="15" x14ac:dyDescent="0.25">
      <c r="B38" s="69" t="s">
        <v>149</v>
      </c>
      <c r="C38" s="69" t="s">
        <v>150</v>
      </c>
      <c r="D38" s="69" t="s">
        <v>151</v>
      </c>
      <c r="E38" s="70" t="s">
        <v>152</v>
      </c>
      <c r="F38" s="71">
        <v>83101</v>
      </c>
      <c r="G38" s="77" t="s">
        <v>31</v>
      </c>
      <c r="H38" s="78" t="s">
        <v>32</v>
      </c>
      <c r="I38" s="78" t="s">
        <v>33</v>
      </c>
      <c r="J38" s="69" t="s">
        <v>153</v>
      </c>
      <c r="K38" s="72" t="s">
        <v>60</v>
      </c>
      <c r="L38" s="71">
        <v>3326</v>
      </c>
      <c r="M38" s="42">
        <v>20211002</v>
      </c>
      <c r="N38" s="42">
        <v>20211231</v>
      </c>
      <c r="O38" s="73">
        <v>95661.010000000009</v>
      </c>
      <c r="P38" s="74">
        <v>4800</v>
      </c>
      <c r="Q38" s="69" t="s">
        <v>40</v>
      </c>
      <c r="R38" s="71">
        <v>26</v>
      </c>
      <c r="S38" s="75" t="s">
        <v>62</v>
      </c>
      <c r="T38" s="76" t="s">
        <v>63</v>
      </c>
    </row>
    <row r="39" spans="2:20" s="23" customFormat="1" ht="15" x14ac:dyDescent="0.25">
      <c r="B39" s="69" t="s">
        <v>99</v>
      </c>
      <c r="C39" s="69" t="s">
        <v>100</v>
      </c>
      <c r="D39" s="69" t="s">
        <v>101</v>
      </c>
      <c r="E39" s="70" t="s">
        <v>154</v>
      </c>
      <c r="F39" s="71">
        <v>83101</v>
      </c>
      <c r="G39" s="77" t="s">
        <v>31</v>
      </c>
      <c r="H39" s="78" t="s">
        <v>32</v>
      </c>
      <c r="I39" s="78" t="s">
        <v>33</v>
      </c>
      <c r="J39" s="69" t="s">
        <v>102</v>
      </c>
      <c r="K39" s="72" t="s">
        <v>60</v>
      </c>
      <c r="L39" s="71">
        <v>0</v>
      </c>
      <c r="M39" s="42">
        <v>20211011</v>
      </c>
      <c r="N39" s="42">
        <v>20211015</v>
      </c>
      <c r="O39" s="73">
        <v>87441.87</v>
      </c>
      <c r="P39" s="74">
        <v>0</v>
      </c>
      <c r="Q39" s="69" t="s">
        <v>35</v>
      </c>
      <c r="R39" s="71">
        <v>22</v>
      </c>
      <c r="S39" s="75" t="s">
        <v>113</v>
      </c>
      <c r="T39" s="76" t="s">
        <v>114</v>
      </c>
    </row>
    <row r="40" spans="2:20" s="23" customFormat="1" ht="15" x14ac:dyDescent="0.25">
      <c r="B40" s="69" t="s">
        <v>155</v>
      </c>
      <c r="C40" s="69" t="s">
        <v>156</v>
      </c>
      <c r="D40" s="69" t="s">
        <v>157</v>
      </c>
      <c r="E40" s="70" t="s">
        <v>158</v>
      </c>
      <c r="F40" s="71">
        <v>83101</v>
      </c>
      <c r="G40" s="77" t="s">
        <v>31</v>
      </c>
      <c r="H40" s="78" t="s">
        <v>32</v>
      </c>
      <c r="I40" s="78" t="s">
        <v>33</v>
      </c>
      <c r="J40" s="69" t="s">
        <v>159</v>
      </c>
      <c r="K40" s="72" t="s">
        <v>60</v>
      </c>
      <c r="L40" s="71" t="s">
        <v>160</v>
      </c>
      <c r="M40" s="42">
        <v>20210906</v>
      </c>
      <c r="N40" s="42">
        <v>20211017</v>
      </c>
      <c r="O40" s="73">
        <v>143978.54999999999</v>
      </c>
      <c r="P40" s="74">
        <v>0</v>
      </c>
      <c r="Q40" s="69" t="s">
        <v>38</v>
      </c>
      <c r="R40" s="71">
        <v>22</v>
      </c>
      <c r="S40" s="75" t="s">
        <v>113</v>
      </c>
      <c r="T40" s="76" t="s">
        <v>114</v>
      </c>
    </row>
    <row r="41" spans="2:20" ht="15" x14ac:dyDescent="0.25">
      <c r="B41" s="50" t="s">
        <v>46</v>
      </c>
      <c r="C41" s="51">
        <f>COUNTA(Tabla3[CURP])</f>
        <v>24</v>
      </c>
      <c r="D41" s="51"/>
      <c r="E41" s="51"/>
      <c r="F41" s="51"/>
      <c r="G41" s="51"/>
      <c r="H41" s="51"/>
      <c r="I41" s="51" t="s">
        <v>47</v>
      </c>
      <c r="J41" s="52"/>
      <c r="K41" s="51">
        <f>COUNTA(Tabla3[CURP])</f>
        <v>24</v>
      </c>
      <c r="M41" s="97"/>
      <c r="N41" s="97"/>
      <c r="O41" s="53"/>
      <c r="P41" s="54"/>
      <c r="Q41" s="54"/>
      <c r="R41" s="55"/>
      <c r="S41" s="54"/>
      <c r="T41" s="56"/>
    </row>
    <row r="42" spans="2:20" x14ac:dyDescent="0.2">
      <c r="B42" s="50"/>
      <c r="C42" s="51"/>
      <c r="D42" s="51"/>
      <c r="E42" s="51"/>
      <c r="F42" s="51"/>
      <c r="G42" s="51"/>
      <c r="H42" s="51"/>
      <c r="I42" s="51"/>
      <c r="J42" s="51"/>
      <c r="K42" s="57"/>
      <c r="L42" s="54"/>
      <c r="M42" s="58"/>
      <c r="N42" s="54"/>
      <c r="O42" s="54"/>
      <c r="P42" s="54"/>
      <c r="Q42" s="54"/>
      <c r="R42" s="55"/>
      <c r="S42" s="54"/>
      <c r="T42" s="56"/>
    </row>
    <row r="43" spans="2:20" ht="15" x14ac:dyDescent="0.25">
      <c r="B43" s="50"/>
      <c r="C43" s="51"/>
      <c r="D43" s="51"/>
      <c r="E43" s="51"/>
      <c r="F43" s="51"/>
      <c r="G43" s="51"/>
      <c r="H43" s="51"/>
      <c r="I43" s="51"/>
      <c r="J43" s="51"/>
      <c r="K43" s="57"/>
      <c r="L43" s="54"/>
      <c r="M43" s="59"/>
      <c r="N43" s="59"/>
      <c r="O43" s="53"/>
      <c r="P43" s="60"/>
      <c r="Q43" s="54"/>
      <c r="R43" s="55"/>
      <c r="S43" s="54"/>
      <c r="T43" s="56"/>
    </row>
    <row r="44" spans="2:20" x14ac:dyDescent="0.2">
      <c r="B44" s="61"/>
      <c r="C44" s="62"/>
      <c r="D44" s="62"/>
      <c r="E44" s="62"/>
      <c r="F44" s="62"/>
      <c r="G44" s="62"/>
      <c r="H44" s="62"/>
      <c r="I44" s="62"/>
      <c r="J44" s="62"/>
      <c r="K44" s="62"/>
      <c r="L44" s="62"/>
      <c r="M44" s="62"/>
      <c r="N44" s="62"/>
      <c r="O44" s="62"/>
      <c r="P44" s="62"/>
      <c r="Q44" s="62"/>
      <c r="R44" s="63"/>
      <c r="S44" s="62"/>
      <c r="T44" s="64"/>
    </row>
    <row r="45" spans="2:20" x14ac:dyDescent="0.2">
      <c r="B45" s="65" t="s">
        <v>48</v>
      </c>
      <c r="E45" s="66"/>
      <c r="F45" s="66"/>
      <c r="G45" s="66"/>
      <c r="H45" s="66"/>
      <c r="I45" s="66"/>
      <c r="J45" s="66"/>
      <c r="K45" s="66"/>
      <c r="L45" s="66"/>
      <c r="M45" s="66"/>
      <c r="N45" s="66"/>
      <c r="O45" s="66"/>
      <c r="P45" s="66"/>
      <c r="Q45" s="66"/>
      <c r="R45" s="67"/>
      <c r="S45" s="66"/>
      <c r="T45" s="66"/>
    </row>
    <row r="46" spans="2:20" x14ac:dyDescent="0.2">
      <c r="B46" s="65" t="s">
        <v>49</v>
      </c>
      <c r="E46" s="66"/>
      <c r="F46" s="66"/>
      <c r="G46" s="66"/>
      <c r="H46" s="66"/>
      <c r="I46" s="66"/>
      <c r="J46" s="66"/>
      <c r="K46" s="66"/>
      <c r="L46" s="66"/>
      <c r="M46" s="66"/>
      <c r="N46" s="66"/>
      <c r="O46" s="66"/>
      <c r="P46" s="66"/>
      <c r="Q46" s="66"/>
      <c r="R46" s="67"/>
      <c r="S46" s="66"/>
      <c r="T46" s="66"/>
    </row>
    <row r="48" spans="2:20" ht="15" x14ac:dyDescent="0.25">
      <c r="B48" s="79"/>
      <c r="C48" s="80"/>
      <c r="D48" s="81"/>
    </row>
    <row r="49" spans="2:4" ht="15" x14ac:dyDescent="0.25">
      <c r="B49" s="94" t="s">
        <v>161</v>
      </c>
      <c r="C49" s="95"/>
      <c r="D49" s="96"/>
    </row>
    <row r="50" spans="2:4" ht="15" x14ac:dyDescent="0.25">
      <c r="B50" s="88" t="s">
        <v>67</v>
      </c>
      <c r="C50" s="89"/>
      <c r="D50" s="90"/>
    </row>
    <row r="51" spans="2:4" ht="15" x14ac:dyDescent="0.25">
      <c r="B51" s="82"/>
      <c r="C51" s="83"/>
      <c r="D51" s="84"/>
    </row>
    <row r="52" spans="2:4" ht="15" x14ac:dyDescent="0.25">
      <c r="B52" s="94" t="s">
        <v>71</v>
      </c>
      <c r="C52" s="95"/>
      <c r="D52" s="96"/>
    </row>
    <row r="53" spans="2:4" ht="15" x14ac:dyDescent="0.25">
      <c r="B53" s="88" t="s">
        <v>68</v>
      </c>
      <c r="C53" s="89"/>
      <c r="D53" s="90"/>
    </row>
    <row r="54" spans="2:4" ht="15" x14ac:dyDescent="0.25">
      <c r="B54" s="82"/>
      <c r="C54" s="83"/>
      <c r="D54" s="84"/>
    </row>
    <row r="55" spans="2:4" ht="15" x14ac:dyDescent="0.25">
      <c r="B55" s="94"/>
      <c r="C55" s="95"/>
      <c r="D55" s="96"/>
    </row>
    <row r="56" spans="2:4" ht="15" x14ac:dyDescent="0.25">
      <c r="B56" s="88" t="s">
        <v>69</v>
      </c>
      <c r="C56" s="89"/>
      <c r="D56" s="90"/>
    </row>
    <row r="57" spans="2:4" ht="15" x14ac:dyDescent="0.25">
      <c r="B57" s="82"/>
      <c r="C57" s="83"/>
      <c r="D57" s="84"/>
    </row>
    <row r="58" spans="2:4" ht="15" x14ac:dyDescent="0.25">
      <c r="B58" s="91" t="s">
        <v>162</v>
      </c>
      <c r="C58" s="92"/>
      <c r="D58" s="93"/>
    </row>
    <row r="59" spans="2:4" ht="15" x14ac:dyDescent="0.25">
      <c r="B59" s="88" t="s">
        <v>70</v>
      </c>
      <c r="C59" s="89"/>
      <c r="D59" s="90"/>
    </row>
    <row r="60" spans="2:4" ht="15" x14ac:dyDescent="0.25">
      <c r="B60" s="85"/>
      <c r="C60" s="86"/>
      <c r="D60" s="87"/>
    </row>
  </sheetData>
  <mergeCells count="20">
    <mergeCell ref="O13:O14"/>
    <mergeCell ref="P13:P14"/>
    <mergeCell ref="Q13:Q14"/>
    <mergeCell ref="R13:S13"/>
    <mergeCell ref="T13:T14"/>
    <mergeCell ref="M41:N41"/>
    <mergeCell ref="B13:B14"/>
    <mergeCell ref="C13:C14"/>
    <mergeCell ref="D13:D14"/>
    <mergeCell ref="E13:E14"/>
    <mergeCell ref="F13:L13"/>
    <mergeCell ref="M13:N13"/>
    <mergeCell ref="B56:D56"/>
    <mergeCell ref="B58:D58"/>
    <mergeCell ref="B59:D59"/>
    <mergeCell ref="B49:D49"/>
    <mergeCell ref="B50:D50"/>
    <mergeCell ref="B52:D52"/>
    <mergeCell ref="B53:D53"/>
    <mergeCell ref="B55:D55"/>
  </mergeCells>
  <dataValidations disablePrompts="1" count="1">
    <dataValidation allowBlank="1" showInputMessage="1" showErrorMessage="1" sqref="B10 Q10:R10"/>
  </dataValidations>
  <printOptions horizontalCentered="1"/>
  <pageMargins left="0.23622047244094491" right="0.23622047244094491" top="0.15748031496062992" bottom="1.1811023622047245" header="0" footer="0"/>
  <pageSetup scale="32" fitToHeight="0" orientation="landscape" r:id="rId1"/>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A Y II D4</vt:lpstr>
      <vt:lpstr>'A Y II D4'!Área_de_impresión</vt:lpstr>
      <vt:lpstr>'A Y II D4'!Títulos_a_imprimir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 Maldonado</dc:creator>
  <cp:lastModifiedBy>Recursos Humanos</cp:lastModifiedBy>
  <cp:lastPrinted>2020-10-06T19:08:06Z</cp:lastPrinted>
  <dcterms:created xsi:type="dcterms:W3CDTF">2020-07-24T04:23:09Z</dcterms:created>
  <dcterms:modified xsi:type="dcterms:W3CDTF">2022-01-16T02:44:33Z</dcterms:modified>
</cp:coreProperties>
</file>