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DESO\Downloads\"/>
    </mc:Choice>
  </mc:AlternateContent>
  <bookViews>
    <workbookView xWindow="0" yWindow="0" windowWidth="24000" windowHeight="9735"/>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46" i="1" l="1"/>
  <c r="L944" i="1"/>
  <c r="L941" i="1"/>
  <c r="L936" i="1"/>
  <c r="L928" i="1"/>
  <c r="L925" i="1"/>
  <c r="L919" i="1"/>
  <c r="L915" i="1"/>
  <c r="L843" i="1"/>
  <c r="L822" i="1"/>
  <c r="L809" i="1"/>
  <c r="L806" i="1"/>
  <c r="L800" i="1"/>
  <c r="L796" i="1"/>
  <c r="L776" i="1"/>
  <c r="L774" i="1"/>
  <c r="L746" i="1"/>
  <c r="L744" i="1"/>
  <c r="L738" i="1"/>
  <c r="L732" i="1"/>
  <c r="L726" i="1"/>
  <c r="L724" i="1"/>
  <c r="L715" i="1"/>
  <c r="L695" i="1"/>
  <c r="L692" i="1"/>
  <c r="L688" i="1"/>
  <c r="L686" i="1"/>
  <c r="L684" i="1"/>
  <c r="L677" i="1"/>
  <c r="L666" i="1"/>
  <c r="L654" i="1"/>
  <c r="L634" i="1"/>
  <c r="L632" i="1"/>
  <c r="L610" i="1"/>
  <c r="L605" i="1"/>
  <c r="L602" i="1"/>
  <c r="L598" i="1"/>
  <c r="L592" i="1"/>
  <c r="L581" i="1"/>
  <c r="L576" i="1"/>
  <c r="L572" i="1"/>
  <c r="L568" i="1"/>
  <c r="L562" i="1"/>
  <c r="L559" i="1"/>
  <c r="L555" i="1"/>
  <c r="L549" i="1"/>
  <c r="L545" i="1"/>
  <c r="L537" i="1"/>
  <c r="L530" i="1"/>
  <c r="L522" i="1"/>
  <c r="L517" i="1"/>
  <c r="L514" i="1"/>
  <c r="L511" i="1"/>
  <c r="L507" i="1"/>
  <c r="L499" i="1"/>
  <c r="L486" i="1"/>
  <c r="L475" i="1"/>
  <c r="L468" i="1"/>
  <c r="L453" i="1"/>
  <c r="L440" i="1"/>
  <c r="L433" i="1"/>
  <c r="L430" i="1"/>
  <c r="L421" i="1"/>
  <c r="L416" i="1"/>
  <c r="L414" i="1"/>
  <c r="L412" i="1"/>
  <c r="L397" i="1"/>
  <c r="L384" i="1"/>
  <c r="L379" i="1"/>
  <c r="L375" i="1"/>
  <c r="L368" i="1"/>
  <c r="L364" i="1"/>
  <c r="L354" i="1"/>
  <c r="L350" i="1"/>
  <c r="L340" i="1"/>
  <c r="L336" i="1"/>
  <c r="L333" i="1"/>
  <c r="L327" i="1"/>
  <c r="L319" i="1"/>
  <c r="L308" i="1"/>
  <c r="L295" i="1"/>
  <c r="L288" i="1"/>
  <c r="L283" i="1"/>
  <c r="L264" i="1"/>
  <c r="L260" i="1"/>
  <c r="L254" i="1"/>
  <c r="L249" i="1"/>
  <c r="L245" i="1"/>
  <c r="L242" i="1"/>
  <c r="L240" i="1"/>
  <c r="L226" i="1"/>
  <c r="L222" i="1"/>
  <c r="L213" i="1"/>
  <c r="L207" i="1"/>
  <c r="L205" i="1"/>
  <c r="L203" i="1"/>
  <c r="L197" i="1"/>
  <c r="L195" i="1"/>
  <c r="L192" i="1"/>
  <c r="L190" i="1"/>
  <c r="L182" i="1"/>
  <c r="L180" i="1"/>
  <c r="L173" i="1"/>
  <c r="L150" i="1"/>
  <c r="L140" i="1"/>
  <c r="L137" i="1"/>
  <c r="L131" i="1"/>
  <c r="L123" i="1"/>
  <c r="L119" i="1"/>
  <c r="L115" i="1"/>
  <c r="L101" i="1"/>
  <c r="L98" i="1"/>
  <c r="L85" i="1"/>
  <c r="L83" i="1"/>
  <c r="L79" i="1"/>
  <c r="L68" i="1"/>
  <c r="L65" i="1"/>
  <c r="L50" i="1"/>
  <c r="L45" i="1"/>
  <c r="L42" i="1"/>
  <c r="L40" i="1"/>
  <c r="L34" i="1"/>
  <c r="L22" i="1"/>
  <c r="L18" i="1"/>
  <c r="L14" i="1"/>
  <c r="L11" i="1"/>
  <c r="L5" i="1"/>
</calcChain>
</file>

<file path=xl/sharedStrings.xml><?xml version="1.0" encoding="utf-8"?>
<sst xmlns="http://schemas.openxmlformats.org/spreadsheetml/2006/main" count="4246" uniqueCount="1375">
  <si>
    <t>ENTE PUBLICO</t>
  </si>
  <si>
    <t>Montos que reciban, obras y acciones a realizar con el FAIS</t>
  </si>
  <si>
    <t>No.</t>
  </si>
  <si>
    <t>OBRA O ACCIÓN A REALIZAR</t>
  </si>
  <si>
    <t>COSTO</t>
  </si>
  <si>
    <t>UBICACIÓN</t>
  </si>
  <si>
    <t>METAS</t>
  </si>
  <si>
    <t>BENEFICIARIOS</t>
  </si>
  <si>
    <t>MONTO QUE RECIBAN DEL FAIS</t>
  </si>
  <si>
    <t>ENTIDAD</t>
  </si>
  <si>
    <t>MUNICIPIO</t>
  </si>
  <si>
    <t>LOCALIDAD</t>
  </si>
  <si>
    <t>Avance Anual</t>
  </si>
  <si>
    <t>% Avance Acumulado</t>
  </si>
  <si>
    <t xml:space="preserve">         MONTO QUE RECIBEN DEL FAIS:</t>
  </si>
  <si>
    <t>Mejoramiento De Alumbrado Publico En Diferentes Calles De Las Localidades De San Jeronimo Ocotitlan Santa Maria Nenetzintla Y Acajete Lumina - 82777</t>
  </si>
  <si>
    <t>Puebla</t>
  </si>
  <si>
    <t>Acajete</t>
  </si>
  <si>
    <t>Santa María Nenetzintla</t>
  </si>
  <si>
    <t>Otros</t>
  </si>
  <si>
    <t>Mejoramiento De Alumbrado Publico En Diferentes Calles De Las Localidades De San Jeronimo Ocotitlan Santa Maria Nenetzintla Y Acajete Lumina - 82801</t>
  </si>
  <si>
    <t>San Jerónimo Ocotitlán</t>
  </si>
  <si>
    <t>Mejoramiento De Alumbrado Publico En Diferentes Calles De Las Localidades De San Jeronimo Ocotitlan Santa Maria Nenetzintla Y Acajete Lumina - 82813</t>
  </si>
  <si>
    <t>Rehabilitacion De Pozo Profundo Para Agua Potable - 85389</t>
  </si>
  <si>
    <t>La Magdalena Tetela Morelos</t>
  </si>
  <si>
    <t>Mejoramiento De Alumbrado Publico En Diferentes Calles De Las Localidades De San Jeronimo Ocotitlan Santa Maria Nenetzintla Y Acajete Lumi - 82737</t>
  </si>
  <si>
    <t>Rehabilitación Del Camino Que Conduce A La Huastequilla - 89758</t>
  </si>
  <si>
    <t>Acateno</t>
  </si>
  <si>
    <t>El Recuerdo (La Huastequilla)</t>
  </si>
  <si>
    <t>Metros lineales</t>
  </si>
  <si>
    <t>Contruccion De La Segunda Etapa En Techos Para Vivienda Del Municipio De Acateno - 89396</t>
  </si>
  <si>
    <t>San José Acateno</t>
  </si>
  <si>
    <t>Metros Cuadrados</t>
  </si>
  <si>
    <t>Construccion De Red De Agua Potable En Calle Miguel Hidalgo Entre Benito Juarez Y Zapata Y En Calle Zapata Entre Miguel Hidalgo - 62186</t>
  </si>
  <si>
    <t>Acatzingo</t>
  </si>
  <si>
    <t>San Sebastián Teteles</t>
  </si>
  <si>
    <t>Construccion De Red De Agua Potable En Calle Niños Heroes Entre Mariano Matamoros Y Av Cinco De Mayo En Calle Mariano Matamoros Allen - 62600</t>
  </si>
  <si>
    <t>Ampliación De La Red De Drenaje Sanitario En Privada Del Ferrocarril Entre Dos Y Cuatro Poniente - 71344</t>
  </si>
  <si>
    <t>Acatzingo de Hidalgo</t>
  </si>
  <si>
    <t>Mejoramiento Del Preescolar Comunitario Rural Santa Maria Atzitzintla Y Escuela Primaria Cinco De Mayo Santa Maria Atzitzintla - 54681</t>
  </si>
  <si>
    <t>Acteopan</t>
  </si>
  <si>
    <t>Santa María Atzitzintla</t>
  </si>
  <si>
    <t>Mejoramiento De Preescolar Comunitario Rural Santa Maria Atzitzintla Y Escuela Primaria Cnco De Mayo En La Localidad De Santa María Atzit - 65839</t>
  </si>
  <si>
    <t>Adoquinamiento De La Calle Rayon Entre Calle Aldama Y Salida A Santa Maria Atzitzintla - 52059</t>
  </si>
  <si>
    <t>Ampliacion De Alcantarillado Sanitario El Ocote Segunda Etapa - 84115</t>
  </si>
  <si>
    <t>Ahuacatlán</t>
  </si>
  <si>
    <t>Tlacotepec (San Mateo)</t>
  </si>
  <si>
    <t>Ampliacion De Alcantarillado Sanitario En La Clínica De San Mateo - 85231</t>
  </si>
  <si>
    <t>Ampliacion De Alcantarillado Sanitario Tramo Dos Acatitla A Zitlala - 83660</t>
  </si>
  <si>
    <t>Pochálcatl</t>
  </si>
  <si>
    <t>Rehabilitacion Del Sistema De Alcantarillado Sanitario Centro Tramo Calle Jose Maria Morelos A La Casa Del Señor Antonio Sosa - 43737</t>
  </si>
  <si>
    <t>Rehabilitacion De Camino Saca Cosechas En El Barrio De Rancho Nuevo De La Localidad De Ixquihuacan - 76521</t>
  </si>
  <si>
    <t>Rancho Nuevo</t>
  </si>
  <si>
    <t>Rehabilitacion De Camino Saca Cosechas En El Barrio De Cuanala Tlalacatl De La Localidad De Ixquihuacan - 76554</t>
  </si>
  <si>
    <t>Cuanalá</t>
  </si>
  <si>
    <t>Ampliacion De Alcantarillado Sanitario La Base De Agua De San Mateo - 83991</t>
  </si>
  <si>
    <t>Ampliacion Del Sistema De Agua Potable En La Localidad De Coaltepec - 83362</t>
  </si>
  <si>
    <t>San Jerónimo Coaltepec</t>
  </si>
  <si>
    <t>Ampliacion De Alcantarillado Sanitario En La Sección Cuarta - 76620</t>
  </si>
  <si>
    <t>Xochicuautla</t>
  </si>
  <si>
    <t>Construcción Del Camino Saca Cosechas De Tonalapa A San Rafael - 83738</t>
  </si>
  <si>
    <t>Tlayehualancingo</t>
  </si>
  <si>
    <t>Rehabilitación De Techos Dignos - 14453</t>
  </si>
  <si>
    <t>Ahuazotepec</t>
  </si>
  <si>
    <t>Ampliación Del Sistema De Alcantarillado Sanitario En La Colonia Santa Cecilia En La Cabecera Municipal De Ajalpan Del Municipio De Ajalpan - 64936</t>
  </si>
  <si>
    <t>Ajalpan</t>
  </si>
  <si>
    <t>Ciudad de Ajalpan</t>
  </si>
  <si>
    <t>Revestimiento De Canal Con Piso De Concreto Y Muros De Block Segunda Etapa En La Sociedad Unidad De Riego San Juan El Progreso De Ajalpan - 64852</t>
  </si>
  <si>
    <t>Construcción De Calle De Acceso A La Comunidad De Xala Segunda Etapa Perteneciente A Este Municipio De Ajalpan Puebla - 68676</t>
  </si>
  <si>
    <t>Xala</t>
  </si>
  <si>
    <t>Construcción De La Cancha De Usos Múltiples Y Muro De Contención En La Primaria Adolfo López Mateos En Tepepa De Zaragoza Ajalpan Puebla - 68746</t>
  </si>
  <si>
    <t>Tepepa de Zaragoza</t>
  </si>
  <si>
    <t>Modernización Del Camino Tipo E Mejorado Azumbilla Tlacotepec De Diaz Mazatianquixco Del Cuarta Etapa Del Municipio De Ajalpan Puebla - 76518</t>
  </si>
  <si>
    <t>Mazatianquixco</t>
  </si>
  <si>
    <t>Rehabilitación De Alumbrado Publico - 63322</t>
  </si>
  <si>
    <t>Albino Zertuche</t>
  </si>
  <si>
    <t>Acaxtlahuacán de Albino Zertuche</t>
  </si>
  <si>
    <t>Pavimentacion Con Concreto Hidraulico De La Avenida Aquiles Serdan Entre Calle Zaragoza Y Calle Manuel Gomez Mori - 85499</t>
  </si>
  <si>
    <t>Aljojuca</t>
  </si>
  <si>
    <t>Ampliación De La Red De Alcantarillado Sanitario Segunda Etapa - 85630</t>
  </si>
  <si>
    <t>Ampliacion De Electrificacion En Callejon Carmen Serdan Sn Colonia San Felipe Entre Tehuacan Norte Y Niños Heroes Municipio De Altepexi Pueb - 21119</t>
  </si>
  <si>
    <t>Altepexi</t>
  </si>
  <si>
    <t>Construccion De Guarniciones Y Adoquinamiento En Calle Once De Noviembre Primera Etapa Municipio De Altepexi Puebla - 45871</t>
  </si>
  <si>
    <t>Construccion De Guarniciones Y Adoquinamiento En Calle Daniel Gonzalez Municipio De Altepexi Puebla - 45616</t>
  </si>
  <si>
    <t>Rehabilitacion De La Red Agua Potable De Las Calles Cristobal Colon Poniente Entre Calle Prof Manuel Hernandez Y Reforma Norte Calle Crist - 79745</t>
  </si>
  <si>
    <t>Ampliación De Red De Energía Eléctrica En Privada Ignacio Zaragoza</t>
  </si>
  <si>
    <t>Amozoc</t>
  </si>
  <si>
    <t>Amozoc de Mota</t>
  </si>
  <si>
    <t>Ampliación De Red De Energía Eléctrica En Calle Capulines</t>
  </si>
  <si>
    <t>Piezas</t>
  </si>
  <si>
    <t>Ampliacion De Red De Energia Electrica En Privada Francisco I Madero</t>
  </si>
  <si>
    <t>Ampliación De Red De Energía Eléctrica En 2da Pv 2 Sur</t>
  </si>
  <si>
    <t>Ampliación De Red De Energía Eléctrica En Privada Framboyan</t>
  </si>
  <si>
    <t xml:space="preserve">Ampliación De Red De Energía Eléctrica Calle Prolongación Dos Sur Y Calle Carlos I Lote Nueve </t>
  </si>
  <si>
    <t>Ampliación De Red De Energía Eléctrica En Privada Faraones</t>
  </si>
  <si>
    <t xml:space="preserve">Ampliacion De Red De Energia Electrica En Tercera Privada Pinos </t>
  </si>
  <si>
    <t>San José la Laguna</t>
  </si>
  <si>
    <t>Ampliación De Red De Energía Eléctrica En Ampliación Calle Del Cristo</t>
  </si>
  <si>
    <t xml:space="preserve">Ampliación De Red De Energía Eléctrica En Camino Guadalupe Rancho Guadalupe </t>
  </si>
  <si>
    <t xml:space="preserve">Ampliación De Red De Energía Eléctrica En Calle Tejocotes Los Ángeles Y De Jesús </t>
  </si>
  <si>
    <t>Ampliación De Red De Energía Eléctrica En Calle San Felipe</t>
  </si>
  <si>
    <t>Casa Blanca</t>
  </si>
  <si>
    <t>Ampliación De Red De Energía Eléctrica Calle Oaxaca, Campeche, Michoacan, Privada Michoacan Y Yucatan</t>
  </si>
  <si>
    <t>Ampliación De Red De Energía Eléctrica En Calle Cedro</t>
  </si>
  <si>
    <t>Mejoramiento Del Camino Tramo Centro De Cuautieco La Rinconada - 87247</t>
  </si>
  <si>
    <t>Aquixtla</t>
  </si>
  <si>
    <t>Cuautieco</t>
  </si>
  <si>
    <t>Mejoramiento De Los Caminos Principales De Atecoxco - 87319</t>
  </si>
  <si>
    <t>Atecoxco</t>
  </si>
  <si>
    <t>Rehabilitación De La Red De Agua Potable Y Drenaje Sanitario De La Calle 8 Sur Entre 7 Oriente Y Carretera Federal, Colonia Centro Municipio De Atempan, Puebla  - 90108</t>
  </si>
  <si>
    <t>Atempan</t>
  </si>
  <si>
    <t>Rehabilitación De Red De Agua Potable En La Calle 6 Sur Entre 9 Oriente Y Carretera Federal, Colonia Centro Municipio De Atempan, Puebla  - 90050</t>
  </si>
  <si>
    <t>Contruccion De Un Aula Didactica En El Preescolar Xochipilli En La Localidad De Las Delicias - 88942</t>
  </si>
  <si>
    <t>Las Delicias</t>
  </si>
  <si>
    <t>Construcción De Barda Perimetral En El Kinder Xochipitzintle De La Localidad De San Nicolás Animazco Municipio De Atempan Puebla - 89899</t>
  </si>
  <si>
    <t>San Nicolás (Animazco)</t>
  </si>
  <si>
    <t>Construccion De Un Aula En La Escuela Primaria Ignacio Zaragoza De Las Delicias - 89415</t>
  </si>
  <si>
    <t>Construccion De Un Aula En El Kinder Benito Juarez De Tacopan - 89079</t>
  </si>
  <si>
    <t>Tacopan</t>
  </si>
  <si>
    <t>Construccion De Barda Perimetral En El Preescolar Fray Bartolome De Las Casas De La Localidad De Apatauyan - 89748</t>
  </si>
  <si>
    <t>Apatauyan</t>
  </si>
  <si>
    <t>Construcción De Cercado Perimetral Y Mejoramiento De Aulas En La Primaria Justo Sierra De La Localidad De Animazco Del Municipio De Atempan - 89826</t>
  </si>
  <si>
    <t>Contruccion De Barda Perimetral De La Escuela Primaria Federal Bilingue Escudo Nacional De Huexoteno - 88730</t>
  </si>
  <si>
    <t>Huexoteno</t>
  </si>
  <si>
    <t>Construccion De Cuatro Aulas En La Escuela Secundaria Celerino Cano Palacios - 88849</t>
  </si>
  <si>
    <t>Ampliacion Del Sistema De Distribucion De Agua Potable En La Localidad De La Colonia Solidaridad - 89276</t>
  </si>
  <si>
    <t>Atexcal</t>
  </si>
  <si>
    <t>Colonia Solidaridad</t>
  </si>
  <si>
    <t>Rehabilitacion De La Linea De Conduccion De Agua Potable En La Localidad De San Nicolas Tepoxtitlan - 90291</t>
  </si>
  <si>
    <t>San Nicolás Tepoxtitlán (Nepoxtitlán)</t>
  </si>
  <si>
    <t>Construcción De La Linea De Distribución De Agua Potable - 58316</t>
  </si>
  <si>
    <t>San Lucas Teteletitlán</t>
  </si>
  <si>
    <t>Rehabilitación De Línea De Conducción En Área De Manantiales - 91223</t>
  </si>
  <si>
    <t>Atlequizayan</t>
  </si>
  <si>
    <t>Construccion De Barda En El Kinder Jose Maria Lafragua - 90303</t>
  </si>
  <si>
    <t>Atlixco</t>
  </si>
  <si>
    <t>San Agustín Huixaxtla</t>
  </si>
  <si>
    <t>Construcción De Techado En La Explanada Principal Del Jardin De Niños Atlixcayotl - 11506</t>
  </si>
  <si>
    <t>Santa Ana Yancuitlalpan (Chilhuacán)</t>
  </si>
  <si>
    <t>Aportación Para La Construcción De Pozo De Agua Potable Que Beneficiara A La Localidad De San Pedro Benito Juarezperteneciente Al Municipio - 85456</t>
  </si>
  <si>
    <t>San Pedro Benito Juárez</t>
  </si>
  <si>
    <t>Trabajos De Mejoramiento En Aula De Computo En Jardín De Niños Jesus Teran - 11684</t>
  </si>
  <si>
    <t>Emiliano Zapata Nexatengo</t>
  </si>
  <si>
    <t>Construcción De Aula Y Módulos Sanitarios En Jardín De Niños Salvador Toscano Escobedo - 11118</t>
  </si>
  <si>
    <t>Francisco Villa</t>
  </si>
  <si>
    <t>Adoquinamiento En Calle Veracruz Y Calle Independencia - 11647</t>
  </si>
  <si>
    <t>Colonia Agrícola de Ocotepec (Colonia San José)</t>
  </si>
  <si>
    <t>Construccion De Techado En Plaza Principal De La Escuela Primaria Juventino Rosas - 11717</t>
  </si>
  <si>
    <t>San Jerónimo Caleras</t>
  </si>
  <si>
    <t>Adoquinamiento En Calle Emiliano Zapata Y Calle Ignacio Allende - 11045</t>
  </si>
  <si>
    <t>Mejoramiento De Vivienda Con La Cosntruccion De Sanitarios Con Biodegestor San Felipe Xonacayucan - 85557</t>
  </si>
  <si>
    <t>San Felipe Xonacayucan</t>
  </si>
  <si>
    <t>Adoquinamiento En Calle Niños Héroes Desde Calle Ignacio Zaragoza Hasta Calle Emiliano Zapata - 11741</t>
  </si>
  <si>
    <t>Santo Domingo Atoyatempan</t>
  </si>
  <si>
    <t>Mejoramiento De Vivienda Con La Construcción De Sanitarios Con Biodegestor San Jerónimo Caleras - 85577</t>
  </si>
  <si>
    <t>Mejoramiento De Viviendas Con La Construcción De Sanitarios Con Biodegestor En San Esteban Zoapiltepec - 85531</t>
  </si>
  <si>
    <t>San Esteban Zoapiltepec</t>
  </si>
  <si>
    <t>Construcción De Guarniciones Y Banquetas De La Calle Juan De La Barrera Entre Av Miguel Aleman Y Calle Del Bachiller En La Localida De Atzit - 49426</t>
  </si>
  <si>
    <t>Atzitzintla</t>
  </si>
  <si>
    <t>Construcción Del Drenaje Sanitario En La Calle Rafael Moreno Valle Desde El Cessa Hasta Camino A Santa Cruz Cuyachap - 79716</t>
  </si>
  <si>
    <t>Ampliacion Y Mantenimiento De Alumbrado Publico En Varias Localidades De Calpan Puebla San Lucas Atzala - 65095</t>
  </si>
  <si>
    <t>Calpan</t>
  </si>
  <si>
    <t>San Lucas Atzala</t>
  </si>
  <si>
    <t>Construccion De Recamaras Adicionales Para Combatir El Problema De Hacinamiento De Familias De Calpan Puebla El Palmar La Ocotera Seca - 68816</t>
  </si>
  <si>
    <t>El Palmar (La Ocotera Seca)</t>
  </si>
  <si>
    <t xml:space="preserve">Vivienda </t>
  </si>
  <si>
    <t>Ampliacion Y Mantenimiento De Alumbrado Publico En Varias Localidades De Calpan Puebla San Mateo Ozolco - 65250</t>
  </si>
  <si>
    <t>San Mateo Ozolco</t>
  </si>
  <si>
    <t>Construccion De Recamaras Adicionales Para Combatir El Problema De Hacinamiento De Familias De Calpan Puebla Chahuac Colintla - 68741</t>
  </si>
  <si>
    <t>Cháhuac (Colintla)</t>
  </si>
  <si>
    <t>Construccion De Recamaras Adicionales Para Cambatir El Problema De Hacinamiento De Familias De Calpan Puebla Pueblo Nuevo - 68720</t>
  </si>
  <si>
    <t>Pueblo Nuevo</t>
  </si>
  <si>
    <t>Construcción De Recamaras Adicionales Para Combatir El Problema De Hacinamiento De Familias De Calpan Puebla San Lucas - 68127</t>
  </si>
  <si>
    <t>Construccion De Recamaras Adicionales Para Combatir El Problema De Hacinamiento De Familias De Calpan Puebla San Mateo - 68496</t>
  </si>
  <si>
    <t>Ampliacion Y Mantenimiento De Alumbrado Publico En Varias Localidades De Calpan Puebla San Andres Calpan - 63968</t>
  </si>
  <si>
    <t>San Andrés Calpan</t>
  </si>
  <si>
    <t>Construccion De Red De Alcantariallado Sanitario En La Lñocalidad De Dolores Municpio De Calpan - 69421</t>
  </si>
  <si>
    <t>Dolores</t>
  </si>
  <si>
    <t>Ampliación De Alcantarillado Sanitario En Varias Calles Y Construcción De Dos Plantas De Tratamiento En La Localidad De San Mateo Ozolco - 65338</t>
  </si>
  <si>
    <t>Adoquinamiento De La Calle Miguel Negrete Entre Calle Providencia Y Calle San Antonio - 67540</t>
  </si>
  <si>
    <t>Rehabilitacion Y Mejoramiento Del Sistema De Agua Potable Incluye Construccion De Tanque De Almacenamiento De La Población De San Mateo Ozol - 62478</t>
  </si>
  <si>
    <t>Construccion De Recamara Adicional Para Combatir El Hacinamiento De Familias Del Municipio De Calpan Sn Andres - 68074</t>
  </si>
  <si>
    <t>Construcción De Sanitarios Con Biodigestores En La Comunidad De Actipan Municipio De Caltepec Pué Tercera Etapa - 50652</t>
  </si>
  <si>
    <t>Caltepec</t>
  </si>
  <si>
    <t>Actipan (San Isidro)</t>
  </si>
  <si>
    <t>Construcción Del Sistema De Agua Potable Tercera Etapa En La Comunidad De Marrubio Municipio De Caltepec Puebla - 51696</t>
  </si>
  <si>
    <t>Marrubio</t>
  </si>
  <si>
    <t>Construccion De Planta De Tratamiento De Aguas Residuales En La Localidad De San Luis Atolotitlan Caltepec Puebla - 50977</t>
  </si>
  <si>
    <t>San Luis Atolotitlán (Atolotitlán)</t>
  </si>
  <si>
    <t>Construccion De Cubierta Estructural Para El Preescolar Miguel Hidalgo - 41116</t>
  </si>
  <si>
    <t>Camocuautla</t>
  </si>
  <si>
    <t>Mejoramiento De Vivienda A Base De Losas De Concreto Hidraulico En Camocuautla - 41191</t>
  </si>
  <si>
    <t>Rehabilitacion De Camino Rural En Segunda Seccion Tapayula - 41077</t>
  </si>
  <si>
    <t>Tapayula</t>
  </si>
  <si>
    <t>Rehabilitación Del Sistema De Agua Potable En La Calle Arista Entre Calle Netzahualcoyotl Y Justo Sierra En La Cabecera Municipal De Cañada - 61549</t>
  </si>
  <si>
    <t>Cañada Morelos</t>
  </si>
  <si>
    <t>Morelos Cañada</t>
  </si>
  <si>
    <t>Construccion Del Sistema De Agua Potable Tanque De Regularización Que Beneficiara A La Localidad De Lázaro Cárdenas - 78407</t>
  </si>
  <si>
    <t>Lázaro Cárdenas</t>
  </si>
  <si>
    <t>Rehabilitación Del Sistema De Alcantarillado Sanitario En La Calle Arista Entre Calle Netzahualcoyotl Y Justo Sierra En La Cabecera Municipa - 61585</t>
  </si>
  <si>
    <t>Construcción De Adoquinamiento Para El Entronque De Carretera A Boca Nopal Y Carretera A Fresnal Del Municipio De Cañada Morelos Puebla - 80935</t>
  </si>
  <si>
    <t>Boca Nopal</t>
  </si>
  <si>
    <t>Construcción De Baños Con Biodigestor Que Beneficiara A La Localidad De Barrio De Guadalupe - 81957</t>
  </si>
  <si>
    <t>Barrio de Guadalupe</t>
  </si>
  <si>
    <t>Ampliación De Sistema De Agua Potable Y Construcción De Tanques De Regularización Que Beneficiara A La Localidad De San Cayetano - 81049</t>
  </si>
  <si>
    <t>San Cayetano</t>
  </si>
  <si>
    <t>Construccion De Tres Aulas Direccion Biblioteca Anexo Sanitario En Bachillerato General Digital En La Localidad De Guadalupe Frenal - 61606</t>
  </si>
  <si>
    <t>Guadalupe Fresnal</t>
  </si>
  <si>
    <t>Ampliación De Alcantarillado Sanitario En Andador Andariego En Capin En Cahuacan Puebla - 68660</t>
  </si>
  <si>
    <t>Caxhuacan</t>
  </si>
  <si>
    <t>Construccion De Drenaje Sanitario En Andador Bonilla En La Colonia Bonilla En Caxhuacan Puebla - 68692</t>
  </si>
  <si>
    <t>Rehabilitacion De La Red De Agua Potable En La Calle Veinticuatro De Febrero Y Calle Cinco De Mayo En La Col Centro Localidad De Caxhuacan - 68283</t>
  </si>
  <si>
    <t>Rehabilitación De Alcantarillado Sanitario En Las Calle Vienticuatro De Febrero Y Cinco De Mayo En La Col Centro Localidad De Caxhuacan - 68186</t>
  </si>
  <si>
    <t>Pavimentacion Con Concreto Hidraulico En Calle Veinticuatro De Febrero Y Calle Cinco De Mayo En Caxhuacan Puebla - 68601</t>
  </si>
  <si>
    <t>Construccion De Linea De Conduccion De Agua Potable Para La Localidad De Ciudad Serdan - 88905</t>
  </si>
  <si>
    <t>Chalchicomula de Sesma</t>
  </si>
  <si>
    <t>Ciudad Serdán</t>
  </si>
  <si>
    <t>Construccion De Trecientos Cuartos Adicionales En Colonia Santa Ines Municipio De Chalchicomula De Sesma Conavi - 69067</t>
  </si>
  <si>
    <t>Rehabilitación De Camino Saca Cosechas - 26531</t>
  </si>
  <si>
    <t>Chichiquila</t>
  </si>
  <si>
    <t>Vista Hermosa</t>
  </si>
  <si>
    <t>Rehabilitación De Camino Saca Cosechas - 27088</t>
  </si>
  <si>
    <t>Xochihuixtla</t>
  </si>
  <si>
    <t>Rehabilitación De Camino Saca Cosechas - 26887</t>
  </si>
  <si>
    <t>Huaxcaleca</t>
  </si>
  <si>
    <t>Rehabilitación De Camino Saca Cosechas - 26130</t>
  </si>
  <si>
    <t>La Unión</t>
  </si>
  <si>
    <t>Rehabilitación De Calles Incluye Adoquinamiento De Calle Rosita - 26812</t>
  </si>
  <si>
    <t>Jesús María Acatla</t>
  </si>
  <si>
    <t>Rehabilitación De Calle Principal Incluye Construcción De Empedrado Y Huellas De Concreto - 26995</t>
  </si>
  <si>
    <t>Las Trincheras</t>
  </si>
  <si>
    <t>Rehabilitación De Camino Saca Cosechas - 26940</t>
  </si>
  <si>
    <t>La Providencia</t>
  </si>
  <si>
    <t>Rehabilitacion De Calle Principal Incluye Construcción De Pavimento Con Concreto Hidráulico - 26128</t>
  </si>
  <si>
    <t>San José Acatla</t>
  </si>
  <si>
    <t>Rehabilitación De Calle Principal Incluye Construcción De Pavimento Con Concreto Hidráulico - 26651</t>
  </si>
  <si>
    <t>Tizapa</t>
  </si>
  <si>
    <t>Rehabilitación Del Tren De Descarga Para Pozo De Agua Potable En Tzompahuacan - 57949</t>
  </si>
  <si>
    <t>Chietla</t>
  </si>
  <si>
    <t>Tzompahuacán</t>
  </si>
  <si>
    <t>Rehabilitación Del Tanque De Captación Del Sistema De Agua Potable De Chietla - 57985</t>
  </si>
  <si>
    <t>Construcción De Alumbrado Público En Calle Guadalupe Victoria Entre Calle Hidalgo Y Cuauhtemoc - 70498</t>
  </si>
  <si>
    <t>Pueblo Nuevo de Porfirio Díaz</t>
  </si>
  <si>
    <t>Construcción De Alumbrado Público En La Calle Aldama Entre San Antonio Y Tranquilino Paredes - 61100</t>
  </si>
  <si>
    <t>San Antonio Coayuca</t>
  </si>
  <si>
    <t>Rehabilitación De Drenaje Sanitario En Calle Parque Infantil Entre Avenida Dieciseis De Septiembre Y Primero De Mayo - 61181</t>
  </si>
  <si>
    <t>Atencingo</t>
  </si>
  <si>
    <t>Rehabilitación De Drenaje Sanitario En Privada De La Prolongación Zaragoza Entre Prolongación Rayón Y Terminación De Calle - 60422</t>
  </si>
  <si>
    <t>Construcción De Alumbrado Público En Calle Miguel Hidalgo Entre La Calle Primavera Y Allende - 69957</t>
  </si>
  <si>
    <t>Buenavista de Benito Juárez</t>
  </si>
  <si>
    <t>Construcción De Alumbrado Público En Calle Ignacio Zaragoza Entre Calle Morelos Y Alvaro Obregón - 70549</t>
  </si>
  <si>
    <t>Don Roque</t>
  </si>
  <si>
    <t>Construcción De Alumbrado Público En Calle Matamoros Y Porfirio Diaz Entre Calle Iturbide Y Abasolo - 70476</t>
  </si>
  <si>
    <t>San Nicolás Tenexcalco</t>
  </si>
  <si>
    <t>Rehabilitación De Red De Agua Potable En La Calle Cinco De Mayo Y Benito Juárez Entre Lázaro Cardenas Y Dieciseis De Septiembre - 70589</t>
  </si>
  <si>
    <t>Escape de Lagunillas</t>
  </si>
  <si>
    <t>Construcción De Alumbrado Público De La Calle Revolución Entre Calle Monterrey Y Av Emiliano Zapata - 70466</t>
  </si>
  <si>
    <t>Construcción De Alumbrado Publico En Calle Av Victoria Entre La Calle Porfirio Diaz E Independencia - 60415</t>
  </si>
  <si>
    <t>Rehabilitación De Red De Agua Potable De La Calle Aldama Entre San Antonio Y Calle Tranquilino Paredes - 60405</t>
  </si>
  <si>
    <t>Rehabilitación De Drenaje Sanitario En La Calle Primero De Oriente Entre Calle Once Norte Y Rosendo Ocampo - 70014</t>
  </si>
  <si>
    <t>Rehabilitación De Drenaje Sanitario En La Calle Cinco De Mayo Y Benito Juárez Entre Lázaro Cardenas Y Calle Dieciseis De Septiembre - 70564</t>
  </si>
  <si>
    <t>Rehabilitación De Drenaje Sanitario En La Calle Aldama Entre San Antonio Y Calle Tranquilino Paredes - 58186</t>
  </si>
  <si>
    <t>Construcción De Alumbrado Público En Calle Dieciseis De Septiembre Entre Primera De Mayo Y Melchor Ocampo - 61001</t>
  </si>
  <si>
    <t>Equipamiento De Pozo De Agua Potable En La Localidad De El Cascalote Lázaro Cardenas - 57867</t>
  </si>
  <si>
    <t>El Cascalote (Lázaro Cárdenas)</t>
  </si>
  <si>
    <t>Pavimentación Con Concreto Hidráulico De La Calle Morelos Entre Aldama Y Calle San Miguel - 70354</t>
  </si>
  <si>
    <t>Viborillas de Hidalgo</t>
  </si>
  <si>
    <t>Pavimentación Con Concreto Hidráulico En Calle Victoria Entre Km Ciento Ochenta Y Calle Iturbide - 58154</t>
  </si>
  <si>
    <t>Rehabilitación De Red De Agua Potable De La Calle Revolución Entre Calle Monterrey Y Av Emiliano Zapata - 70453</t>
  </si>
  <si>
    <t>Rehabilitación De Red De Agua Potable En Calle Dieciseis De Septiembre Entre Primera De Mayo Y Melchor Ocampo - 60432</t>
  </si>
  <si>
    <t>Ampliacion De Sistema De Alcantarillado En Calles Alvaro Obregon Privada Las Torres Y Antigua Via Segunda Etapa - 90608</t>
  </si>
  <si>
    <t>Chignautla</t>
  </si>
  <si>
    <t>Coahuixco</t>
  </si>
  <si>
    <t>Rehabilitacion De Alcantarillado Pluvial En La Parada El Capulin - 91446</t>
  </si>
  <si>
    <t>Ampliacion De Red De Energia Electrica Tetelquexpa - 91265</t>
  </si>
  <si>
    <t>Ampliacion De Red De Alcantarillado Sanitario En La Colonia Azteca - 90488</t>
  </si>
  <si>
    <t>Ampliacion Del Sistema De Alcantarillado Sanitario En La Localidad De Tauyocanapan Coahuixco Segunda Etapa - 91556</t>
  </si>
  <si>
    <t>Ampliacion De Sistema De Alcantarillado Sanitario En La Localidad De Los Parajes Segunda Etapa - 90976</t>
  </si>
  <si>
    <t>Los Parajes (Zompanateno)</t>
  </si>
  <si>
    <t>Ampliacion De Energia Electrica Para El Sistema De Bombeo En La Localidad De Chila De La Sal - 87955</t>
  </si>
  <si>
    <t>Chila de la Sal</t>
  </si>
  <si>
    <t>Ampliacion De Red De Electricidad Para La Calle San Isidro Entre Calle Ejercito Mexicano Y Reforma Sur - 71222</t>
  </si>
  <si>
    <t>Chilchotla</t>
  </si>
  <si>
    <t>Emiliano Zapata (San Isidro)</t>
  </si>
  <si>
    <t>Construcción Y Mejoramiento De Alumbrado Publico Muro De Contención Y Barandal Peatonal En Puente Del Acceso Principal A Rafael J García - 80107</t>
  </si>
  <si>
    <t>Rafael J. García</t>
  </si>
  <si>
    <t xml:space="preserve">Luminaria </t>
  </si>
  <si>
    <t>Construcción De Pavimentación Con Concreto Hidráulico En Acceso Principal A Rafa El J García Segunda Etapa - 25448</t>
  </si>
  <si>
    <t>Construcción Y Equipamiento De Unidad Medica Rural Umr - 25571</t>
  </si>
  <si>
    <t>Francisco I. Madero</t>
  </si>
  <si>
    <t>Rehabilitación De Agua Potable En Calle Jose María Morelos Entre Calle Guadalupe Victoria Y Camino A La Cumbre - 82742</t>
  </si>
  <si>
    <t>Acocomotla</t>
  </si>
  <si>
    <t>Rehabilitación De Drenaje Sanitario En Calle Jose María Morelos Entre Calle Guadalupe Victoria Y Camino A La Cumbre - 82319</t>
  </si>
  <si>
    <t>Rehabilitación De Colector Sanitario Drenaje Sanitario - 25868</t>
  </si>
  <si>
    <t>Ampliación De Alcantarillado Sanitario En La Localidad Kuwit - 72483</t>
  </si>
  <si>
    <t>Coatepec</t>
  </si>
  <si>
    <t>Kuwit</t>
  </si>
  <si>
    <t>Aportación Al Convenio De Electrificacion Rural - 70064</t>
  </si>
  <si>
    <t>Coatzingo</t>
  </si>
  <si>
    <t>Rehabilitacion De Alumbrado Publico En El Municipio De Coatzingo - 70198</t>
  </si>
  <si>
    <t>Coatzingo (San José)</t>
  </si>
  <si>
    <t>Construcción De Techado En Área De Impartición De Educacion Fisica En Jardín De Niños Gral Fortino Flores Tlaseca Clave - 23531</t>
  </si>
  <si>
    <t>Cohetzala</t>
  </si>
  <si>
    <t>Santa María Cohetzala</t>
  </si>
  <si>
    <t>Red De Distribución Y Mantenimiento A La Subestación Eléctrica Del Pozo De Agua Potable De La Cabecera Municipal De Cohuecan - 88266</t>
  </si>
  <si>
    <t>Cohuecan</t>
  </si>
  <si>
    <t>Construccion De Barda Perimetral En Bachillerato Hermanos Serdan - 89607</t>
  </si>
  <si>
    <t>Adoquinamiento De La Calle Matamoros Entre Josefa Ortiz De Dominguez Y Nicolas Bravo - 89037</t>
  </si>
  <si>
    <t>Rehabilitacion De La Linea De Conduccion De Agua Potable - 88428</t>
  </si>
  <si>
    <t>Los Reyes Teolco</t>
  </si>
  <si>
    <t>Construccion De Pisos Firmes - 88706</t>
  </si>
  <si>
    <t>Construcción De Techado En Area De Imparticion De Educacion Fisica En La Escuela Primaria Miguel Hidalgo Con C.C.T 21dpr1163a  De La Localidad De Calipan- 52801</t>
  </si>
  <si>
    <t>Coxcatlán</t>
  </si>
  <si>
    <t>Calipan</t>
  </si>
  <si>
    <t>Amplicion De Drenaje Sanitario En El Callejon Vicente Guerro Entre Adolfo Lopez Mateos Y Carretera Federal Calle Emiliano Zapatay Calle Fran - 11012</t>
  </si>
  <si>
    <t>Cuapiaxtla de Madero</t>
  </si>
  <si>
    <t>Equipamiento De Pozo Noria - 73369</t>
  </si>
  <si>
    <t>Cuautinchán</t>
  </si>
  <si>
    <t>Torija (San Baltazar Torija)</t>
  </si>
  <si>
    <t>Ampliacion De Red Electrica En Calle Miguel Hidalgo Sur Entre Calle Trece Poniente Y Puente La Hermita - 73498</t>
  </si>
  <si>
    <t>33902 Proyectos Para Prestacion De Servicios - 73627</t>
  </si>
  <si>
    <t>Construcción De Un Aula Didáctica Adosada En Estructura Regional C En La Primaria Redención - 73161</t>
  </si>
  <si>
    <t>Construcción Del Modulo Sanitarios Y Direccion En El Bachillerato Digital No Setenta - 68424</t>
  </si>
  <si>
    <t>Construcción De Cuartos Para Dormitorio En La Localidad De Tepetzalan Segunda Etapa - 16856</t>
  </si>
  <si>
    <t>Cuetzalan del Progreso</t>
  </si>
  <si>
    <t>Tepetzalan (Tzoquita)</t>
  </si>
  <si>
    <t>Construccion De Techos Fijos En La Localidad De Tepetitan Chico - 67456</t>
  </si>
  <si>
    <t>Tepetitan Chico</t>
  </si>
  <si>
    <t>Construcción De Cuartos Para Dormitorio En La Localidad De Tajkuilol Segunda Etapa - 31710</t>
  </si>
  <si>
    <t>Tajkuilol</t>
  </si>
  <si>
    <t>Mantenimiento De Camino Rural Del Tramo Tacopizacta La Primavera De La Localidad De Tacopizacta - 17073</t>
  </si>
  <si>
    <t>Tacopizacta</t>
  </si>
  <si>
    <t>Construcción De Techos Fijos En La Localidad De Limonco - 17268</t>
  </si>
  <si>
    <t>Limonco</t>
  </si>
  <si>
    <t>Construcción De Cuartos Para Dormitorio En La Localidad De Tzojiaco - 16937</t>
  </si>
  <si>
    <t>Tzojiaco</t>
  </si>
  <si>
    <t>Construccion De Techos Fijos En La Localidad De Pochoco - 67416</t>
  </si>
  <si>
    <t>Pochoco</t>
  </si>
  <si>
    <t>Construcción De Cuartos Para Dormitorio En La Localidad De Xaltzinta - 42728</t>
  </si>
  <si>
    <t>Xaltzinta</t>
  </si>
  <si>
    <t>Ampliacion De Drenaje Sanitario De Privada Tlapechco A Calle Besana - 11898</t>
  </si>
  <si>
    <t>Domingo Arenas</t>
  </si>
  <si>
    <t>Cháhuac</t>
  </si>
  <si>
    <t>Rehabilitacion De Concreto Hidraulico En Prolongacion Reforma En Paraje Coyuco - 11882</t>
  </si>
  <si>
    <t>Ampliacion De Drenaje Sanitario De Ramon A Jaguey - 73304</t>
  </si>
  <si>
    <t>Ampliacion De La Red De Energia Electrica En Colonia Del Valle De El Mirador - 85199</t>
  </si>
  <si>
    <t>Eloxochitlán</t>
  </si>
  <si>
    <t>El Mirador</t>
  </si>
  <si>
    <t>Construccion De Techado En Escuela Prm Fed Bil Jose Ma Morelos - 20611</t>
  </si>
  <si>
    <t>Atexacapa</t>
  </si>
  <si>
    <t>Construccion De Treinta Y Cuatro Muros  Firmes Para Vivienda Digna En La Localidad De Campo Nuevo - 20538</t>
  </si>
  <si>
    <t>Campo Nuevo Dos</t>
  </si>
  <si>
    <t>Construccion De Treinta Y Dos Muros Firmes Para Vivienda Digna En La Localidad De San Miguel - 20475</t>
  </si>
  <si>
    <t>Construccion De Treinta Y Cinco Muros Firmes Para Vivienda Digna En La Localidad De Campo Nuevo Uno - 20604</t>
  </si>
  <si>
    <t>Campo Nuevo Uno</t>
  </si>
  <si>
    <t>Construccion De Treinta Y Cinco Muros Firmes  Para Vivienda Digna En La Localidad De San Mi - 20506</t>
  </si>
  <si>
    <t>Construccion De Treinta Y Cinco Muros Firmes Firmes Para Vivienda Digna En La Localidad - 20428</t>
  </si>
  <si>
    <t>Construccion De Camino Tipo E Revestido Chiapa Rancho Azul En La Localidad De Chiapa Municipio De Eloxochitlan Puebla - 20592</t>
  </si>
  <si>
    <t>Chiapa</t>
  </si>
  <si>
    <t>Construccion De Techado De Usos Multiples En La Escuela Primaria Bilingue Lic Adolfo Lopez Mateos - 84197</t>
  </si>
  <si>
    <t>Macuiltepec</t>
  </si>
  <si>
    <t>Construccion De Treinta Y Seis Baños Dignos Tipo Familiar Con Biodigestos En La Localidad De Papalopan Perteneciente A - 85311</t>
  </si>
  <si>
    <t>Papaloapan</t>
  </si>
  <si>
    <t>Construccion De Techado En La Escuela Primaria Adolfo Lopez Mateos De La Localida De Campo Nuevo Dos - 85559</t>
  </si>
  <si>
    <t>Revestimiento Del Camino  Tipo E Primera Etapa En La Localidad De Cuabtlajapa - 20575</t>
  </si>
  <si>
    <t>Cuabtlajapa</t>
  </si>
  <si>
    <t>Rehabilitacion Del Sistema De Agua Potable En La Localidad De El Tepeyac Perteneciente A Este Municipio De Eloxochitlan Puebla - 84083</t>
  </si>
  <si>
    <t>El Tepeyac</t>
  </si>
  <si>
    <t>Rehabilitación Del Camino Metlaltoyuca Laberinto Distancia Mil Quinientos Metros - 49485</t>
  </si>
  <si>
    <t>Francisco Z. Mena</t>
  </si>
  <si>
    <t>Metlaltoyuca</t>
  </si>
  <si>
    <t>Rehabilitación De Tanque Elevado H Diez Metros En San Pablo De Las Tunas - 84703</t>
  </si>
  <si>
    <t>General Felipe Ángeles</t>
  </si>
  <si>
    <t>San Pablo de las Tunas</t>
  </si>
  <si>
    <t>Equipamiento De Pozo De Agua Potable En San Pablo De Las Tunas - 84607</t>
  </si>
  <si>
    <t>Rehabilitación De Sistema De Agua Potable En Sección Segunda Mixquitepec</t>
  </si>
  <si>
    <t>Guadalupe</t>
  </si>
  <si>
    <t>Mixquitepec</t>
  </si>
  <si>
    <t>Rehabilitación De Comedor Comunitario San Francisco Segunda Etapa</t>
  </si>
  <si>
    <t>Rehabilitación Del Sistema De Agua Potable En Guadalupe 2017</t>
  </si>
  <si>
    <t>Const De Adoquinamiento En Calle Ocho Ote Ent Doce Y Catorce Nte Y Calle Catorce Nte Ent Seis Y Ocho Ote En La Localidad De Gpe Victoria - 86122</t>
  </si>
  <si>
    <t>Guadalupe Victoria</t>
  </si>
  <si>
    <t>Const De Adoquinamiento En Calle Once Ote Ent Cuatro Y Seis Sur Y Calle Seis Sur Ent Nueve Y Once Ote Del B De Las Juanitas En Gpe Victoria - 89248</t>
  </si>
  <si>
    <t>Ampliación De Drenaje Sanitario En Varias Calles De La Localidad De Guadalupe Victoria - 86173</t>
  </si>
  <si>
    <t>Construcción De Cincuenta Y Cinco Acciones De Cuarto Adicional De Vivienda En La Localidad De Guadalupe Victoria - 86205</t>
  </si>
  <si>
    <t>Ampliacion De Drenaje Sanitario En Colonia Hernandez - 40368</t>
  </si>
  <si>
    <t>Honey</t>
  </si>
  <si>
    <t>La Cumbre del Manzano</t>
  </si>
  <si>
    <t>Ampliacion De Red De Drenaje Sanitario - 40130</t>
  </si>
  <si>
    <t>Tonalixco</t>
  </si>
  <si>
    <t>Rehabilitacion De Techos De Viviendas Con Losa De Concreto En Chila - 40273</t>
  </si>
  <si>
    <t>Chila de Juárez</t>
  </si>
  <si>
    <t>Rehabilitacion De Techos De Viviendas Con Losa De Concreto - 40260</t>
  </si>
  <si>
    <t>La Magdalena</t>
  </si>
  <si>
    <t>Construccion De Techos De Vivienda Con Losa De Concreto - 40160</t>
  </si>
  <si>
    <t>Rehabilitación Del Sistema De Drenaje De La Localidad De Quetzalpa - 81608</t>
  </si>
  <si>
    <t>Huatlatlauca</t>
  </si>
  <si>
    <t>Quetzalapa (San Baltazar Quetzalapa)</t>
  </si>
  <si>
    <t>Rehabilitación Del Camino Tepetzitzintla Huehuetlan El Grande - 82561</t>
  </si>
  <si>
    <t>Tepetzitzintla</t>
  </si>
  <si>
    <t>Ampliación De Drenaje Sanitario En El Barrio De San Isidro De La Localidad De Tepetzitzintla - 82512</t>
  </si>
  <si>
    <t>Mantenimiento De La Bomba De La Localidades De Xonalpu - 80705</t>
  </si>
  <si>
    <t>Huehuetla</t>
  </si>
  <si>
    <t>Xonalpu</t>
  </si>
  <si>
    <t>Mantenimiento De Aulas En La Escuela Primaria Carlos I Betancourt En La Localidad De Chilocoyo Del Carmen - 84601</t>
  </si>
  <si>
    <t>Chilocoyo del Carmen</t>
  </si>
  <si>
    <t>Ampliacion Del Sistema De Alcantarillado Sanitario Que Beneficiara A La Localidad De Putlunichuchut Vista Hermosa - 84060</t>
  </si>
  <si>
    <t>Putlunichuchut (Vista Hermosa)</t>
  </si>
  <si>
    <t>Ampliacion Del Sistema De Agua Potable Que Beneficiara A La Localidad De Putlunichuchut Vista Hermosa Aportacion - 81079</t>
  </si>
  <si>
    <t>Mejoramiento De Escuela Primaria Federal Bilingue Lic Adolfo Lopez Mateos En La Localidad De Chilocoyo Guadalupe - 80777</t>
  </si>
  <si>
    <t>Chilocoyo Guadalupe</t>
  </si>
  <si>
    <t>Convenio De Coordinacion Para La Ejecucion Del Programa De Insumos A Tiempo - 80998</t>
  </si>
  <si>
    <t>Rehabilitacion De Concreto Hidrahulico En Calle Chapultepec Cabecera Municipal Huehuetla Puebla Primera Etapa - 80931</t>
  </si>
  <si>
    <t>Construccion De Canal Pluvial Del Acceso Principal A La Casa De La Niñez Indigena En La Localidad De Putlunichuchut - 80830</t>
  </si>
  <si>
    <t>Mejoramiento De La Esc Primaria Federal Bilingue Miguel Hidalgo Y Costilla En La Localidad De Putaxcat - 84702</t>
  </si>
  <si>
    <t>Putaxcat</t>
  </si>
  <si>
    <t>Construccion De Cuartos Adicionales En La Localidad De Xonalpu - 85406</t>
  </si>
  <si>
    <t>Ampliacion Del Sistema De Saneamiento Que Beneficiara A La Localidad De Chilocoyo Del Carmen Aportacion - 81173</t>
  </si>
  <si>
    <t>Ampliacion De Red De Enrgia Electrica En Xonalpu Centro Camino A Bachiller La Trinchera Y Camino A Los Vicentes - 84150</t>
  </si>
  <si>
    <t>Ampliacion Del Sistema De Agua Potable En La Colonia El Mujuyum - 85489</t>
  </si>
  <si>
    <t>Cinco de Mayo</t>
  </si>
  <si>
    <t>Construccion De La Linea De Distrubicion De Agua Potable En La Localidad De Cinco De Mayo - 85532</t>
  </si>
  <si>
    <t>Rehabilitacion De Concreto Hidrahulico En Calle Chapultepec Cabecera Municipal Huehuetla Puebla Segunda Etap - 84478</t>
  </si>
  <si>
    <t>Rehabilitacion Del Sistema De Drenaje Sanitario En La Colonia El Yalu Municipio De Huehuetla Puebla - 84330</t>
  </si>
  <si>
    <t>Construccion Del Sistema De Alcantarillado Pluvial En La Localidad De Chilocoyo Del Carmen Segunda Etapa Municipio De Huehuetla - 85558</t>
  </si>
  <si>
    <t>Construccion De Unidad Medico Rural En La Localidad De Lipuntahuaca Municipio De Huehuetla - 80656</t>
  </si>
  <si>
    <t>Lipuntahuaca</t>
  </si>
  <si>
    <t>Construccion De Concreto Hidráulico De La Calle Abasolo Y Calle Venustiano Carranza - 86653</t>
  </si>
  <si>
    <t>Huehuetlán el Chico</t>
  </si>
  <si>
    <t>Tzicatlán</t>
  </si>
  <si>
    <t>Rehabilitación Del Pozo Numero Uno Para Agua Potable De Huehuetlan El Chico - 86575</t>
  </si>
  <si>
    <t>Construcción De Desayunador En Jardín De Niños Tzicatl Clave - 86593</t>
  </si>
  <si>
    <t>Rehabilitación De Agua Potable En Calle Poniente Del Barrio De San Francisco - 64147</t>
  </si>
  <si>
    <t>Rehabilitación De La Red De Agua Potable Acceso A La Presidencia Auxiliar De San Miguel Atlapulco Municipio De Huehuetlan El Grande - 28865</t>
  </si>
  <si>
    <t>Huehuetlán el Grande</t>
  </si>
  <si>
    <t>San Miguel Atlapulco</t>
  </si>
  <si>
    <t>Adquisición De Equipo Topográfco Para La Dirección De Obras Públicas Municipio De Huehuetlan El Grande - 70570</t>
  </si>
  <si>
    <t>Santo Domingo Huehuetlán</t>
  </si>
  <si>
    <t>Equipamiento</t>
  </si>
  <si>
    <t>Construccion De Sanitario En El Jardin De Niños Jose Angel Ceniceros En La Localidad De San Antonio Coatepec - 68809</t>
  </si>
  <si>
    <t>San Antonio Coatepec (Tierra Blanca)</t>
  </si>
  <si>
    <t>Aportacion Para La Construccion Del Sistema De Alcantarillado Sanitario Que Beneficiara A La Localidad De San Juan Coatetelco Perteneciente - 68599</t>
  </si>
  <si>
    <t>San Juan Coatetelco</t>
  </si>
  <si>
    <t>Ampliacion De Red De Distribucion De Agua Potable En La Localidad De San Miguel Atlapulco - 68827</t>
  </si>
  <si>
    <t>Pavimentacion Con Concreto Hidraulico En Calle Angustia Entre Calle Aventura Y Calle Del Deporte En Santo Domingo Huehuetlan - 68843</t>
  </si>
  <si>
    <t>Ampliacion De Red Electrica En Privada Doce De Octubre Entre Fray Juan De Alameda Y Fco Gonzalez Alameda - 64544</t>
  </si>
  <si>
    <t>Huejotzingo</t>
  </si>
  <si>
    <t>Ampliacion De Red Electrica En Calle Independecia Entre Morelos Y Reforma - 64923</t>
  </si>
  <si>
    <t>San Juan Pancoac</t>
  </si>
  <si>
    <t>Ampliacion De Red Electrica En Prolongacion Morelos Entre San Martin Y Terrenos De Cultivo - 64566</t>
  </si>
  <si>
    <t>Ampliacion De Red Electrica En Camino Real A Amecameca Y Calle Del Rio Entre Del Rio Y Real Ameca - 64432</t>
  </si>
  <si>
    <t>Santa María Nepopualco</t>
  </si>
  <si>
    <t>Ampliacion De Red Electrica En Calle Ixtacziuatl Entre Vista Hermosa Y Segunda De Morelos - 64997</t>
  </si>
  <si>
    <t>Santa María Atexcac</t>
  </si>
  <si>
    <t>Ampliación De Red Eléctrica En Camino Real A Amecameca Y Calle Noriega Y Camino Real A Ameca - 64448</t>
  </si>
  <si>
    <t>Ampliacion De Red Electrica En Privada Cinco De Mayo Entre Cinco De Mayo Y Agustin De Iturbide - 64523</t>
  </si>
  <si>
    <t>Ampliacion De Red Electrica En Camino Real A Amecameca Y Privada Los Romero Entre Los Romero Y Camino Real Ameca - 64461</t>
  </si>
  <si>
    <t>Ampliacion De Red Electrica En Calle Del Director Entre Alejandria E Iturbide - 64534</t>
  </si>
  <si>
    <t>Ampliacion De Red Electrica En Calle Girasoles Entre Prolongacion El Carmen O El Campo Y Terreno De Cultivo - 64254</t>
  </si>
  <si>
    <t>Ampliacion De Red Electrica En Calle Iturbide Y Privada Cayecac Entre Iturbide Y Cayecac - 64509</t>
  </si>
  <si>
    <t>Ampliacion De Red Electrica En Calle San Martin Entre Mariano Matamoros Y Cinco De Mayo - 64178</t>
  </si>
  <si>
    <t>Ampliacion Del Sistema De Agua Potable Que Beneficiara A La Localidad De Barrio Alto Calle Luis Donaldo Colosio Perteneciente Al Municipio - 80873</t>
  </si>
  <si>
    <t>Hueyapan</t>
  </si>
  <si>
    <t>Barrio Alto</t>
  </si>
  <si>
    <t>Ampliacion Del Sistema De Alcantarillado Sanitario Que Beneficiara A La Localidad De Barrio Alto Calle Luis Donaldo Colosio Perteneciente - 80929</t>
  </si>
  <si>
    <t>Ampliacion De Red De Enrgia Electrica En La Calle Galeana Y Leona Vicario Localidad Hueyapan Perteneciente Al Municipio De Hueyapan Puebla - 82122</t>
  </si>
  <si>
    <t>Ampliacion De Red De Energia Electrica En La Calle Reforma Y Constitucion Localidad Tepetitanapan Municipio De Hueyapan Puebla - 82087</t>
  </si>
  <si>
    <t>Tepetitanapan</t>
  </si>
  <si>
    <t>Ampliacion De Red De Energia Electrica En Calle Guadalupe Victoria Y Privada Venustiano Carranza Seccion Segunda - 81981</t>
  </si>
  <si>
    <t>Rehabilitacion Del Sistema De Agua Potable Tanques De Regularizacion Cajas De Captacion Que Beneficiara A La Localidad De Barrio Alto Perten - 81900</t>
  </si>
  <si>
    <t>Ampliacion De Red De Energia Electrica En El Paraje Ocotitan Seccion Diez Localidad Las Gardeias Municipio De Hueyapan Puebla - 82013</t>
  </si>
  <si>
    <t>Gardenias</t>
  </si>
  <si>
    <t>33902 Proyectos Para Prestacion De Servicios - 80872</t>
  </si>
  <si>
    <t>Lote</t>
  </si>
  <si>
    <t>Rehabilitacion Y Embalastrado Del Camino En La Calle Xometa Zacataques De Longitud - 80952</t>
  </si>
  <si>
    <t>Ahuatepec</t>
  </si>
  <si>
    <t>Rehabilitacion De Linea De Conduccion De Agua Potable Que Beneficiara A La Localidad De Barrio Alto Perteneciente Al Municipio De Hueyapan - 81844</t>
  </si>
  <si>
    <t>Construcción De Piso Firme En La Localidad De Zanzontla - 72469</t>
  </si>
  <si>
    <t>Hueytamalco</t>
  </si>
  <si>
    <t>Zanzontla</t>
  </si>
  <si>
    <t>Rehabilitación De Camino En Tramos Aislados Con Material Pétreo En El Tramo Limontitan Chico Limontitan Grande - 72475</t>
  </si>
  <si>
    <t>Limontitán Chico</t>
  </si>
  <si>
    <t>Construccion De Un Aula Didactica Adosada En Estructura Regional C Y Obra Exterior En El Bachillerato Digital - 91744</t>
  </si>
  <si>
    <t>Tenexapa de Azueta</t>
  </si>
  <si>
    <t>Ampliacion De Red De Energia Electrica En El Tramo Camino A San Ignacio En La Localidad De Tierra Colorada Segunda Etapa - 72458</t>
  </si>
  <si>
    <t>Tierra Colorada (Kilómetro 25)</t>
  </si>
  <si>
    <t>Construcción De Techo Firme En La Localidad De Zanzontla - 72466</t>
  </si>
  <si>
    <t>Ampliación De Red De Energía Eléctrica En Calle La Escondida En La Localidad De Llagostera Segunda Etapa - 72461</t>
  </si>
  <si>
    <t>Llagostera</t>
  </si>
  <si>
    <t>Construcción De Drenaje Sanitario En La Localidad De Ejido Hueytamalco Tercera Etapa - 91699</t>
  </si>
  <si>
    <t>Ejido Hueytamalco</t>
  </si>
  <si>
    <t>Construccion De Guarniciones Y Banquetas Frente A La Esc Primaria Benito Juarez - 20567</t>
  </si>
  <si>
    <t>Hueytlalpan</t>
  </si>
  <si>
    <t>Construccion De Un Tanque De Almacenamiento Para El Albergue Indigena - 22528</t>
  </si>
  <si>
    <t>Construcción De Muro De Contención Para Protección De Pavimento Zitlala Kajalan - 39086</t>
  </si>
  <si>
    <t>Cajalán</t>
  </si>
  <si>
    <t>Construccion De Sistema De Agua Potable Segunda Etapa Que Beneficiará A La Localidad De Xanatl - 39744</t>
  </si>
  <si>
    <t>Xanátl</t>
  </si>
  <si>
    <t>Construccion De Pavimento De Concreto Hidraulico De La Calle El Calvario Localidad  Zitlala - 22698</t>
  </si>
  <si>
    <t>Zitlala</t>
  </si>
  <si>
    <t>Rehabilitacion De Alumbrado Publico Del Municipio De Ixcamilpa De Guerrero Primera Etapa - 71537</t>
  </si>
  <si>
    <t>Ixcamilpa de Guerrero</t>
  </si>
  <si>
    <t>Ixcamilpa</t>
  </si>
  <si>
    <t>Dotacion De Servicios Basicos A La Esc Telesecundaria Guillermo Camarena Construccion De Cisterna - 72671</t>
  </si>
  <si>
    <t>Linderos del Sur</t>
  </si>
  <si>
    <t>Rehabilitacion De Pozo De Agua Potable Junto Al Corralon - 85716</t>
  </si>
  <si>
    <t>Ixcaquixtla</t>
  </si>
  <si>
    <t>San Juan Ixcaquixtla</t>
  </si>
  <si>
    <t>Ampliación De Red De Drenaje Sanitario En Calles Seis Oriente Seis Norte Y Calle Sin Nombre En La Localidad De Santa Cecilia Clavijero - 85737</t>
  </si>
  <si>
    <t>Santa Cecilia Clavijero</t>
  </si>
  <si>
    <t>Adoquinamiento De Avenida Las Palmas Entre Unidad Habitacional Y Hospital Regional Segunda Etapa - 37326</t>
  </si>
  <si>
    <t>Ampliación De La Red Eléctrica En La Localidad De La Vega - 74864</t>
  </si>
  <si>
    <t>Ixtacamaxtitlán</t>
  </si>
  <si>
    <t>La Vega</t>
  </si>
  <si>
    <t>Ampliación De La Red Eléctrica En La Localidad De Capuluapan De Las Aguas - 75059</t>
  </si>
  <si>
    <t>Capuluapan de las Aguas</t>
  </si>
  <si>
    <t>Ampliación De La Red Eléctrica En La Localidad De Tlajomulco - 74740</t>
  </si>
  <si>
    <t>Tlajomulco</t>
  </si>
  <si>
    <t>Construcción De Techado En Salón De Usos Múltiples En Tele Secundaria Emiliano Zapata En La Localidad De La Unión Ejido Mexcaltepec - 51160</t>
  </si>
  <si>
    <t>La Unión Ejido Mexcaltepec</t>
  </si>
  <si>
    <t>Revestimiento De Camino De Terraceria Huixcolotla La Joya De Un Kilómetro Y Novecientos Metros De Longitud En La Localidad De Huixcolotla - 51227</t>
  </si>
  <si>
    <t>Huixcolotla</t>
  </si>
  <si>
    <t>Metros</t>
  </si>
  <si>
    <t>Revestimiento De Camino De Terraceria La Cruz-Barrancas De 5.20 Kms De Longitud, Tramo: Del Km 0000 Al Km. Y Construcción De Muros De Carga - 74967</t>
  </si>
  <si>
    <t>Las Barrancas</t>
  </si>
  <si>
    <t>Construcción De Comedor Comunitario En La Localidad De Guadalupe - 51198</t>
  </si>
  <si>
    <t>Construccion De Comedor Comunitario En Tepecuahuixco El Llanete - 74463</t>
  </si>
  <si>
    <t>Tepecuahuixco (El Llanete)</t>
  </si>
  <si>
    <t>Construcción De Cuarenta Y Cinco Baños Con Biodigestor En Las Localidades De El Capulin Ocojala Veinticuatro Y La Vega Veintiun Baños - 74498</t>
  </si>
  <si>
    <t>El Capulín Ocojala</t>
  </si>
  <si>
    <t>Ampliacion De Drenaje Sanitario De La Colonia Xaningo En La Localidad De Ixtepec Segunda Etapa - 87713</t>
  </si>
  <si>
    <t>Ixtepec</t>
  </si>
  <si>
    <t>Ampliacion Del Sistema De Agua Potable En La Colonia Segnachuchut En La Localidad De Caxtamusing - 87853</t>
  </si>
  <si>
    <t>Caxtamusín</t>
  </si>
  <si>
    <t>Pavimentacion Con Concreto Hidraulico Del Camino Ixtepec Ec San Martin Del Km Cero Mas Ochocientos Al Km Uno Mas Setecientos - 87617</t>
  </si>
  <si>
    <t>Aportacion Al Programa Pisos Firme Del Estado De Puebla - 81476</t>
  </si>
  <si>
    <t>Izúcar de Matamoros</t>
  </si>
  <si>
    <t>Construccion De Cercado Frontal De Escuela Preparatoria Simon Bolivar - 52205</t>
  </si>
  <si>
    <t>La Galarza</t>
  </si>
  <si>
    <t>Rehabilitacion De Guarniciones Y Banquetas En La Calle Niño Perdido Entre Calle Independencia Y Melchor Ocampo - 52866</t>
  </si>
  <si>
    <t>Aportacion Al Programa De Cuartos Dormitorios Del Estado De Puebla - 81504</t>
  </si>
  <si>
    <t>Programa Municipal De Fertilizante Para Huertos Comunitarios - 82646</t>
  </si>
  <si>
    <t>Ayutla (San Felipe Ayutla)</t>
  </si>
  <si>
    <t>Programa Municipal De Semilla Para Huertos Comunitarios - 82256</t>
  </si>
  <si>
    <t>San Juan Raboso</t>
  </si>
  <si>
    <t>Aportacion Al Programa De Sanitario Con Biodigestor Para Viviendas Del Estado De Puebla - 81348</t>
  </si>
  <si>
    <t>Construccion De Tanque Elevado Para Agua Potable En La Localidad De San Nicolas Tolentino - 83407</t>
  </si>
  <si>
    <t>San Nicolás Tolentino</t>
  </si>
  <si>
    <t>Adoquinamiento De La Calle Aquiles Serdan De La Colonia Antorcha Popular Uno Primera Etapa - 79632</t>
  </si>
  <si>
    <t>Rehabilitacion De Techos Para Vivienda Zona V - 92194</t>
  </si>
  <si>
    <t>Jalpan</t>
  </si>
  <si>
    <t>Rehabilitacion De Techos Para Vivienda Zona Iv - 92166</t>
  </si>
  <si>
    <t>Ampliacion Del Sistema De Alcantarillado Sanitario - 92141</t>
  </si>
  <si>
    <t>Efigenio Hernández Santillán</t>
  </si>
  <si>
    <t>Rehabilitacion De Concreto Hidraulico De Callejon Zaragoza Y Obras Complementarias - 64836</t>
  </si>
  <si>
    <t>Jolalpan</t>
  </si>
  <si>
    <t>33901 Subcontratacion De Servicios Con Terceros - 64921</t>
  </si>
  <si>
    <t>Estudio de preinversión</t>
  </si>
  <si>
    <t>Construcciuon De Comedor Escolar En Telesecundaria Nezahualcoyotl Segunda Etapa - 64139</t>
  </si>
  <si>
    <t>Paneles Solares - 65441</t>
  </si>
  <si>
    <t>La Nopalera</t>
  </si>
  <si>
    <t>Construccion De Puente En Calle Guerrero - 65742</t>
  </si>
  <si>
    <t>Agua Potable En La Localidad De Tepemexquitla - 80770</t>
  </si>
  <si>
    <t>Tepemexquitla</t>
  </si>
  <si>
    <t>Pavimentación Con Concreto Hidráulico De La Calle Veintiuno De Marzo - 62085</t>
  </si>
  <si>
    <t>Jopala</t>
  </si>
  <si>
    <t>Zataxcáhuatl</t>
  </si>
  <si>
    <t>Rehabilitacion Del Sistema De Agua Potable Que Beneficiara A Las Localidades De Jopala Y Sataskahuatl - 62403</t>
  </si>
  <si>
    <t>Construcción De Uno Punto Ochenta Y Siete Km Del Camino Jopala Ixquimpan - 62324</t>
  </si>
  <si>
    <t>Izquimpan</t>
  </si>
  <si>
    <t>Construcción De Cuarto Para Baño - 63021</t>
  </si>
  <si>
    <t>Lafragua</t>
  </si>
  <si>
    <t>Saltillo</t>
  </si>
  <si>
    <t>Construcción De Cuarto Para Baño - 89612</t>
  </si>
  <si>
    <t>Francisco I. Madero (El Sabinal)</t>
  </si>
  <si>
    <t>Construcción De Planta De Tratamiento De Aguas Residuales - 89249</t>
  </si>
  <si>
    <t>Pocitos (San Miguel)</t>
  </si>
  <si>
    <t>Ampliacion Del Sistema De Agua Potable - 63075</t>
  </si>
  <si>
    <t>Ampliacion De Linea Electrica En Calle Delicias Entre Primaria Y Puente - 77473</t>
  </si>
  <si>
    <t>Libres</t>
  </si>
  <si>
    <t>La Noria González Covarrubias</t>
  </si>
  <si>
    <t>Ampliacion De Linea Electrica En Calle El Caño Rumbo A Ahuateno Entre Puente Los Arcos Y Pozo Nuevo - 39323</t>
  </si>
  <si>
    <t>Ciudad de Libres</t>
  </si>
  <si>
    <t>Ampliacion De Linea Electrica En Calles Cinco De Mayo Nueve Norte Y Nueve Sur - 39632</t>
  </si>
  <si>
    <t>San José Morelos</t>
  </si>
  <si>
    <t>Ampliacion De Linea Electrica En Calle Camino A Los Arcos Barrio De San Juan Entre Cinco De Mayo Y Santo Tomas - 59981</t>
  </si>
  <si>
    <t>Ampliacion De Linea Electrica En Calle Privada De La Ocho Norte Y Avila Camacho Entre Centro Escolar Y Carretera Federal - 22860</t>
  </si>
  <si>
    <t>Ampliacion De Linea Electrica En Calle Las Margaritas Calle Las Buganbilias Y Calle Las Asucenas - 60451</t>
  </si>
  <si>
    <t>Construccion De Cuartos Dormitorio Para La Localidad De La Ciudad De Libres Ageb Ciento Cuarenta Barrio De Guadalupe - 77949</t>
  </si>
  <si>
    <t>Ampliacion De Linea Electrica En Teoloyucan Entre Rancho De Don Miguel Sevenelo Y Pista - 60474</t>
  </si>
  <si>
    <t>Teoloyucan</t>
  </si>
  <si>
    <t>Construccion De Cuartos Dormitorio Para La Localidad De La Ciudad De Libres Ageb Dieciseis A Barrios De San Juan Tetela Y Guadalupe - 88758</t>
  </si>
  <si>
    <t>Construccion De Cuartos Dormitorio Para La Localidad De La Ciudad De Libres Ageb Ochenta Y Cinco Barrio De Tetela Y San Juan - 84812</t>
  </si>
  <si>
    <t>Construccion De Cuartos Dormitorio Para La Localidad De San Jose La Libertad - 59778</t>
  </si>
  <si>
    <t>San José la Libertad</t>
  </si>
  <si>
    <t>Construccion De Cuartos Dormitorio Para La Localidad De La Cañada - 71473</t>
  </si>
  <si>
    <t>La Cañada</t>
  </si>
  <si>
    <t>Ampliacion De Red De Energia Electrica En Calle Ampliacion Reforma</t>
  </si>
  <si>
    <t>Los Reyes de Juárez</t>
  </si>
  <si>
    <t>Benito Juárez</t>
  </si>
  <si>
    <t>Construccion Y Equipamiento De Casa De Salud En La Localidad De La Concordia De Aquiles Serdan</t>
  </si>
  <si>
    <t>La Concordia</t>
  </si>
  <si>
    <t>Programa Mejoramiento De Vivienda Año 2015</t>
  </si>
  <si>
    <t>Ampliacion De Red De Energia Electrica En Calle 8 Norte, Avenida Ignacio Zaragoza, Privada Ignacio Zaragoza A Y B, Calle 8 Oriente Y Calle 8 Norte</t>
  </si>
  <si>
    <t>Programa Municipal De Recamara Adicional Año 2015</t>
  </si>
  <si>
    <t>Mejoramiento De Pintura En Jardin De Niños Yolojpilli Ubicada En Cabecera Municipal - 85236</t>
  </si>
  <si>
    <t>Rehabilitacion De Modulo Sanitario En La Primaria Braulio Rodriguez En La Localidad De Buenavista De Juarez - 87014</t>
  </si>
  <si>
    <t>Buenavista de Juárez</t>
  </si>
  <si>
    <t>Construccion De Techado En Preescolar Adolfo Ruiz Cortinez En La Localidad De La Concordia De Aquiles Serdan - 91851</t>
  </si>
  <si>
    <t>Mejoramiento De Pintura En Muros Y Herreria En Escuela Primaria Melchor Ocampo Ubicada En Cabecera Municipal - 84336</t>
  </si>
  <si>
    <t>Mejoramiento De Pintura Enaulas De La Escuela Juan C Bonilla Ubicada En Cabecera Municipal - 86994</t>
  </si>
  <si>
    <t>Programa Municipal De Estufas Ecologicas Año Dos Mil Diecisiete - 85056</t>
  </si>
  <si>
    <t>Ampliacion De Red De Energia Electrica En Calle Dos Sur Entre Calle Aquiles Serdan Y Av Ignacio Allende En La Localidad De Buenavista De Jua - 84733</t>
  </si>
  <si>
    <t>Rehabilitacion De Alumbrado Publico En El Municipio De Los Reyes De Juarez - 85121</t>
  </si>
  <si>
    <t>Construccion De Drenaje Pluvial En Av Hidalgo Y Calle Independencia Entre Calle Maximino Avila Camacho Y Calle Bartolome De Las Casas En Cab - 84463</t>
  </si>
  <si>
    <t>Construcción De Banqueta En Acceso Principal A San Martín Rinconada - 88073</t>
  </si>
  <si>
    <t>Mazapiltepec de Juárez</t>
  </si>
  <si>
    <t>San Martín Rinconada</t>
  </si>
  <si>
    <t>Ampliación De Red De Drenaje En Calle Cinco Norte Entre Av Miguel Hidalgo Y Dos Poniente En Calle Cinco Norte Entre Seis Y Ocho Poniente - 84014</t>
  </si>
  <si>
    <t>Mixtla</t>
  </si>
  <si>
    <t>San Francisco Mixtla</t>
  </si>
  <si>
    <t>Pavimentacion Con Concreto Hidraulico En Calle Veinte De Noviembre Primera Etapa - 83639</t>
  </si>
  <si>
    <t>Nauzontla</t>
  </si>
  <si>
    <t>Construccion De Alumbrado Publico En El Camino Tepanyehual Santalucia - 83294</t>
  </si>
  <si>
    <t>Santa Lucía Atioyan</t>
  </si>
  <si>
    <t>Construccion De Alumbrado Publico En El Camino La Union - 83472</t>
  </si>
  <si>
    <t>Construccion De Unidad Medico Rural Cuarta Etapa - 83345</t>
  </si>
  <si>
    <t>Ampliacion De Agua Potable En La Calle Manuel I Montes Entre Octubre E Ignacio Zaragoza - 83076</t>
  </si>
  <si>
    <t>Nopalucan</t>
  </si>
  <si>
    <t>El Rincón Citlaltépetl</t>
  </si>
  <si>
    <t>Ampliacion De La Red De Agua Potable Prolongacion Oriente Y Calle Juan Merlo De La Fuente Entre Calle Sin Nombre Y Juan Pablo Segundo - 83309</t>
  </si>
  <si>
    <t>Nopalucan de la Granja</t>
  </si>
  <si>
    <t>Ampliacion De Drenaje Sanitario En La Calle I Montes Entre Calle Octubre E Ignacio Zaragoza - 83063</t>
  </si>
  <si>
    <t>33902 Proyectos Para Prestacion De Servicios - 79440</t>
  </si>
  <si>
    <t>Adoquinamiento De La Calle Octubre Entre Emiliano Zapata Y Limite P Montes Entre Emiliano Zapata Y Lazaro Cardenas - 82897</t>
  </si>
  <si>
    <t>Rehabilitación Del Drenaje De Alcantarillado En La Calle Noroeste Venustiano Carranza Manuel Avila Camacho Y Andador Deportivo Entre - 80116</t>
  </si>
  <si>
    <t>Manuel Ávila Camacho (La Cima)</t>
  </si>
  <si>
    <t>Ampliacion De Drenaje Sanitario - 80247</t>
  </si>
  <si>
    <t>Santa Cruz del Bosque</t>
  </si>
  <si>
    <t>Rehabilitacion Del Sistema De Agua Potable De La Junta Auxiliar De El Rincon Citlaltepetl - 80203</t>
  </si>
  <si>
    <t>Construccion Del Sistema De Saneamiento Que Beneficiara A La Localidad De Scontaman - 83213</t>
  </si>
  <si>
    <t>Olintla</t>
  </si>
  <si>
    <t>Scontamán</t>
  </si>
  <si>
    <t>Construcción Del Sistema De Agua Potable Que Beneficiara A Las Loc De Olintla Vte Gro Dimas Lopez Bibiano Hdez Y Chipahuatla - 83192</t>
  </si>
  <si>
    <t>Ampliación De Red Eléctrica En La Localidad De San José Zcatepec - 76809</t>
  </si>
  <si>
    <t>Oriental</t>
  </si>
  <si>
    <t>San José Zacatepec</t>
  </si>
  <si>
    <t>Ampliación De Red Eléctrica En La Colonia El Pedregal - 76968</t>
  </si>
  <si>
    <t>El Pedregal</t>
  </si>
  <si>
    <t>Ampliación De Red Eléctrica En La Localidad De Jesús Carranza - 76504</t>
  </si>
  <si>
    <t>Jesús Carranza</t>
  </si>
  <si>
    <t>Mejoramiento De La Escuela Telesecundaria Frida Khalo Con Clave Dos Uno E Tv Cero Ocho Cinco Tres E De La Localidad De San José Zacatepec - 70524</t>
  </si>
  <si>
    <t>Ampliación De Red Elréctrica En La Localidad De Santa Cruz Magdalena - 76915</t>
  </si>
  <si>
    <t>Santa Cruz Magdalena</t>
  </si>
  <si>
    <t>Ampliación De Red Eléctrica En La Comunidad De Nuevo Centro De Población Tlachichuca - 76663</t>
  </si>
  <si>
    <t>Nuevo Centro de Población Tlachichuca</t>
  </si>
  <si>
    <t>Construcción De Cuarto Dormitorio En La Localidad De Cruz Santa - 86191</t>
  </si>
  <si>
    <t>Pahuatlán</t>
  </si>
  <si>
    <t>Cruz Santa</t>
  </si>
  <si>
    <t>Construccion De Cuartos Dormitorio En La Localidad De Xilepa - 86319</t>
  </si>
  <si>
    <t>Xilepa</t>
  </si>
  <si>
    <t>Construccion De Cuarto Dormitorio En Zacapehuaya - 86443</t>
  </si>
  <si>
    <t>Zacapehuaya</t>
  </si>
  <si>
    <t>Pavimentación Con Concreto Hidráulico De La Calle Allende En Tlalcruz De Libres - 84085</t>
  </si>
  <si>
    <t>Tlalcruz de Libres</t>
  </si>
  <si>
    <t>Construccion De Techado En Colegio De Bachilleres - 86450</t>
  </si>
  <si>
    <t>Ciudad de Pahuatlán de Valle</t>
  </si>
  <si>
    <t>Rehabilitación De Alcantarillado Sanitario Segunda Etapa - 83515</t>
  </si>
  <si>
    <t>Mamiquetla</t>
  </si>
  <si>
    <t>Pavimentación De Calle Cinco De Mayo - 84563</t>
  </si>
  <si>
    <t>Pavimentación De Concreto Hidráulico De Acceso A Escuela De Bachilleres Diego Rivera - 85582</t>
  </si>
  <si>
    <t>San Pablito</t>
  </si>
  <si>
    <t>Rehabilitación De Alcantarillado Sanitario En Paciotla Segunda Etapa - 83702</t>
  </si>
  <si>
    <t>Paciotla</t>
  </si>
  <si>
    <t>Construccion De Techado En Escuela Primaria Bilingue - 86463</t>
  </si>
  <si>
    <t>Pavimentación De Calle De La Segunda Sección Tercera Etapa - 85496</t>
  </si>
  <si>
    <t>Atlantongo</t>
  </si>
  <si>
    <t>Rehabilitacion De Linea De Conduccion En San Pablito - 86466</t>
  </si>
  <si>
    <t>Contruccion De Un Modulo Sanitario En Estructura Regional C En El Preescolar Cri Cri En La Localidad De Progreso De Allende - 39607</t>
  </si>
  <si>
    <t>Pantepec</t>
  </si>
  <si>
    <t>Progreso de Allende (Rancho Nuevo)</t>
  </si>
  <si>
    <t>Construccion De Un Modulo Sanitario En Estructura Regional C En Preescolar Juan Escutia En Mecapalapa - 39252</t>
  </si>
  <si>
    <t>Mecapalapa</t>
  </si>
  <si>
    <t>Rehabilitacion De Camino Sacacosechas En La Localidad De Nueva Sabana - 10682</t>
  </si>
  <si>
    <t>La Nueva Sabana</t>
  </si>
  <si>
    <t>Construccion De Nueve Cuartos Dormitorio De Cuatro Por Tres En La Localidad De Cerro Verde Municipio De Pantepec - 52308</t>
  </si>
  <si>
    <t>Cerro Verde</t>
  </si>
  <si>
    <t>Ampliacion De Electrificacion En Calle Emiliano Zapata En La Colonia Palo De Agua - 11013</t>
  </si>
  <si>
    <t>Construcción De Pavimento Con Concreto Hidraulico En Calle San Jose En La Localidad De Acalmancillo - 12277</t>
  </si>
  <si>
    <t>Acalmancillo</t>
  </si>
  <si>
    <t>Construcción De Veinticuatro Cuartos Para Dormitorio En La Localidad De La Union - 11645</t>
  </si>
  <si>
    <t>Construccion De Tres Aulas En Bachillerato Digital No Sesenta Y Nueve En La Localidad De El Pozo Municipio De Pantepec Puebla - 10690</t>
  </si>
  <si>
    <t>El Pozo</t>
  </si>
  <si>
    <t>Ampliacion Del Sistema De Alcantarillado Sanitario En Colonia El Mirador En La Junta Auxiliar De Mecapalapa Perteneciente Al Municipio De - 52553</t>
  </si>
  <si>
    <t>Construccion De Techado En Área De Impartición De Educación Física En Bachillerato General Oficial Mecapalapa - 39075</t>
  </si>
  <si>
    <t>Construcción De Camino Tipo Saca Cosecha Primera Etapa Ec Carretera Pantepec Nuevo Carrizal A El Arroyo Del Tigre - 10620</t>
  </si>
  <si>
    <t>Arroyo del Tigre</t>
  </si>
  <si>
    <t>Construccion De Red De Alcantarillado Sanitario En La Colonia Veintiocho De Abril Municipio De Pantepec Puebla - 68946</t>
  </si>
  <si>
    <t>28 de Abril</t>
  </si>
  <si>
    <t>Construccion De Cincuenta Cuartos Adicionales Para Dormitorio En La Localidad De Cañada De Colotla - 11428</t>
  </si>
  <si>
    <t>Cañada de Colotla</t>
  </si>
  <si>
    <t>Construccion De Cincuenta Cuartos Dormitorio En La Localidad De Las Palmas - 39627</t>
  </si>
  <si>
    <t>Las Palmas</t>
  </si>
  <si>
    <t>Adoquinamiento De La Calle Primera Cerrada La Cantera Entre La Calle La Cantera Y Calle Francisco Garcia - 76069</t>
  </si>
  <si>
    <t>Piaxtla</t>
  </si>
  <si>
    <t>Adoquinamiento De La Calle Venustiano Carranza Entre Calle Los Naranjos Y Calle La Cantera - 76057</t>
  </si>
  <si>
    <t>Contruccion De Vado Y Pavimento En Calle Rosales Entre Calle Justo Sierra Y Avenida Cinco De Mayo - 76078</t>
  </si>
  <si>
    <t>Pavimentacion Con Concreto Hidraulico De La Calle Rosales Entre Barranca Los Naranjos Y Avenida Cinco De Mayo - 76030</t>
  </si>
  <si>
    <t>Construcción De Baños - 85224</t>
  </si>
  <si>
    <t>Santa María</t>
  </si>
  <si>
    <t>Construcción De Cuartos Dormitorios En La Localidad De Piaxtla - 85180</t>
  </si>
  <si>
    <t>Construcción De Pavimento Con Concreto Asfáltico Y Obras Complementarias En Calle Hidalgo - 89889</t>
  </si>
  <si>
    <t>Heróica Puebla de Zaragoza</t>
  </si>
  <si>
    <t>Construcción De Pavimento Con Concreto Asfáltico Y Obras Complementarias En Calle Independencia - 89950</t>
  </si>
  <si>
    <t>Construcción De Pavimento Con Concreto Asfáltico Y Obras Complementarias En Calle Benito Juárez - 89638</t>
  </si>
  <si>
    <t>San Andrés Azumiatla</t>
  </si>
  <si>
    <t>Ampliación De La Red De Distribución De Agua Potable Y Tanque Elevado Ubicado En La Colonia Dos De Marzo De La J A La Resurrección - 87712</t>
  </si>
  <si>
    <t>Rehabilitación De Sanitarios En Escuela De Nivel Básico Y Medio Superior En El Estado De Puebla - 85479</t>
  </si>
  <si>
    <t>Construcción De Pavimento Y Obras Complementarias En Calle Francisco I Madero - 89781</t>
  </si>
  <si>
    <t>Rehabilitación De Sanitarios En Escuela De Nivel Básico Y Medio Superior En El Estado De Puebla - 85583</t>
  </si>
  <si>
    <t>Rehabilitación De Sanitarios En Escuela De Nivel Básico Y Medio Superior En El Estado De Puebla - 85563</t>
  </si>
  <si>
    <t>Rehabilitación De Sanitarios En Escuela De Nivel Básico Y Medio Superior En El Estado De Puebla - 85573</t>
  </si>
  <si>
    <t>Colocación De Colectores De Captación De Agua Pluvial Para Vivienda - 84184</t>
  </si>
  <si>
    <t>O Ccxvii Construccion De Señaletica En Calle Tres Sur Entre Secundaria Tecnica Agropecuaria No Seis Y Calle Cinco Poniente - 43533</t>
  </si>
  <si>
    <t>Quecholac</t>
  </si>
  <si>
    <t>Ccxxxv Ampliacion De Red De Energia Electrica En Prolongacion De La Privada A Barrio De Guadalupe - 90113</t>
  </si>
  <si>
    <t>O Ccxxiv Ampliacion De Drenaje Sanitario Que Beneficiara A Las Calles Ctra Teacamachalco Cañada Entre Vereda Y Tres Sur Vereda Entre Ctra Te - 68120</t>
  </si>
  <si>
    <t>Froylan C. Manjarrez</t>
  </si>
  <si>
    <t>O Ccxxiii Ampliacion De Red De Agua Potable Que Beneficiara A Las Calles Doce De Diciembre Camino Real Libertad Sin Nombre Y Las Flores - 75006</t>
  </si>
  <si>
    <t>La Compañía</t>
  </si>
  <si>
    <t>O Ccxiv Adoquinamiento En Calle Benito Juarez Entre Av Juarez Y Capilla De Las Animas - 42589</t>
  </si>
  <si>
    <t>O Ccxxv Adoquinamiento En La Calle Cuatro Oriente Entre Calle Dieciseis De Septiembre Y Calle Cuatro Norte - 75218</t>
  </si>
  <si>
    <t>San Simón de Bravo</t>
  </si>
  <si>
    <t>O Ccxiii Parte Ii Rehab De Colector Sanitario En Calle Tres Nt Entre Av P Diaz Y Calle Ocho Pte Calle Tres Sur Entre Av P Diaz Y Calle Cinco - 42554</t>
  </si>
  <si>
    <t>O Ccxviii Construccion De Un Modulo Sanitario En Estructura Regional C Y Cisterna En La Escuela Primaria Benito Juarez Con Clave - 43744</t>
  </si>
  <si>
    <t>O Ccxiii Parte I Rehab De Colector Sanitario En Calle Tres Nt Entre Av P Diaz Y Calle Ocho Pte Calle Tres Sur Entre Av P Diaz Y Calle Cinco - 42567</t>
  </si>
  <si>
    <t>O Ccxxx Rehabilitacion De Colector Sanitario Que Beneficia A La Calle Camino Real Entre Calles Cinco Y Nueve Sur De La Loc La Compañia De J - 84352</t>
  </si>
  <si>
    <t>O Ccxvi Mejoramiento De Escuela Primaria Nicolas Bravo Con Clave - 43328</t>
  </si>
  <si>
    <t>Progreso de Madero</t>
  </si>
  <si>
    <t>O Ccxv Demolicion Y Construccion De Tres Aulas Didacticas En Estructura Regional C En La Escuela Primaria Miguel Hidalgo Con Clave - 42990</t>
  </si>
  <si>
    <t>Construccion De Un Aula Y Cercado Perimetral En El Bachillerato General Oficial Fernando Montes De Oca - 82163</t>
  </si>
  <si>
    <t>Quimixtlán</t>
  </si>
  <si>
    <t>Xacaxomulco</t>
  </si>
  <si>
    <t>Demolicion Y Construccion De Un Aula En Escuela Primaria Rural Federal Benito Juarez - 80859</t>
  </si>
  <si>
    <t>Santa Cruz Caballito</t>
  </si>
  <si>
    <t>Demolicion Y Construccion De Dos Aulas En Escuela Primaria Prof Librado Labastida Navarrete - 81342</t>
  </si>
  <si>
    <t>El Triunfo</t>
  </si>
  <si>
    <t>Demolicion Y Construccion De Dos Aulas Didacticas En Estructura Regional C En La Primaria Rafael Cortes Hernandez - 81557</t>
  </si>
  <si>
    <t>Demolicion Y Construccion De Cuatro Aulas En La Escuela Primaria Bilingue Vicente Guerrero - 81500</t>
  </si>
  <si>
    <t>Rincón de los Reyes</t>
  </si>
  <si>
    <t>Construccion De Cincuenta Y Cinco Sanitarios Con Biodigestores En La Localidad De Magueyitos - 80700</t>
  </si>
  <si>
    <t>Magueyitos</t>
  </si>
  <si>
    <t>Construccion De Sanitarios Con Biodigestores En La Localidad De Alto Lucero - 80740</t>
  </si>
  <si>
    <t>Alto Lucero</t>
  </si>
  <si>
    <t>Construccion De Pisos Firmes Dos Mil Diez Y Siete - 82866</t>
  </si>
  <si>
    <t>San Andrés Cholula</t>
  </si>
  <si>
    <t>Construccion De Cuartos Dormitorio Dos Mil Diez Y Siete - 82845</t>
  </si>
  <si>
    <t>Construccion De Techos Dos Mil Diez Y Siete - 82802</t>
  </si>
  <si>
    <t>Adquisición De Material Eléctrico Para Rehabilitación De Luminarias En El Municipio De San Felipe Teotlalcingo - 84617</t>
  </si>
  <si>
    <t>San Felipe Teotlalcingo</t>
  </si>
  <si>
    <t>Cobertura municipal</t>
  </si>
  <si>
    <t>Sustitución De Tanque De Almacenamiento De Agua Potable De La Población De San Juan Tlale Municipio De San Felipe Teotlalcingo Pue - 85022</t>
  </si>
  <si>
    <t>San Juan Tlale</t>
  </si>
  <si>
    <t>Rehabilitación De Los Caminos Del Municipio - 15607</t>
  </si>
  <si>
    <t>San Felipe Tepatlán</t>
  </si>
  <si>
    <t>Construcción De Techado En Escuela Telesecundaria Adolfo López Mateos - 85260</t>
  </si>
  <si>
    <t>Jojupango (San Miguel Jojupango)</t>
  </si>
  <si>
    <t>Construccion De Dispensario Medico En La Localidad De San Jose Miahuatlan Municipio De San Jose Miahuatlan Puebla - 21229</t>
  </si>
  <si>
    <t>San José Miahuatlán</t>
  </si>
  <si>
    <t>Equipamiento De Pozo Linea De Conduccion Y Red De Distribucion En La Localidad De San Mateo Tlacoxcalco Municipio De San Jose Miahuatlan Seg - 86679</t>
  </si>
  <si>
    <t>San Mateo Tlacoxcalco</t>
  </si>
  <si>
    <t>Construccion De Barda Perimetral En La Escuela Primaria Oficial Miguel Hidalgo En La Cabecera Municipal De San Jose Mia - 86689</t>
  </si>
  <si>
    <t>Construccion De Adoquinamiento Y Empedrado En La Calle Libertad Entre La Calle Nacional Calle Corregidora Calle Jose Maria Morelos Y Calle - 86695</t>
  </si>
  <si>
    <t>San Pedro Tetitlán</t>
  </si>
  <si>
    <t>Entuba Miento De La Linea De Conducción En La Unidad De Riego Para El Desarrollo Rural Moyotzingo No Uno De P R De R L - 86228</t>
  </si>
  <si>
    <t>San Martín Texmelucan</t>
  </si>
  <si>
    <t>Santa María Moyotzingo</t>
  </si>
  <si>
    <t>Ampliación De Eléctrificacion De La Calle Colima Sur Entre Calle Profesor A Rivera S Calle Llano Grande - 86358</t>
  </si>
  <si>
    <t>San Rafael Tlanalapan</t>
  </si>
  <si>
    <t>Construcción De Una Aula Didácticas Y Una Biblioteca En Estructura U Dos C En La Telesecundaría Lucio Cabañas Barrientos - 86206</t>
  </si>
  <si>
    <t>San Martín Texmelucan de Labastida</t>
  </si>
  <si>
    <t>Ampliacion De Red Eléctrificacion En Diferentes Calles De La Localidad De San Juan Tuxco - 86549</t>
  </si>
  <si>
    <t>San Juan Tuxco</t>
  </si>
  <si>
    <t>Construcción De Techo De Fibrócemento Dos Mil Diez Y Siete - 87563</t>
  </si>
  <si>
    <t>Construcción De Cuatro Aulas Didácticas En Estructura U Dos C Adosada Taller Industria Del Vestido Y Taller Soldadura Y Forja Sec Tec - 86142</t>
  </si>
  <si>
    <t>Demolición Y Construcción De Doce Aulas Didácticas En Estructura U Dos C En Escuela Primaria Miguél Hidalgo - 86164</t>
  </si>
  <si>
    <t>Construcción De Drenaje Pluvial En La Calle Del Progreso - 21581</t>
  </si>
  <si>
    <t>San Nicolás de los Ranchos</t>
  </si>
  <si>
    <t>Rehabilitación De Drenaje Sanitario En Rio Chiquito - 23346</t>
  </si>
  <si>
    <t>Construcción De Drenaje Pluvial En La Prolongación De La Calle Vicente Guerrero Primera Etapa - 21511</t>
  </si>
  <si>
    <t>Ampliación De Drenaje Sanitario De La Calle S Oriente - 84033</t>
  </si>
  <si>
    <t>Santiago Xalitzintla</t>
  </si>
  <si>
    <t>Ampliación De Colector Sanitario A Un Costado Del Rio Alseseca Desde El Cipres Hasta El Verde - 83896</t>
  </si>
  <si>
    <t>Ampliación Y Rehabilitación Del Sistema De Agua Potable - 84153</t>
  </si>
  <si>
    <t>San Pedro Yancuitlalpan</t>
  </si>
  <si>
    <t>Ampliación De Drenaje Sanitario En La Privada Dos Poniente Entre Calle Dos Poniente Y Cerrada - 55049</t>
  </si>
  <si>
    <t>San Pedro Cholula</t>
  </si>
  <si>
    <t>San Juan Tlautla</t>
  </si>
  <si>
    <t>Ampliación De Electrificación De La Calle Jorge Murad Mcluf Entre Disesiceis De Septiembre Y Ricardo Flores Magon - 55327</t>
  </si>
  <si>
    <t>San Gregorio Zacapechpan</t>
  </si>
  <si>
    <t>Ampliación De Drenaje Sanitario En La Calle Sor Juana Ines De La Cruz Entre C Niño Perdido Y Guerrero - 54884</t>
  </si>
  <si>
    <t>Rehabilitación Y Ampliación De La Infraestructura Sanitaria En La Junta Auxiliar De San Juan Tlautla - 54993</t>
  </si>
  <si>
    <t>Ampliación De Drenaje Pluvial En La Calle Seis Sur Entre Boulevard Cholula Huejotzingo Y Calle Siete Oriente - 56998</t>
  </si>
  <si>
    <t>33902 Proyectos Para Prestacion De Servicios - 55109</t>
  </si>
  <si>
    <t>Cholula de Rivadavia</t>
  </si>
  <si>
    <t>Mejoramiento En Losas De Azotea De Aulas Impermeabilizante De Varias Escuelas Y Localidades Del Municipio De San Pedro Cholula - 55220</t>
  </si>
  <si>
    <t>Rehabilitacion De Plaza Civica En Escuela Primaria Ignacio Manuel Altamirano - 92185</t>
  </si>
  <si>
    <t>San Pedro Yeloixtlahuaca</t>
  </si>
  <si>
    <t>Ampliacion De Red Electrica Calles Guadalupe Victoria - 91601</t>
  </si>
  <si>
    <t>Pavimentacion Con Concreto Hidraulico Seccion Cuarta A Agua Zarca Entre Calle Salida Seccion Cuarta Y Calle Agua Zarca - 91995</t>
  </si>
  <si>
    <t>San José Agua Zarca</t>
  </si>
  <si>
    <t>Rehabilitación De Alcantarillado Sanitario En Privada Morelos - 87623</t>
  </si>
  <si>
    <t>San Salvador el Verde</t>
  </si>
  <si>
    <t>San Lucas el Grande</t>
  </si>
  <si>
    <t>Instalación De Poste De Energia Electrica En Calle Parque Cuauhtemoc Entre Parque Central Y Carr A San Martin - 87538</t>
  </si>
  <si>
    <t>Ampliacion Dered De Drenage Sanitario En Varias Calles De La Localidad - 87760</t>
  </si>
  <si>
    <t>Ampliación De Res De Energía Eléctrica En Diferentes Calles De La Localidad - 87936</t>
  </si>
  <si>
    <t>San Simón Atzitzintla</t>
  </si>
  <si>
    <t>Ampliacion De Red De Energia Electrica En Diferentes Calles De La Localidad - 87855</t>
  </si>
  <si>
    <t>San Andrés Hueyacatitla</t>
  </si>
  <si>
    <t>Ampliacion De Red De Distribucion Electrica En Privada Javier Mina Entre Carretera Federal Y Calle Javier Mina - 85907</t>
  </si>
  <si>
    <t>San Salvador Huixcolotla</t>
  </si>
  <si>
    <t>Construccion De Modulo Sanitario Tipo Regional C En Jardin De Niños Miguel Higalgo - 85916</t>
  </si>
  <si>
    <t>Programa De Cuartos Dormitorio Dos Mil Diesisiete - 85812</t>
  </si>
  <si>
    <t>Pavimentacion Con Concreto Hidraulico En Los Tramos De Las Calles Narcizo Mendoza Veinte De Noviembre Y Callejón Veinte De Noviembre - 83892</t>
  </si>
  <si>
    <t>Santa Inés Ahuatempan</t>
  </si>
  <si>
    <t>Ampliacion De La Red De Agua Potable De La Localidad De Santa Ines Ahuatempan Segunda Etapa - 83696</t>
  </si>
  <si>
    <t>Ampliación De La Red De Electrificación De La Calle Primera De Zaragoza A Entre Calle Zaragoza Y Privada Zaragoza - 28840</t>
  </si>
  <si>
    <t>Santa Isabel Cholula</t>
  </si>
  <si>
    <t>Ampliación De La Red De Electrificación De La Calle Prolongación Zaragoza Entre Calle Zaragoza Y Libramiento Norte Santa Isabel Cholula - 28769</t>
  </si>
  <si>
    <t>Conversión De La Red De Electrificación De Alta Tensión A Baja Tensión En Calle Antiguo Camino A Atlixco Y Límites Con Escuela Telesecundari - 28866</t>
  </si>
  <si>
    <t>Santa Ana Acozautla</t>
  </si>
  <si>
    <t>Ampliación De Red De Electrificación En La Calle Aquiles Serdán Entre Calle Emiliano Zapata Y Barranca - 29379</t>
  </si>
  <si>
    <t>Rehabilitación De Caminos Sacacosechas En La Cabecera Municipal Y Juntas Auxiliares Del Municipio De Santa Isabel Cholula - 28716</t>
  </si>
  <si>
    <t>Ampliacion De Electrificacion Privada Quince De Septiembre No Uno Entre Dieciseis De Septiembre Y - 91086</t>
  </si>
  <si>
    <t>Santiago Miahuatlán</t>
  </si>
  <si>
    <t>San José Monte Chiquito</t>
  </si>
  <si>
    <t>Ampliacion De Electrificacion En Calle Porvenir  Entre Rancho El Paraiso Y Calle Reforma - 17596</t>
  </si>
  <si>
    <t>San José las Minas</t>
  </si>
  <si>
    <t>Ampliacion De Electrificacion En Calle Serdan No Cincuenta Entre Josefa O De Dominguez Y Oaxaca - 91177</t>
  </si>
  <si>
    <t>Construcción De Puente Alcantarilla En Avenida Ignacio Zaragoza - 85808</t>
  </si>
  <si>
    <t>Santo Tomás Hueyotlipan</t>
  </si>
  <si>
    <t>Reposicion De Equipos De Bombeo De Los Pozos De Agua Potable De La Cabecera Municipal - 85807</t>
  </si>
  <si>
    <t>Rehabilitación De Los Pozos De Agua Potable En La Cabecera Municipal - 85804</t>
  </si>
  <si>
    <t>Ampliación De Red De Energía Eléctrica En Calle Josefa Ortiz De Domínguez Entre Seis Sur Y Ultima Casa Calle Seis Sur Entre Juárez Y Diecinu-17026-86981</t>
  </si>
  <si>
    <t>Tecamachalco</t>
  </si>
  <si>
    <t>San Mateo Tlaixpan</t>
  </si>
  <si>
    <t>Rehabilitación De Red De Drenaje Sanitario En Calle Dieciséis Norte Sur Entre Cinco Y Seis Oriente En El Barrio De San José - 17012 - 58614</t>
  </si>
  <si>
    <t>Construcción De Modulo Sanitario En El Jardín De Niños Abraham Lincoln En La Localidad De La Purísima De Hidalgo - 17018 - 72732</t>
  </si>
  <si>
    <t>La Purísima de Hidalgo</t>
  </si>
  <si>
    <t>Adoquinamiento De La Calle Treinta Y Uno Norte Entre Avenida Vicente Guerrero Y Calle Dos Poniente Y Privada De La Calle Treinta Y Uno Norte - 17011 - 49314</t>
  </si>
  <si>
    <t>Construcción De Aula Regional En Jardín De Niños Campanitas Junta Auxiliar De San Nicolás Tetitzintla - 55509</t>
  </si>
  <si>
    <t>Tehuacán</t>
  </si>
  <si>
    <t>Construcción De Un Aula Regional En Escuela Valle De Tehuacan Colonia Del Valle - 55733</t>
  </si>
  <si>
    <t>Construcción De Aula Regional En Escuela Primaria Doce De Octubre Colonia Lázaro Cárdenas - 55825</t>
  </si>
  <si>
    <t>Ampliación De Red De Agua Potable En Varias Calles De La Colonia Unión Antorchista - 63090</t>
  </si>
  <si>
    <t>Construccion De Modulo Sanitario En Centro De Educación Preescolar Indígena Josefa Ortíz De Domínguez Junta Auxiliar De Santa Ana Teloxtoc - 63020</t>
  </si>
  <si>
    <t>Santa Ana Teloxtoc</t>
  </si>
  <si>
    <t>Construcción De Módulo Sanitario En Escuela Primaria Liberación Junta Auxiliar De San Nicolás Tetitzintla - 69219</t>
  </si>
  <si>
    <t>Rehabilitación De Agua Potable En Varias Calles De La Junta Auxiliar De San Marcos Necoxtla - 65374</t>
  </si>
  <si>
    <t>San Marcos Necoxtla</t>
  </si>
  <si>
    <t>Construcción De Adoquinamiento En Calle Miguel Hidalgo Entre Calle Pachuca Y Calle Chihuahua Colonia Tehuantepec - 63058</t>
  </si>
  <si>
    <t>Const De Adoquinamiento En Calle Hilario Medina Entre Calle Lázaro Cárdenas Y Calle Cuarenta Y Tres Sur Calle Cuarenta Y Tres Sur Entre Cal - 55387</t>
  </si>
  <si>
    <t>Construccion De Adoquinamiento En Calle Sonora Entre Calle Jalisco Y Calle Tlaxcala Calle Querétaro Entre Privada Puerto Ballarta Y Calle Co - 63184</t>
  </si>
  <si>
    <t>Construccion De Tres Cuartos Dormitorio En La Localidad De Teopantlan Municipio De Teopantlan - 91135</t>
  </si>
  <si>
    <t>Teopantlán</t>
  </si>
  <si>
    <t>Construccion De Tres Cuartos Dormitorio En La Localidad De Teopantlan Municipio De Teopantlan - 91219</t>
  </si>
  <si>
    <t>Construcción De Tres Cuartos Dormitorio En La Localidad De Teopantlán Municipio De Teopantlán - 91294</t>
  </si>
  <si>
    <t>Construcción De Seis Cuartos Dormitorio En La Localidad De Teopantlan Municipio De Teopantlan - 90972</t>
  </si>
  <si>
    <t>Mejoramiento Del Sistema De Electrificación En Avenida Nacional - 67800</t>
  </si>
  <si>
    <t>Construccion De Tanque Superficial De Agua Potable En La Localidad De San Andres Cacaloapan - 63253</t>
  </si>
  <si>
    <t>Tepanco de López</t>
  </si>
  <si>
    <t>San Andrés Cacaloapan</t>
  </si>
  <si>
    <t>Construccion De Adoquinamiento En La Calle Siete Norte De La Localidad De Tepanco De Lopez - 63818</t>
  </si>
  <si>
    <t>Ampliacion De Alcantarillado Sanitario En Calles Seis Norte Y Cuatro Poniente En La Localidad De San Andres Cacaloapan - 63250</t>
  </si>
  <si>
    <t>Rehabilitacion De La Escuela Primaria Martires De La Enseñanza Segunda Etapa - 21692</t>
  </si>
  <si>
    <t>Tepango de Rodríguez</t>
  </si>
  <si>
    <t>Ampliacion De Alcantarillado Sanitario En Cuarta Seccion - 81958</t>
  </si>
  <si>
    <t>Cuarta Sección</t>
  </si>
  <si>
    <t>Rehabilitacion Y Mantenimiento Del Pozo Cansino B - 67265</t>
  </si>
  <si>
    <t>Tepatlaxco de Hidalgo</t>
  </si>
  <si>
    <t>Ampliacion De Red De Drenaje Sanitario En La Calle Ocho Poniente Entre Segunda Privada De La Cinco Norte Y Nueve Norte - 66872</t>
  </si>
  <si>
    <t>Ampliacion De Red Electrica De La Calle Ampliacion Tres Sur Entre Pozo Santa Cruz Y Tres Sur - 66792</t>
  </si>
  <si>
    <t>Ampliacion Mantenimiento Y Rehabilitacion Del Camino Rural Tepatlaxco Tepulco Segunda Etapa - 66670</t>
  </si>
  <si>
    <t>Ampliación De Red De Agua Potable En La Privada Benito Juarez Poniente Entre Calle Benito Juarez Poniente Y Calle Reforma Poniente - 71785</t>
  </si>
  <si>
    <t>Tepeaca</t>
  </si>
  <si>
    <t>San Hipólito Xochiltenango</t>
  </si>
  <si>
    <t>Ampliacion De Drenaje Sanitario En La Privada Benito Juarez Poniente Entre Calle Benito Juarez Poniente Y Calle Reforma Poniente - 71556</t>
  </si>
  <si>
    <t>33902 Proyectos Para Prestacion De Servicios - 57016</t>
  </si>
  <si>
    <t>Ación De Red Eléctrica En Privada Reforma Entre Calle Reforma Poniente Y Cerrada Y Calle Reforma Poniente Entre Francisco I Madero Y - 60400</t>
  </si>
  <si>
    <t>33902 Proyectos Para Prestacion De Servicios - 56922</t>
  </si>
  <si>
    <t>Construcción De Pavimento Con Adocreto En Calle Baja California Norte Entre Calle Michoacan Y Calle México Poniente - 59816</t>
  </si>
  <si>
    <t>Construcción De Guarniciones En La Calle Cinco De Mayo Entre Guerrero Y Cerrada Privada Cinco De Mayo Entre Calle Cinco De Mayo Y Cerrada - 72599</t>
  </si>
  <si>
    <t>Construccion De Aula En Estructura Regional C En La Escuela Telesecundaria Licenciado Alvaro Galvez Y Fuentes - 59169</t>
  </si>
  <si>
    <t>Rehabilitación De Red De Alcantarillado Sanitario Con Equipo Hidroneumatico En Diferentes Calles De La Localidad - 59999</t>
  </si>
  <si>
    <t>San Mateo Parra</t>
  </si>
  <si>
    <t>Construccion De Biblioteca En Estructura Regional C En El Jardín De Niños Xochitl - 59058</t>
  </si>
  <si>
    <t>Construcción De Aula En Estructura Regional C En La Escuela Secundaria General Netzahualcoyotl - 71879</t>
  </si>
  <si>
    <t>Rehabilitación Del Sistema De Agua Potable Segunda Etapa En La Localidad De Santiago A Catlan - 71431</t>
  </si>
  <si>
    <t>Santiago Acatlán</t>
  </si>
  <si>
    <t>Ampliacion De Drenaje Sanitario En La Calle Cuatro Oriente Entre Calle Diez Sur Y Via Del Ferrocarril Y Calle Catorce Sur Entre Cuatro Orien - 58760</t>
  </si>
  <si>
    <t>San Nicolás Zoyapetlayoca</t>
  </si>
  <si>
    <t>Construcción De Pavimento Con Adocreto En La Calle Cinco Oriente Entre La Calle Cinco Sur Y Calle Tres Sur Y Calle Cinco Oriente - 72352</t>
  </si>
  <si>
    <t>Los Reyes de Ocampo</t>
  </si>
  <si>
    <t>Ampliación De Red Eléctrica En Calle Chiapas Y Calle Juárez Entre Caño Grande Y Calle Monterrey Calle Oaxaca Entre Calle Tabasco Y Calle Hi - 71122</t>
  </si>
  <si>
    <t>Construccion De Comedor Escolar En Estructura Regional C En La Escuela Primaria Miguel Negrete - 58456</t>
  </si>
  <si>
    <t>Construcción De Pavimento Con Adocreto En La Calle Matamoros Entre Calle Cinco De Mayo Y Calle Adolfo López Mateos En La Localidad De Guada - 72770</t>
  </si>
  <si>
    <t>Guadalupe Calderón</t>
  </si>
  <si>
    <t>Construcción De Pavimento Con Adocreto En La Calle Nacional Entre Calle Morelos Y Calle Veinte De Noviembre - 72240</t>
  </si>
  <si>
    <t>San Pedro la Joya</t>
  </si>
  <si>
    <t>33901 Subcontratacion De Servicios Con Terceros - 71381</t>
  </si>
  <si>
    <t>Equipamiento De Viviendas Con Estufas Ecológicas Ahorradoras De Leña En La Cabecera Municipal - 71302</t>
  </si>
  <si>
    <t>Construccion De Cisternas Para Agua Potable Con Capacidad De Diez Metros Cubicos Para El Mejoramiento De Viviendas - 58565</t>
  </si>
  <si>
    <t>Adoquinamiento De La Calle Allende Segunda Etapa Entre Calle Morelos Y Primaria Héroes De La Independencia - 89280</t>
  </si>
  <si>
    <t>Tepemaxalco</t>
  </si>
  <si>
    <t>San Juan Catzoc</t>
  </si>
  <si>
    <t>Construcción De Drenaje Pluvial En Omitlan - 85958</t>
  </si>
  <si>
    <t>Tepetzintla</t>
  </si>
  <si>
    <t>Omitlán</t>
  </si>
  <si>
    <t>Rehabilitación De Drenaje Pluvial En La Calle Niños Heroes - 85843</t>
  </si>
  <si>
    <t>Mantenimiento De La Casa De Salud En La Localidad De Xicalahuatla - 86119</t>
  </si>
  <si>
    <t>Xicalahuatla</t>
  </si>
  <si>
    <t>Ampliacion Del Sistema De Alcantarillado Sanitario En La Calle Jose Lopez Portillo Colonia Moras Ciixcocoxco - 86016</t>
  </si>
  <si>
    <t>Xochitlaxco (San Baltazar)</t>
  </si>
  <si>
    <t>Construcción De Drenaje En Tepetzintla - 85946</t>
  </si>
  <si>
    <t>Construcción De Doce Baños Con Biodigestores Tipo Familiar - 85985</t>
  </si>
  <si>
    <t>Tecpa</t>
  </si>
  <si>
    <t>Rehabilitación Del Camino A Tlacojtepec - 85686</t>
  </si>
  <si>
    <t>Tlamanca de Hernández</t>
  </si>
  <si>
    <t>Rehabilitación Del Camino De Hueyatlajko Tepezila - 85866</t>
  </si>
  <si>
    <t>Construcción De Muro De Contención En Bachillerato Digital - 86111</t>
  </si>
  <si>
    <t>Ampliación De La Red De Agua Potable Tercera Etapa - 85997</t>
  </si>
  <si>
    <t>Construcción De Un Comedor En La Esc Primaria Hermenegildo Galeana - 86061</t>
  </si>
  <si>
    <t>Construcción De Comedor Escolar En La Escuela Primaria Miguel Hidalgo - 86101</t>
  </si>
  <si>
    <t>Tlaquimpa</t>
  </si>
  <si>
    <t>Reconstrucción Linea De Conducción Y Alimentación De Agua Potable En Tempextla Segunda Etapa - 85691</t>
  </si>
  <si>
    <t>Tempextla</t>
  </si>
  <si>
    <t>Rehabilitacióm Del Camino San Simon Chicometepec Caxtlapanaloyan Hueyatlajko - 85701</t>
  </si>
  <si>
    <t>Chicometepec (San Simón)</t>
  </si>
  <si>
    <t>Construccion De Sistema De Agua Potable - 86008</t>
  </si>
  <si>
    <t>Tenantitla</t>
  </si>
  <si>
    <t>Rehabilitación De Alumbrado Publico Municipal - 85962</t>
  </si>
  <si>
    <t>Construcción De Drenaje Con Planta De Tratamiento En Analco - 86083</t>
  </si>
  <si>
    <t>Rehabilitacion Del Camino De Tecpa Hueyatlajko Tlamanca - 85878</t>
  </si>
  <si>
    <t>Construcción Del Sistema De Alcantarillado Sanitario Y Planta De Tratamiento En El Barrio De Tlachimal En La Localidad De Tlamanca De Hernan - 86038</t>
  </si>
  <si>
    <t>Rehabilitacion De Plaza Civica Y Sustitucion De Cercado Perimetral En La Primaria Licenciado Benito Juarez Con Clave De Centro De Trabajo Ub - 59857</t>
  </si>
  <si>
    <t>Tepexi de Rodríguez</t>
  </si>
  <si>
    <t>Cañada Xóchitl Sección Segunda</t>
  </si>
  <si>
    <t>Ampliacion Del Sistema De Alcantarillado Sanitario Y Agua Potable En La Calle Dos De Abril Y Carretera Que Beneficiara A Esa Cabecera - 46723</t>
  </si>
  <si>
    <t>Ampliacion De La Red De Agua Potable En La Localidad De Agua Santa Ana Perteneciente Al Municipio De Tepexi De Rodriguez - 59412</t>
  </si>
  <si>
    <t>Agua Santa Ana</t>
  </si>
  <si>
    <t>Rehabilitacion Del Preescolar Lazaro Cardenas Con Clave De Centro De Trabajo Ubicado En La Localidad De Las Yeguas Tepexi De Rodriguez Puebl - 59733</t>
  </si>
  <si>
    <t>Las Yeguas (San Isidro)</t>
  </si>
  <si>
    <t>Adoquinamiento De La Calle Dos Oriente Entre Calle Emiliano Zapata Y Siete Sur En La Localidad De San Pablo Ameyaltepec Del Municipio De - 59786</t>
  </si>
  <si>
    <t>San Pablo Ameyaltepec</t>
  </si>
  <si>
    <t>Construccion De Comedor En Estructura Regional C En La Telesecundaria Enrique C Rebsamen Con Clave De Centro De Trabajo Ubicada En La Locali - 87089</t>
  </si>
  <si>
    <t>Huejonapan (San Antonio)</t>
  </si>
  <si>
    <t>Construccion De Linea De Conduccion De Agua Potable Del Tanque De San Sebastian Al Tanque San Pedro Barrio San Pedro - 46649</t>
  </si>
  <si>
    <t>Rehabilitacion De La Primaria Benito Juarez Con Clave De Centro De Trabajo Ubicada En La Localidad De Moralillo Tepexi De Rodriguez Puebla - 59696</t>
  </si>
  <si>
    <t>Moralillo</t>
  </si>
  <si>
    <t>Construccion De Pavimento De Concreto Hidraulico En Calle Guadalupe Y Calle Sin Nombre En La Localidad De Agua De La Luna - 59832</t>
  </si>
  <si>
    <t>Agua de la Luna</t>
  </si>
  <si>
    <t>Pavimentacion Con Concreto Hidraulico De La Calle Vicente Ramos De La Calle Victoria A Barranca En La Cabecera Municipal De Tepexi De Rod - 46661</t>
  </si>
  <si>
    <t>Rehabilitacion De Linea De Conduccion De Agua Potable En La Captacion Del Chorro Barrio San Sebastian En La Cabecera Municipal De Tepexi - 46620</t>
  </si>
  <si>
    <t>33903 Servicios Integrales - 51035</t>
  </si>
  <si>
    <t>Tepeyahualco</t>
  </si>
  <si>
    <t>Construccion De Baños Dignos Tipo Familiar Para La Localidad De Itzoteno - 47891</t>
  </si>
  <si>
    <t>Itzoteno (San Miguel)</t>
  </si>
  <si>
    <t>Mejoramiento De Aulas Que Consiste En El Suministro Y Colocacion De Impermeabilizante Sustitución De Cubierta Red Electrica Puertas Ve - 47892</t>
  </si>
  <si>
    <t>Construccion De Modulo De Direccion Sanitario En Estructura Regional C Y Cisterna En La Escuela Primaria Dieciocho De Marzo - 47893</t>
  </si>
  <si>
    <t>Xaltipanapa</t>
  </si>
  <si>
    <t>Ampliacion Electrica En Media Tension Aerea Linea Y Red De Distribucion Cinco De Mayo Y Calle Siete De Marzo Segunda Etapa - 49717</t>
  </si>
  <si>
    <t>Construcción De Planta De Tratamiento De Aguas Residuales En La Localidad De Tepeyahualco Tercera Etapa - 49721</t>
  </si>
  <si>
    <t>Rehabilitacion De Red De Distribucion De Agua Potable - 49705</t>
  </si>
  <si>
    <t>Jalapasco de Barrientos</t>
  </si>
  <si>
    <t>Construccion De Pavimento A Base De Adoquin De La Calle Bandera Nacional Entre Reforma Y Boulevard - 49690</t>
  </si>
  <si>
    <t>Techachalco</t>
  </si>
  <si>
    <t>Rehabilitacion De Camino Sacacosechas En La Localidad De Xaltipanapa - 51026</t>
  </si>
  <si>
    <t>Construcción De Alcantarillado Sanitario En La Localidad De Tepeyahualco Cuarta Etapa - 51020</t>
  </si>
  <si>
    <t>33903 Servicios Integrales - 83315, Pago De Realizacion De Estudios Y Evaluacion Para Los Proyectos De Drenaje Sanitario Del Municipio De Tetela De Ocampo</t>
  </si>
  <si>
    <t>Tetela de Ocampo</t>
  </si>
  <si>
    <t>Ciudad de Tetela de Ocampo</t>
  </si>
  <si>
    <t>33903 Servicios Integrales - 83298, Pago De Realización De Estudios Y Evaluación  Para Los Proyectos  De Agua Potable Del Municipio De Tetela De Ocampo</t>
  </si>
  <si>
    <t>Ampliacion De Red De Agua Potable En La Localidad De Tateno - 83264</t>
  </si>
  <si>
    <t>Tateno</t>
  </si>
  <si>
    <t>Ampliacion Del Sistema De Drenaje Sanitario En La Localidad De Cuxateno - 83238</t>
  </si>
  <si>
    <t>Cuxateno</t>
  </si>
  <si>
    <t>Ampliación De Red De Drenaje Sanitario En El Barrio De Aguamila - 82216</t>
  </si>
  <si>
    <t>San Nicolás (Cuarta Sección)</t>
  </si>
  <si>
    <t>Ampliacion De Red De Drenaje Sanitario En El Barrio De Talpixac En La Localidad De San Nicolas - 83381</t>
  </si>
  <si>
    <t>Rehabilitación De Linea De Conducción De Agua Potable Del Carcamo De Huixta Primera Etapa - 28563</t>
  </si>
  <si>
    <t>Teteles de Ávila Castillo</t>
  </si>
  <si>
    <t>Teteles de Avila Castillo</t>
  </si>
  <si>
    <t>Programa De Cuartos Dormitorios Dos Mil Diecisiete - 86557</t>
  </si>
  <si>
    <t>Teziutlán</t>
  </si>
  <si>
    <t>Construccion De Techado Area De Imparticion De Educacion Fisica En Jardin De Niños Diego A Bermudez De Castro En La Localidad De Agua Dulce - 30710</t>
  </si>
  <si>
    <t>Tilapa</t>
  </si>
  <si>
    <t>Agua Dulce</t>
  </si>
  <si>
    <t>Construcción De Sistema De Alcantarillado Sanitario En La Comunidad De Cuexpala Tercera Etapa - 30661</t>
  </si>
  <si>
    <t>Cuexpala (San Bartolo Cuexpala)</t>
  </si>
  <si>
    <t>Construcción De Sistema De Alcantarillado Sanitario En La Comunidad De Agua Dulce Segunda Etapa - 30616</t>
  </si>
  <si>
    <t>Construcción De Techado En Escuela Telesecundaria Estatal Manuel Ávila Camacho - 92313</t>
  </si>
  <si>
    <t>Tlacotepec de Benito Juárez</t>
  </si>
  <si>
    <t>Santo Nombre</t>
  </si>
  <si>
    <t>Mejoramiento Del Sistema De Alumbrado Publico En El Boulevard Alvaro Obregon - 28954</t>
  </si>
  <si>
    <t>Construccion De Andador En La Localidad De El Temaxcal - 28721</t>
  </si>
  <si>
    <t>Tlacuilotepec</t>
  </si>
  <si>
    <t>El Temaxcal</t>
  </si>
  <si>
    <t>Construcción De Un Aula En La Escuela Preescolar Francisco Márquez De La Localidad De Cuautepec Municipio De Tlacuilo - 87729</t>
  </si>
  <si>
    <t>Cuautepec</t>
  </si>
  <si>
    <t>Construcción De Guarniciones Con Concreto Hidráulico De La Calle Hacia El Barrio Guerrero - 28757</t>
  </si>
  <si>
    <t>Itzatlán</t>
  </si>
  <si>
    <t>Construcción Del Área De Impartición De Educación Física En La Escuela Primaria Jose Maria Morelos - 87668</t>
  </si>
  <si>
    <t>Construcción De Cuartos Dormitorio Para El Mejoramiento De Espacio De La Vivienda En La Localidad El Saltillo - 91210</t>
  </si>
  <si>
    <t>El Saltillo</t>
  </si>
  <si>
    <t>Construcción De Cuartos Dormitorio Para El Mejoramiento De Espacio De La Viviend En La Localidad El Cojolite - 90434</t>
  </si>
  <si>
    <t>El Cojolite</t>
  </si>
  <si>
    <t>Guarniciones Y Banquetas De La Calle Cinco De Mayo En La Localidad De Papaloctipan - 28727</t>
  </si>
  <si>
    <t>Papaloctipan</t>
  </si>
  <si>
    <t>Construcción De Cuartos Para Dormitorio Para El Mejoramiento De Espacios En La Vivienda Primera Etapa En La Localidad De Dos Arroyos - 90353</t>
  </si>
  <si>
    <t>Dos Arroyos</t>
  </si>
  <si>
    <t>Ampliacion De Techado En El Área De Imparticion De Educación Física En  La Escuela Primaria Niños Héroes Segunda Etapa - 28738</t>
  </si>
  <si>
    <t>Construcción De Techos De Losa De Concreto Armado Para El Mejoramiento De Espacios En La Vivienda Primera Etapa - 90510</t>
  </si>
  <si>
    <t>Construccion De Cuartos Para Dormitorio Para El Mejoramiento De Espacios En La Vivienda Segunda Etapa  En La Localidad De El Zacatal - 28864</t>
  </si>
  <si>
    <t>El Zacatal</t>
  </si>
  <si>
    <t>Pavimentación Con Concreto Hidráulico De La Calle Principal En San Antonio Segunda Etapa - 90480</t>
  </si>
  <si>
    <t>San Antonio Acatlán</t>
  </si>
  <si>
    <t>Pavimentación De Concreto Hidráulico Y Guarniciones En La Calle Principal - 28791</t>
  </si>
  <si>
    <t>El Rincón</t>
  </si>
  <si>
    <t>Construcción De Cuartos Para Dormitorio Para El Mejoramiento De Espacios En La Vivienda Segunda Etapa En La Localidad De San Juan Tihuacan - 90460</t>
  </si>
  <si>
    <t>San Juan Tihuacán</t>
  </si>
  <si>
    <t>Construccion De Cuartos Para Dormitorio Para El Mejoramiento De Espacios En La Vivienda Tercera  Etapa  En La Localidad De El Jerico - 28880</t>
  </si>
  <si>
    <t>El Jericó</t>
  </si>
  <si>
    <t>Construcción De Cuartos Para Dormitorio Para El Mejoramiento De Espacios En La Vivienda Primera Etapa En La Localidad De El Muñeco - 88506</t>
  </si>
  <si>
    <t>El Muñeco (Cristo Rey)</t>
  </si>
  <si>
    <t>Pavimentación Con Concreto Hidraulico De La Calle Cinco De Mayo En La Localidad De Papaloctipan - 28709</t>
  </si>
  <si>
    <t>Construcción De Cuartos Para Dormitorio Para El Mejoramiento De Espacios En La Vivienda En La Localidad De San Andres - 28811</t>
  </si>
  <si>
    <t>San Andrés</t>
  </si>
  <si>
    <t>Construcción De Cuartos Para Dormitorio Para El Mejoramiento De Espacios En La Vivienda Primera Etapa En La Localidad De El Rincon - 91267</t>
  </si>
  <si>
    <t>Ampliacion De Barda Perimetral En Jardin De Niños Alfonso Reyes - 61432</t>
  </si>
  <si>
    <t>Tlaltenango</t>
  </si>
  <si>
    <t>Evaluación De Consistencia Y Resultados De Los Fondos Fism Y Fortamun Ejercicio Fiscal 2015-2016</t>
  </si>
  <si>
    <t>Ampliación De Red De Agua Potable En Privada Vicente Guerrero, Privada Los Pinos Y Calle Nicolas Bravo.</t>
  </si>
  <si>
    <t>Ampliacion De La Red De Distribucion De Energia Electrica En Calle Aldama Entre Calle Juan N Mendez Y Calle Benito Juarez - 61350</t>
  </si>
  <si>
    <t>Construcción De La Dirección Del Bachillerato Fernando Montes De Oca - 61396</t>
  </si>
  <si>
    <t>Ampliacion Del Sistema De Alcantarillado Sanitario En Calle Emiliano Zapata Y Privada Venustiano Carranza - 60883</t>
  </si>
  <si>
    <t>Pavimentacion Con Adocreto De La Calle Juan N Mendez Entre Calle Vicente Guerrero Y Real De San Pedro - 64920</t>
  </si>
  <si>
    <t>Rehabilitacion Del Sistema De Alcantarillado Sanitario De Las Calles Aldama Iturbide Y Nicolas Bravo Entre Calle Benito Juarez Y Calle Real - 60423</t>
  </si>
  <si>
    <t>Construcción De Barda Perimetral En El Bachillerato General Jose Vasconcelos En El Municipio De Tlanepantla - 85129</t>
  </si>
  <si>
    <t>Tlanepantla</t>
  </si>
  <si>
    <t>Ampliación De Energía Eléctrica En Av Atlixco Entre Calle Abasolo Y Bustamante - 75872</t>
  </si>
  <si>
    <t>Tlapanalá</t>
  </si>
  <si>
    <t>Ampliación De Energía Eléctrica En Calle Maya Camino Real Y Callejón Carrizal De La Localidad De Santo Domingo Ayotlicha - 66191</t>
  </si>
  <si>
    <t>Santo Domingo Ayotlicha</t>
  </si>
  <si>
    <t>Construcción De Dos Aulas Didácticas En Estructura Regional C En El Preescolar Plan De Ayala En La Cabecera Municipal Aportación - 75901</t>
  </si>
  <si>
    <t>Ampliación De Energía Eléctrica En Calles Sin Nombre En La Localidad De San Luis Chalma - 66171</t>
  </si>
  <si>
    <t>San Luis Chalma</t>
  </si>
  <si>
    <t>Construcción De Tres Aulas Didácticas En Estructura Regional C En La Primaria Francisco Javier Mina En La Localidad De Coatepec Aportación - 75944</t>
  </si>
  <si>
    <t>Santa Catarina Coatepec</t>
  </si>
  <si>
    <t>Mejoramiento De Aulas En La Escuela Primaria "Lic. Benito Juárez" C.C.T. 21dpr1325v En La Localidad De Loma Bonita, En El Municipio De Tlaxco, Puebla. - 86812</t>
  </si>
  <si>
    <t>Tlaxco</t>
  </si>
  <si>
    <t>Loma Bonita</t>
  </si>
  <si>
    <t>Mejoramiento Del Comedor Escolar De La Telesecundaria Claudio Bernard Clave 21etv0095l, En La Localidad De Cuaxtla, En El Municipio De Tlaxco - 86837</t>
  </si>
  <si>
    <t>Cuaxtla</t>
  </si>
  <si>
    <t>Mejoramiento Del Comedor Escolar De La Primaria Justo Sierra Clave 21dpr0696g, De La Localidad De Cuaxtla, En El Municipio De Tlaxco - 86857</t>
  </si>
  <si>
    <t>Mejoramiento De Aulas En La Escuela Telesecundaria Cadete Juan Escutia C.C.T. 21etv0768h, De La Localidad De El Álamo, En El Municipio De Tlaxco - 86846</t>
  </si>
  <si>
    <t>El Álamo</t>
  </si>
  <si>
    <t>Construcción De Techado En El Área De Impartición De Educación Física (Plaza Cívica) En El Preescolar Francisco Villa Clave 21dcc0503w, De La Localidad De El Álamo En El Municipio De Tlaxco, P - 86824</t>
  </si>
  <si>
    <t>Ampliacion De Red De Alcantarillado Sanitario En Avenida Principal Tlamapa Segunda Etapa En La Localidad De Tochtepec Municipio De Tochtepec - 88456</t>
  </si>
  <si>
    <t>Tochtepec</t>
  </si>
  <si>
    <t>Construcción De Aula En Kinder Yolot Si Con Clave Cct Veintiuno Ejn Once Cincuenta Y Cuatro B De La Localidad De San Lorenzo Ometepec Munici - 69611</t>
  </si>
  <si>
    <t>San Lorenzo Ometepec</t>
  </si>
  <si>
    <t>Aportación Capcee Construcción De Tres Aulas Didácticas Dirección Servicios Sanitarios En Estructura Regional C - 66754</t>
  </si>
  <si>
    <t>San Bartolomé Tepetlacaltechco</t>
  </si>
  <si>
    <t>Construcción De Sanitarios En El Bachillerato Oficial Carlos Monsivais Con Clave De La Localidad De San Bartolome Tepetlacaltechco - 66459</t>
  </si>
  <si>
    <t>Mejoramiento De Esc Sec Gral Pdte Guadalupe Victoria Con Clave Veintiuno Des Cero Cero Ochenta Y Uno D - 66838</t>
  </si>
  <si>
    <t>Construccion De Adoquinamiento En La Calle Dieciseis De Septiembre Tercera Etapa - 31932</t>
  </si>
  <si>
    <t>Totoltepec de Guerrero</t>
  </si>
  <si>
    <t>Santa Cruz Nuevo</t>
  </si>
  <si>
    <t>Construccion Del Sistema De Agua Potable En El Barrio La Coyotera De La Localidad De Alhuaca - 59532</t>
  </si>
  <si>
    <t>Vicente Guerrero</t>
  </si>
  <si>
    <t>Alhuaca</t>
  </si>
  <si>
    <t>Construccion De Cuartos Dormitorio Y Cuarto Para Cocina En La Localidad De Tulimanca - 35966</t>
  </si>
  <si>
    <t>Tulimanca</t>
  </si>
  <si>
    <t>Construccion De Muro De Contencion En La Localidad De Santa Maria Del Monte - 36057</t>
  </si>
  <si>
    <t>Santa María del Monte</t>
  </si>
  <si>
    <t>Construccion De Cuartos Dormitorio Cuarto Para Baño Cuarto Para Cocina En La Localidad De Alhuaca - 36002</t>
  </si>
  <si>
    <t>Construccion De Cuartos Dormitorio Cuarto Para Cocina En La Localidad De Campo Chico - 35993</t>
  </si>
  <si>
    <t>Campo Chico</t>
  </si>
  <si>
    <t>Construccion De Un Aula De Computo En Estructura Regional C En El Bachillerato General Oficial Juan Aldama Con Clave De Centro De Trabajo - 36481</t>
  </si>
  <si>
    <t>San Bernardino Lagunas</t>
  </si>
  <si>
    <t>Construccion De Muro De Contencion En La Localidad De Caporalco Antiguo - 36189</t>
  </si>
  <si>
    <t>Antiguo Caporalco</t>
  </si>
  <si>
    <t>Construccion De Diez Cuartos Dormitorios De Cuatro X Tres Cincuenta En La Localidad De Tecolotla - 36462</t>
  </si>
  <si>
    <t>Tecolotla</t>
  </si>
  <si>
    <t>Construccion De Once Cuartos Dormitorio De Cuatro X Tres Cincuenta En La Localidad De Las Praderas - 36037</t>
  </si>
  <si>
    <t>Las Praderas</t>
  </si>
  <si>
    <t>Construccion De Techado En Explanada De Preescolar Vasco De Quiroga Con Clave En La Localidad De San Bernardino Lagunas - 35860</t>
  </si>
  <si>
    <t>Revestimiento De Calles De La Localidad De Santa Maria Del Monte - 36118</t>
  </si>
  <si>
    <t>Mantenimiento De Camino Rural Del Barrio De Atempa En La Localidad De Tepetzitzintla Perteneciente Al Municipio De Vicente Guerrero Puebla - 48402</t>
  </si>
  <si>
    <t>Rehabilitacion De Pavimento De Concreto Hidrahulico De La Calle Constitucion - 35947</t>
  </si>
  <si>
    <t>Construcción De Veinte Cuartos Dormitorio De Trescincuenta X Trescincuenta En La Localidad De Telpatlan - 318749</t>
  </si>
  <si>
    <t>Telpatlán</t>
  </si>
  <si>
    <t>Construccion De Veinte Cuartos Dormitorios De Cuatro X Tres Cincuenta M En La Localidad De Duraznotla - 36438</t>
  </si>
  <si>
    <t>Duraznotla</t>
  </si>
  <si>
    <t>Revestimiento De Calles En La Localidad De San Bernardino Lagunas - 48384</t>
  </si>
  <si>
    <t>Construccion Del Comedor En Estructura Regional C En La Primaria General Vicente Guerrero Con Clave Ubicado En La Localida - 35930</t>
  </si>
  <si>
    <t>Construccion Del Comedor En Estructura Regional C En La Primaria Netzahualcóyotl Con Clave Ubicada En La Localidad De Tepetzi - 59467</t>
  </si>
  <si>
    <t>Construccion De Cuarenta Cuartos Dormitorio De Cuatro X Tres Cincuenta En La Localidad De Yahualutzingo - 35900</t>
  </si>
  <si>
    <t>Yahualutzingo</t>
  </si>
  <si>
    <t>Construccion De Techado En Cancha De Usos Multiples De La Escuela Telesecundaria Miguel Aleman Valdez Con Clave - 36221</t>
  </si>
  <si>
    <t>Construccion De Cuarenta Cuartos Dormitorio De Cuatro X Tres Cincuenta En La Localidad De Tepetzitzintla - 59610</t>
  </si>
  <si>
    <t>Costruccion De Sesenta Y Un Baños Tipo Familiar Con Biodigestor Para Vivienda En La Localidad De San Bernardino Lagunas - 35914</t>
  </si>
  <si>
    <t>Ampliacion De Colector En Av Guerrero Poniente - 36095</t>
  </si>
  <si>
    <t>Ampliación Del Sistema De Alcantarillado Sanitario Zona Norte Que Beneficiara A La Localidad De Tepetzitzintla Municipio De Vicente Guerrero - 40521</t>
  </si>
  <si>
    <t>Pavimentacion De Concreto Hidraulico En Av Guerrero Oriente Poniente Priemr Etapa - 40539</t>
  </si>
  <si>
    <t>Construcción Del Sistema De Alcantarillado Sanitario Y Planta De Tratamiento De Aguas Residuales Segunda Etapa En La Localidad De Tulimanc - 36503</t>
  </si>
  <si>
    <t>Construcción De Tres Aulas Con Estructura Regional C En Escuela Bachillerato Digital No Con Cct De La Localidad De Te - 59432</t>
  </si>
  <si>
    <t>Ampliación De Energía Eléctrica En La Calle Barranca Del Sause Entre Calle Ignacio Zaragoza Y Calle Benito Juarez - 66950</t>
  </si>
  <si>
    <t>Xayacatlán de Bravo</t>
  </si>
  <si>
    <t>Ampliacion De Alcantarillado Sanitario En La Calle Antonio Julián Zapata Y Privada Linda Vista - 66811</t>
  </si>
  <si>
    <t>Xiutetelco</t>
  </si>
  <si>
    <t>Xaltipan</t>
  </si>
  <si>
    <t>Construcción De Tanque De Regulación Para Agua Potable - 67555</t>
  </si>
  <si>
    <t>Construcción De Aula Didáctica En Estructura Regional C En Telesecundaria Vicente Suarez - 47268</t>
  </si>
  <si>
    <t>Construcción De Un Áula Didáctica En El Preescolar Niños Héroes - 47265</t>
  </si>
  <si>
    <t>Atecax</t>
  </si>
  <si>
    <t>Construcción De Un Aula Didáctica Tipo Regional En Escuela Telesecundaria Manuel Ávila Camacho - 47271</t>
  </si>
  <si>
    <t>San Salvador (Naranjillo)</t>
  </si>
  <si>
    <t>Construcción De Un Aula Didáctica Tipo Regional En El Preescolar Pilkaltepetzin - 66853</t>
  </si>
  <si>
    <t>Construccion De Aula Didactica En Preescolar Comunitario Ricardo Flores Magon - 37208</t>
  </si>
  <si>
    <t>Barrio Chiquito</t>
  </si>
  <si>
    <t>Construccion De Cercado En Preescolar Primero De Marzo - 70454</t>
  </si>
  <si>
    <t>La Reforma</t>
  </si>
  <si>
    <t>Rehabilitación De Telesecundaria México - 66778</t>
  </si>
  <si>
    <t>Techado En Área De Inparticipación De Educación Física En Jardín De Niños Xochitl - 75596</t>
  </si>
  <si>
    <t>San Juan Xiutetelco</t>
  </si>
  <si>
    <t>Rehabilitacción General En La Telesecundaria Benito Juarez - 70438</t>
  </si>
  <si>
    <t>San Isidro</t>
  </si>
  <si>
    <t>Construccion De Comedor Escolar En Escuela Primaria Xiutetelco - 62773</t>
  </si>
  <si>
    <t>Construcción De Comedor Escolar En Escuela Primaria Prof Gonzalo Mendez Avendaño - 62707</t>
  </si>
  <si>
    <t>Pavimentación Con Concreto Hidráulico En La Calle Camino Al Panteón Del Cadenamiento - 62802</t>
  </si>
  <si>
    <t>San Martín</t>
  </si>
  <si>
    <t>Pavimentación Con Concreto Hidráulico En La Calle Ignacio Zaragoza Norte - 39809</t>
  </si>
  <si>
    <t>Construcción De Pavimento Hidráulico De Calle Narciso Mendoza Entre Calle Mariano Matamoros Y Aquiles Serdán Cinco De Febrero - 66753</t>
  </si>
  <si>
    <t>Pavimentación Con Concreto Hidraulico En La Calle Leona Vicario - 70425</t>
  </si>
  <si>
    <t>Adoquinamiento En Las Calles Xochitl Y Tenochtitlan - 47261</t>
  </si>
  <si>
    <t>Pavimentación Con Concreto Hidráulico De La Calle El Carmen - 34934</t>
  </si>
  <si>
    <t>Rehabilitacion De La Red De Alimentacion Principal De Villa Del Cinco De Mayo - 86950</t>
  </si>
  <si>
    <t>Xochiapulco</t>
  </si>
  <si>
    <t>Ampliacion De Drenaje En Seccion Segunda En Villa Cinco De Mayo - 86938</t>
  </si>
  <si>
    <t>Rehabilitacion De La Escuela Secundaria Tecnica No Veintitres - 86970</t>
  </si>
  <si>
    <t>Ampliacion De Drenaje En La Colonia Ilita A Tatzalanteno - 57965</t>
  </si>
  <si>
    <t>Xochitlán de Vicente Suárez</t>
  </si>
  <si>
    <t>Huahuaxtla</t>
  </si>
  <si>
    <t>Ampliacion De Drenaje Sanitario Taltzintan Atauteno - 58493</t>
  </si>
  <si>
    <t>Contruccion Del Sistema De Saneamiento Que Beneficiara A La Localidad De Tacuitapan Perteneciente Al Municipio De Xochitlan De Vicente Suare - 57938</t>
  </si>
  <si>
    <t>Tacuitapan</t>
  </si>
  <si>
    <t>Construccion Del Sistema De Agua Potable Que Beneficiara A La Localidad De Amatitan Perteneciente Al Municipio De Xochitlan De Vicente Suare - 57875</t>
  </si>
  <si>
    <t>Amatitán</t>
  </si>
  <si>
    <t>Ampliacion Del Sistema De Saneamiento Que Beneficiara A La Localidad De Amatitan Perteneciente Al Municipio De Xochitlan De Vicente Suarez E - 57900</t>
  </si>
  <si>
    <t>Adoquinamiento De La Calla Emiliano Zapata Entre Dieciséis De Septiembre Y Carril A Rancho Chico En La Localidad De San Mateo Tlacomulco 2 Etapa- 87920</t>
  </si>
  <si>
    <t>Yehualtepec</t>
  </si>
  <si>
    <t>San Mateo Tlacomulco</t>
  </si>
  <si>
    <t>Construccion De Dos Aulas Didacticas En El Jardin De Niños Refugio Barragan Toscano Adosada En San Miguel Zozutla - 88863</t>
  </si>
  <si>
    <t>San Miguel Zozutla</t>
  </si>
  <si>
    <t>Mantenimiento De Aulas En Escuela Primaria Jose Maria Morelos Y Pavon - 88577</t>
  </si>
  <si>
    <t>Zacapala</t>
  </si>
  <si>
    <t>El Rosario Xochitiopan</t>
  </si>
  <si>
    <t>Ampliacion De Red De Drenaje Sanitario En Calle Prolongacion Abasolo Y Rehabilitacion De Pozos De Visita - 88822</t>
  </si>
  <si>
    <t>Construccion De Linea De Conduccion De Agua Porable Comatepec - 88426</t>
  </si>
  <si>
    <t>Construccion De Seis Cuartos Para Bano - 88479</t>
  </si>
  <si>
    <t>El Pitahayo</t>
  </si>
  <si>
    <t>Mantenimiento De Aulas En Escuela Telesecundaria Vicente Guerrero - 88927</t>
  </si>
  <si>
    <t>Construccion De Diez Cuartos Para Bano - 88524</t>
  </si>
  <si>
    <t>Rancho Nuevo los Navarros</t>
  </si>
  <si>
    <t>Construccion De Diez Cauertos Para Bano - 88327</t>
  </si>
  <si>
    <t>Ojo de Agua</t>
  </si>
  <si>
    <t>Construccion De Bordo De Mamposteria Para Retencion De Agua - 88270</t>
  </si>
  <si>
    <t>Xintete (Santa Cruz Pedernales)</t>
  </si>
  <si>
    <t>Construccion De Bordo Para Retencion De Agua En Barranca El Timbre - 88197</t>
  </si>
  <si>
    <t>El Timbre</t>
  </si>
  <si>
    <t>Construccion De Diecisiete Cuartos Para Bano - 88139</t>
  </si>
  <si>
    <t>El Negrito</t>
  </si>
  <si>
    <t>Construccion De Comedor Escolar En Escuela Telesecundaria Juan Gomez Camacho - 88762</t>
  </si>
  <si>
    <t>Construccion De Dos Aulas Tipo Capcee En Escuela Bachiller Estatal Digital No Ciento Cuarenta Y Seis - 87518</t>
  </si>
  <si>
    <t>La Victoria</t>
  </si>
  <si>
    <t>Ampliación De Alcantarillado Sanitario En Andador Fidencio Molina - 62997</t>
  </si>
  <si>
    <t>Zacapoaxtla</t>
  </si>
  <si>
    <t>Ampliación De Red De Energía Eléctrica En La Calle Pezmaco Y Carretera Tahitic Zacapoaxtla Col Tacomul - 62798</t>
  </si>
  <si>
    <t>San Juan Tahitic</t>
  </si>
  <si>
    <t>Ampliacion De Red De Energia Electrica En La Calle Fuerte De Loreto Y Guadalupe Calle Camino A La Upn Primera Seccion - 62269</t>
  </si>
  <si>
    <t>Comaltepec</t>
  </si>
  <si>
    <t>Ampliacion De Red De Energia Electrica En Calle Libramiento Poniente Y Calle Doce De Octubre - 62849</t>
  </si>
  <si>
    <t>Ampliacion De Red De Energia Eléctrica En La Calle Hueyateno Y Calle Camino Las Lomas Cinco De Mayo - 62124</t>
  </si>
  <si>
    <t>Las Lomas</t>
  </si>
  <si>
    <t>Ampliacion De Red De Energía Eléctrica En Calle Emiliano Zapata Y Calle Tatoxcac Centro - 62700</t>
  </si>
  <si>
    <t>Tatoxcac</t>
  </si>
  <si>
    <t>Rehabilitación De Alcantarillado Sanitario En Prolongación El Fresno - 62978</t>
  </si>
  <si>
    <t>Construccion De Un Aula En Estructura Regional C Para Primaria Luis Donaldo Colosio Murrieta - 60455</t>
  </si>
  <si>
    <t>La Libertad</t>
  </si>
  <si>
    <t>Construccion De Cercado Perimetral En Preescolar Juan Escutia - 60418</t>
  </si>
  <si>
    <t>Construccion De Cercado Perimetral De La Escuela Primaria Judith Sanchez De Castañeda - 60425</t>
  </si>
  <si>
    <t>Construccion De Cercado Perimetral De La Telesecundaria Cuahutemoc - 60824</t>
  </si>
  <si>
    <t>Construccion De Cercado Perimetral En Bachillerato General Oficial Fray Pedro De Gante - 60801</t>
  </si>
  <si>
    <t>Construccion De Un Aula Y Biblioteca En Estructura Regional C Para Preescolar Angelica Castro De La Fuente - 60440</t>
  </si>
  <si>
    <t>Rehabilitación De Linea De Conducción De Agua Potable - 63028</t>
  </si>
  <si>
    <t>Construcción De Alcantarillado Sanitario De Ojtimaxal A Cuahutenanco - 63413</t>
  </si>
  <si>
    <t>Demolicion Y Construccion De Cuatro Aulas En Estructura Regional U Para La Escuela Secundaria Cinco De Mayo De Mil Ochocientos Sesenta Y Dos - 63047</t>
  </si>
  <si>
    <t>Ampliacion De Alcantarillado Sanitario - 64428</t>
  </si>
  <si>
    <t>Xalacapan</t>
  </si>
  <si>
    <t>Demolición De Cuatro Aulas Y Construcción De Cuatro Aulas Biblioteca Y Aula De Medios En Estructura Uc Para Preescolar Zacapoaxtla - 63056</t>
  </si>
  <si>
    <t>Construcción De Planta De Tratamiento De Aguas Residuales - 69654</t>
  </si>
  <si>
    <t>Construccion De Recamaras Adicionales Para Diferentes Localidades Del Municipio De Zacapoaxtla Dos Mil Diecisiete - 63525</t>
  </si>
  <si>
    <t>Construccion De Electrificacion No Convencional Energia Solar Paneles En La Comunidad De San Miguel Tenango Atzingo Y Poxcuatzingo - 45853</t>
  </si>
  <si>
    <t>Zacatlán</t>
  </si>
  <si>
    <t>Atzingo (La Cumbre)</t>
  </si>
  <si>
    <t>Construccion De Electrificacion No Convencional Energia Solar Paneles En La Comunidad De San Miguel Tenango Atzingo Y Poxcuatzingo - 45663</t>
  </si>
  <si>
    <t>San Miguel Tenango</t>
  </si>
  <si>
    <t>Construccion De Electrificacion No Convencional Energia Solar Paneles En La Comunidad De San Miguel Tenango Atzingo Y Poxcuatzingo - 45872</t>
  </si>
  <si>
    <t>Poxcuatzingo</t>
  </si>
  <si>
    <t>Programa Municipal De Estufas Ecologicas En Comunidades Y Zona De Atencion Prioritaria Del Municipio De Zacatlan Puebla - 66180</t>
  </si>
  <si>
    <t>Tinixtioca</t>
  </si>
  <si>
    <t>Programa Municipal De Estufas Ecologicas En Comunidades Y Zona De Atencion Prioritaria Del Municipio De Zacatlan Puebla - 65505</t>
  </si>
  <si>
    <t>Metepec Segunda Sección</t>
  </si>
  <si>
    <t>Programa Municipal De Estufas Ecologicas En Comunidades Y Zona De Atencion Prioritaria Del Municipio De Zacatlan Puebla - 65392</t>
  </si>
  <si>
    <t>Dos Cerritos</t>
  </si>
  <si>
    <t>Programa Municipal De Estufas Ecologicas En Comunidades Y Zona De Atencion Prioritaria Del Municipio De Zacatlan Puebla - 66082</t>
  </si>
  <si>
    <t>Tlalixtlipa</t>
  </si>
  <si>
    <t>Programa Municipal De Estufas Ecologicas En Comunidades Y Zona De Atencion Prioritaria Del Municipio De Zacatlan Puebla - 66299</t>
  </si>
  <si>
    <t>La Loma</t>
  </si>
  <si>
    <t>Programa Municipal De Estufas Ecologicas En Comunidades Y Zona De Atencion Prioritaria Del Municipio De Zacatlan Puebla - 64117</t>
  </si>
  <si>
    <t>Programa Municipal De Estufas Ecologicas En Comunidades Y Zona De Atencion Prioritaria Del Municipio De Zacatlan Puebla - 65347</t>
  </si>
  <si>
    <t>Cuautilulco Ejido (El Vivero)</t>
  </si>
  <si>
    <t>Programa Municipal De Estufas Ecologicas En Comunidades Y Zona De Atencion Prioritaria Del Municipio De Zacatlan Puebla - 65419</t>
  </si>
  <si>
    <t>Huilotepec</t>
  </si>
  <si>
    <t>Programa Municipal De Estufas Ecologicas En Comunidades Y Zona De Atencion Prioritaria Del Municipio De Zacatlan Puebla - 65547</t>
  </si>
  <si>
    <t>Metlaxixtla</t>
  </si>
  <si>
    <t>Programa Municipal De Estufas Ecologicas En Comunidades Y Zona De Atencion Prioritaria Del Municipio De Zacatlan Puebla - 65996</t>
  </si>
  <si>
    <t>Programa Municipal De Estufas Ecologicas En Comunidades Y Zona De Atencion Prioritaria Del Municipio De Zacatlan Puebla - 65954</t>
  </si>
  <si>
    <t>San Lorenzo Tepeixco</t>
  </si>
  <si>
    <t>Programa Municipal De Estufas Ecologicas En Comunidades Y Zona De Atencion Prioritaria Del Municipio De Zacatlan Puebla - 65305</t>
  </si>
  <si>
    <t>Cuacuila</t>
  </si>
  <si>
    <t>Programa Municipal De Estufas Ecologicas En Comunidades Y Zona De Atencion Prioritaria Del Municipio De Zacatlan Puebla - 66205</t>
  </si>
  <si>
    <t>Xonotla</t>
  </si>
  <si>
    <t>Programa Municipal De Estufas Ecologicas En Comunidades Y Zona De Atencion Prioritaria Del Municipio De Zacatlan Puebla - 65099</t>
  </si>
  <si>
    <t>Zoquitla</t>
  </si>
  <si>
    <t>Programa Municipal De Estufas Ecologicas En Comunidades Y Zona De Atencion Prioritaria Del Municipio De Zacatlan Puebla - 63966</t>
  </si>
  <si>
    <t>Jicolapa</t>
  </si>
  <si>
    <t>Programa Municipal De Estufas Ecologicas En Comunidades Y Zona De Atencion Prioritaria Del Municipio De Zacatlan Puebla - 65444</t>
  </si>
  <si>
    <t>Jilotzingo</t>
  </si>
  <si>
    <t>Programa Municipal De Estufas Ecologicas En Comunidades Y Zona De Atencion Prioritaria Del Municipio De Zacatlan Puebla - 66042</t>
  </si>
  <si>
    <t>Tepeixco</t>
  </si>
  <si>
    <t>Programa Municipal De Estufas Ecologicas En Comunidades Y Zona De Atencion Prioritaria Del Municipio De Zacatlan Puebla - 65474</t>
  </si>
  <si>
    <t>Las Lajas Primera Sección</t>
  </si>
  <si>
    <t>Programa Municipal De Estufas Ecologicas En Comunidades Y Zona De Atencion Prioritaria Del Municipio De Zacatlan Puebla - 66264</t>
  </si>
  <si>
    <t>Xoxonacatla</t>
  </si>
  <si>
    <t>Programa Municipal De Estufas Ecologicas En Comunidades Y Zona De Atencion Prioritaria Del Municipio De Zacatlan Puebla - 64205</t>
  </si>
  <si>
    <t>Conservación Y Mantenimiento De Caminos Zona Alta - 60914</t>
  </si>
  <si>
    <t>Programa Municipal De Estufas Ecologicas En Comunidades Y Zona De Atencion Prioritaria Del Municipio De Zacatlan Puebla - 64975</t>
  </si>
  <si>
    <t>Programa Municipal De Estufas Ecologicas En Comunidades Y Zona De Atencion Prioritaria Del Municipio De Zacatlan Puebla - 65210</t>
  </si>
  <si>
    <t>Camotepec</t>
  </si>
  <si>
    <t>Adquisicion De Bomba En El Carcamo De Bombeo En La Comunidad De Eloxochitlan Municipio De Zacatlan Puebla - 87648</t>
  </si>
  <si>
    <t>Construccion De Recamaras Adicionales En Zona De Atencion Prioritaria En Jicolapa Y Eloxochitlan En El Municipio De Zacatlan Puebla - 55420</t>
  </si>
  <si>
    <t>Construccion De Recamaras Adicionales En Zona De Atencion Prioritaria En Jicolapa Y Eloxochitlan En El Municipio De Zacatlan Puebla - 55338</t>
  </si>
  <si>
    <t>Programa Municipal De Estufas Ecologicas En Comunidades Y Zona De Atencion Prioritaria Del Municipio De Zacatlan Puebla - 63521</t>
  </si>
  <si>
    <t>Programa Municipal De Estufas Ecologicas En Comunidades Y Zona De Atencion Prioritaria Del Municipio De Zacatlan Puebla - 63471</t>
  </si>
  <si>
    <t>Programa Municipal De Estufas Ecologicas En Comunidades Y Zona De Atencion Prioritaria Del Municipio De Zacatlan Puebla - 64924</t>
  </si>
  <si>
    <t>Conservación Y Mantenimiento De Caminos Zona Alta - 60975</t>
  </si>
  <si>
    <t>Tlachaloya</t>
  </si>
  <si>
    <t>Programa Municipal De Estufas Ecologicas En Comunidades Y Zona De Atencion Prioritaria Del Municipio De Zacatlan Puebla - 64269</t>
  </si>
  <si>
    <t>Programa Municipal De Estufas Ecologicas En Comunidades Y Zona De Atencion Prioritaria Del Municipio De Zacatlan Puebla - 63634</t>
  </si>
  <si>
    <t>Conservación Y Mantenimiento De Caminos Zona Alta - 60760</t>
  </si>
  <si>
    <t>Atexca</t>
  </si>
  <si>
    <t>Ampliación De Alcantarillado Sanitario Camino A Las Escuelas En La Comunidad De San Miguel Tenango En El Municipio De Zacatlan - 46059</t>
  </si>
  <si>
    <t>Programa Municipal De Estufas Ecologicas En Comunidades Y Zona De Atencion Prioritaria Del Municipio De Zacatlan Puebla - 64895</t>
  </si>
  <si>
    <t>Conservación Y Mantenimiento De Caminos Zona Alta - 60736</t>
  </si>
  <si>
    <t>Matlahuacala</t>
  </si>
  <si>
    <t>Conservación Y Mantenimiento De Caminos Zona Alta - 60849</t>
  </si>
  <si>
    <t>Palos Caídos</t>
  </si>
  <si>
    <t>Construccion De Recamaras Adicionales En Zona De Atencion Prioritaria En Jicolapa Y Eloxochitlan En El Municipio De Zacatlan Puebla - 55305</t>
  </si>
  <si>
    <t>Conservación Y Mantenimiento De Caminos Zona Alta - 60674</t>
  </si>
  <si>
    <t>Ayotla</t>
  </si>
  <si>
    <t>Conservación Y Mantenimiento De Caminos Zona Alta - 61954</t>
  </si>
  <si>
    <t>San Isidro Atotonilco</t>
  </si>
  <si>
    <t>Conservación Y Mantenimiento De Caminos Zona Alta - 60880</t>
  </si>
  <si>
    <t>Conservación Y Mantenimiento De Caminos Zona Alta - 60937</t>
  </si>
  <si>
    <t>Construccion De Recamaras Adicionales En Zona De Alta Marginacion En Zacatempa Zompaxtla Y Zoquitla En El Municipio De Zacatlan - 56911</t>
  </si>
  <si>
    <t>Zompaxtla</t>
  </si>
  <si>
    <t>Mejoramiento Y Equipamiento De La Casa Del Niño Indigena De La Junta Auxiliar De Santiago Tepeixco - 78718</t>
  </si>
  <si>
    <t>Construccion De Recamaras Adicionales En Zona De Atencion Prioritaria En Ayehualulco Cuautilulco Y San Bartalo En El Municipio De Zacatlan - 51173</t>
  </si>
  <si>
    <t>Construccion De Recamaras Adicionales En Zona De Atencion Prioritaria En Jicolapa Y Eloxochitlan En El Municipio De Zacatlan Puebla - 55477</t>
  </si>
  <si>
    <t>Construccion De Recamaras Adicionales En Zona De Media Marginacion En Ajajalpan Y Ayehualulco Segunda Seccion En El Municipio De Zacatlan - 54976</t>
  </si>
  <si>
    <t>Ajajalpan (Cuamanala)</t>
  </si>
  <si>
    <t>Construccion De Recamaras Adicionales En Zona De Atencion Prioritaria En Ayehualulco Cuautilulco Y San Bartalo En El Municipio De Zacatlan - 50967</t>
  </si>
  <si>
    <t>Construccion De Recamaras Adicionales En Zona De Atencion Prioritaria En Ayehualulco Cuautilulco Y San Bartalo En El Municipio De Zacatlan - 51135</t>
  </si>
  <si>
    <t>Construccion De Recamaras Adicionales En Zona De Atencion Prioritaria En Atzingo En El Municipio De Zacatlan Puebla - 50030</t>
  </si>
  <si>
    <t>Ampliacion De Red De Distribucion Linea De Conduccion Y Construccion De Un Tanque De Almacenamiento En La Localidad De Metepec - 78384</t>
  </si>
  <si>
    <t>Construccion De Recamaras Adicionales En Zona De Alta Marginacion En Zacatempa Zompaxtla Y Zoquitla En El Municipio De Zacatlan - 56854</t>
  </si>
  <si>
    <t>Zacatempa</t>
  </si>
  <si>
    <t>Construccion De Barda Perimetral En La Escuela Secundaria Anexa A La Normal Oficial Lic Benito Juarez - 79146</t>
  </si>
  <si>
    <t>Rehabilitacion De La Escuela Primaria Miguel Hidalgo En La Comunidad De Camotepec En El Municipio De Zacatlan Puebla - 18184</t>
  </si>
  <si>
    <t>Construccion De Recamaras Adicionales En Zona De Atencion Prioritaria En Jicolapa Y Eloxochitlan En El Municipio De Zacatlan Puebla - 55150</t>
  </si>
  <si>
    <t>Construccion De Recamaras Adicionales En Zona De Media Marginacion En Ajajalpan Y Ayehualulco Segunda Seccion En El Municipio De Zacatlan - 54931</t>
  </si>
  <si>
    <t>Ayehualulco Segunda Sección (El Tecajete)</t>
  </si>
  <si>
    <t>Construccion De Recamaras Adicionales En Zona De Alta Marginacion En Zacatempa Zompaxtla Y Zoquitla En El Municipio De Zacatlan - 56948</t>
  </si>
  <si>
    <t>Construccion De Comedor En La Escuelatelesecundaria Juan Escutia En La Colonia Niños Heroes Eloxochitlan - 78870</t>
  </si>
  <si>
    <t>Construccion De Recamaras Adicionales En Zona De Atencion Prioritaria En Atzingo En El Municipio De Zacatlan Puebla - 49891</t>
  </si>
  <si>
    <t>Construccion De Recamaras Adicionales En Zona De Alta Marginacion En Tepetla En El M Unicipio De Zacatlan - 56983</t>
  </si>
  <si>
    <t>Tepetla</t>
  </si>
  <si>
    <t>Construccion De Techumbre En La Cancha De La Escuela Primaria Josefa Ortiz De Dominguez - 50593</t>
  </si>
  <si>
    <t>Construccion De Linea De Conduccion Carcamo De Bombeo Y Tanque De Almacenamiento En La Comunidad De Palos Caidos Municipio De Zacatlan Pue - 87448</t>
  </si>
  <si>
    <t>Captacion De Red De Conduccion Y Tanque De Almacenamiento Que Beneficiara A La Localidad De Tetelancingo Del Municipio De Zacatlan Pue - 88065</t>
  </si>
  <si>
    <t>Tetelancingo</t>
  </si>
  <si>
    <t>Rehabilitacion Del Camino Rural Tipo E Cruz Titla San Lorenzo - 56408</t>
  </si>
  <si>
    <t>Cruztitla</t>
  </si>
  <si>
    <t>Construccion De Recamaras Adicionales En Zona De Alta Marquinacion En Tlaltempa Buenavista En El Municipio De Zacatlan - 55024</t>
  </si>
  <si>
    <t>Tlaltempa Buenavista</t>
  </si>
  <si>
    <t>Apertura Del Camino Rural Tipo E Zoquitla Cuacuila De Cuatro Km Perteneciente Al Municipio De Zacatlan - 45558</t>
  </si>
  <si>
    <t>Ampliacion Del Sistema De Alcantarillado Sanitario En La Localidadde Jicolapa Municipio De Zacatlan Estado De Puebla - 46886</t>
  </si>
  <si>
    <t>Apertura Del Camino Rural Tipo E Zoquitla Popotohuilco De Cuatro Km De Longitud Perteneciente Al Municipío De Zacatlan - 46769</t>
  </si>
  <si>
    <t>Construcción De Dos Aulas En El Bachillerato General Digital De Estanzuela Segunda Etapa - 68026</t>
  </si>
  <si>
    <t>Zapotitlán</t>
  </si>
  <si>
    <t>Estanzuela</t>
  </si>
  <si>
    <t>Construcción De Acoquinamiento En El Primer Cuadrante De La Cabecera Municipal De Zapotitlan Puebla - 71535</t>
  </si>
  <si>
    <t>Zapotitlán Salinas</t>
  </si>
  <si>
    <t>Rehabilitación De Agua Potable En El Primer Cuadrante De La Cabecera Municipal De Zapotitlan Salinas - 71610</t>
  </si>
  <si>
    <t>Construccion De Canal Pluvial Entre Av Hidalgo Y Calle Juarez Primera Etapa - 88043</t>
  </si>
  <si>
    <t>Zapotitlán de Méndez</t>
  </si>
  <si>
    <t>Ampliación Y Construccion De La Red De Drenaje Sanitario En Calle Gerardo Murillo Y Andadores Tuxtla - 85346</t>
  </si>
  <si>
    <t>Tuxtla</t>
  </si>
  <si>
    <t>Construccion De Pavimento De Concreto Hidráulico Tramo Av Juárez Libramiento Primera Etapa - 85502</t>
  </si>
  <si>
    <t>Nanacatlán</t>
  </si>
  <si>
    <t>Construccion De Desayunador En La Telesecundaria Vicente Riva Palacio En La Localidad De Nanacatlan - 85371</t>
  </si>
  <si>
    <t>Rehabilitacion Y Mantenimiento De La Linea De Conduccion De Agua Potable Xochitepec Tuxtla Tercera Etapa - 85403</t>
  </si>
  <si>
    <t>Construccion De Tanque De Almacenamiento Para Agua Potable Que Beneficiara A La Localidad De Las Trancas - 65880</t>
  </si>
  <si>
    <t>Zaragoza</t>
  </si>
  <si>
    <t>Las Trancas</t>
  </si>
  <si>
    <t>Ampliacion De Alcantarilado Sanitario En Calle Al Porvenir Y Sobre El Libramiento - 56017</t>
  </si>
  <si>
    <t>Porvenir</t>
  </si>
  <si>
    <t>Ampliacion De La Red De Electrificacion En Calles Juan Escutia Lopez Rayon Allende Y Privadas Lopez Rayon Y Ahuata En Ageb Setenta Y Seis - 85214</t>
  </si>
  <si>
    <t>Zautla</t>
  </si>
  <si>
    <t>San Miguel Tenextatiloyan</t>
  </si>
  <si>
    <t>Ampliacion De Drenaje Sanitario En Las Calles Diag Centenario Lateral Carretera Federal Y Privadas Benito Juarez Pino Suares San Antonio Tre - 85238</t>
  </si>
  <si>
    <t>Ampliacion De Drenaje Sanitario De Las Calles Dieciseis De Septiembre Reforma Y Privada Porfirio Diaz En La Localidad De Santiago Zautla - 85388</t>
  </si>
  <si>
    <t>Santiago Zautla</t>
  </si>
  <si>
    <t>Ampliacion De La Red De Electrificacion En Calles Carranza Josefa Ortiz Diag Centenario Madero Y Zaragoza Y Privadas Juan Escutia Colosio Y - 85353</t>
  </si>
  <si>
    <t>Ampliacion De Drenaje Sanitario En Las Calles Tezompetz Av Morelos Tre De Mayo Y Privada Tr De Mayo En El Barrio De Tihuapan De La Localida - 85037</t>
  </si>
  <si>
    <t>Construccion De Tres Aulas Didacticas En Estructura U Dos C En La Escuela Primaria Emilio Carranza Clave Veintiuno D P R Dos Ocho Cuatero Se - 84476</t>
  </si>
  <si>
    <t>Emilio Carranza (Santa Cruz)</t>
  </si>
  <si>
    <t>Construccion De Tres Aulas Didacticas Módulo De Dirección Y Sanitarios En Estructura Regional C En El Bachillerato Digital No Ciento Treinta - 83731</t>
  </si>
  <si>
    <t>Rosa de Castilla</t>
  </si>
  <si>
    <t>Rehabilitacion Del Camino Tramo Zihuateutla Ocomantla - 90262</t>
  </si>
  <si>
    <t>Zihuateutla</t>
  </si>
  <si>
    <t>Construccion De Tres Aulas Tipo Regional En Bachillerato General En Telolotla - 90185</t>
  </si>
  <si>
    <t>Telolotla</t>
  </si>
  <si>
    <t>Construccion De Muro De Contencion En Escuela Primaria Leonel Lechuga Segunda Etapa - 90079</t>
  </si>
  <si>
    <t>Tenanguito</t>
  </si>
  <si>
    <t>Construccion De Muro De Contencion En Escuela Primaria Leonel Lechuga Primera Etapa - 87223</t>
  </si>
  <si>
    <t>Ampliacion De Electrificación En La Calle Prolongacion Reforma Zinacatepec Puebla - 289430</t>
  </si>
  <si>
    <t>Zinacatepec</t>
  </si>
  <si>
    <t>San Sebastián Zinacatepec</t>
  </si>
  <si>
    <t>Construcción De Alumbrado Publico En La Avenida Aquiles Serdan Entre Alvarez Y Francisco I Madero - 327224</t>
  </si>
  <si>
    <t>Ampliacion De Drenajes En Andadores Tres De Mayo La Cruz Durango Sinaloa Hermosillo Zacatal Y Plata - 63564</t>
  </si>
  <si>
    <t>Zongozotla</t>
  </si>
  <si>
    <t>Construccion De Cercado Perimetral En El Centro De Educacion Preescolar Kosamalotsi Con Clave 21dcc1108b En El Barrio Mixtla De La Localidad De Zoquitlan - 88016</t>
  </si>
  <si>
    <t>Zoquitlán</t>
  </si>
  <si>
    <t>Construcción De Muro De Contención Y Obras Complementarias En La Localidad De Tepepa De Zaragoza (Segunda Etapa) - 88329</t>
  </si>
  <si>
    <t>Construcción De 20 Sanitarios Con Biodigestores En La Localidad De Oztopulco (Segunda Etapa) - 87809</t>
  </si>
  <si>
    <t>Oztopulco</t>
  </si>
  <si>
    <t>Construccion De 35 Sanitarios Con Biodigestores En El Barrio Ahuatepec De La Localidad De Xitlama (Segunda Etapa) - 64094</t>
  </si>
  <si>
    <t>Xitlama</t>
  </si>
  <si>
    <t>Construccion De 40 Sanitarios Con Biodigestores En La Localidad De Xitlama (Segunda Etapa) Municipio De Zoquitlan En El Estado De Puebla - 63954</t>
  </si>
  <si>
    <t>Construcción De 40 Sanitarios Con Biodigestores En La Localidad De Acatepec (Segunda Etapa) En La Localidad De Acatepec Municipio De Zoquitlan En El Estado De Puebla - 63551</t>
  </si>
  <si>
    <t>Acatepec (San Antonio)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</si>
</sst>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6">
    <font>
      <sz val="11"/>
      <color theme="1"/>
      <name val="Calibri"/>
      <family val="2"/>
      <scheme val="minor"/>
    </font>
    <font>
      <b/>
      <sz val="10"/>
      <name val="Arial"/>
      <family val="2"/>
    </font>
    <font>
      <sz val="10"/>
      <name val="Adobe Caslon Pro"/>
      <family val="1"/>
    </font>
    <font>
      <sz val="10"/>
      <name val="Arial"/>
      <family val="2"/>
    </font>
    <font>
      <b/>
      <sz val="10"/>
      <color indexed="23"/>
      <name val="Arial"/>
      <family val="2"/>
    </font>
    <font>
      <sz val="10"/>
      <name val="Century"/>
      <family val="1"/>
    </font>
  </fonts>
  <fills count="3">
    <fill>
      <patternFill patternType="none"/>
    </fill>
    <fill>
      <patternFill patternType="gray125"/>
    </fill>
    <fill>
      <patternFill patternType="solid">
        <fgColor theme="0" tint="-0.249977111117893"/>
        <bgColor indexed="64"/>
      </patternFill>
    </fill>
  </fills>
  <borders count="19">
    <border>
      <left/>
      <right/>
      <top/>
      <bottom/>
      <diagonal/>
    </border>
    <border>
      <left style="thin">
        <color rgb="FF969696"/>
      </left>
      <right/>
      <top style="thin">
        <color rgb="FF969696"/>
      </top>
      <bottom style="thin">
        <color rgb="FF969696"/>
      </bottom>
      <diagonal/>
    </border>
    <border>
      <left/>
      <right/>
      <top style="thin">
        <color rgb="FF969696"/>
      </top>
      <bottom style="thin">
        <color rgb="FF969696"/>
      </bottom>
      <diagonal/>
    </border>
    <border>
      <left style="thin">
        <color rgb="FF969696"/>
      </left>
      <right/>
      <top style="thin">
        <color rgb="FF969696"/>
      </top>
      <bottom style="thin">
        <color auto="1"/>
      </bottom>
      <diagonal/>
    </border>
    <border>
      <left/>
      <right/>
      <top style="thin">
        <color rgb="FF969696"/>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hair">
        <color indexed="64"/>
      </left>
      <right style="hair">
        <color indexed="64"/>
      </right>
      <top style="hair">
        <color indexed="64"/>
      </top>
      <bottom style="hair">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hair">
        <color indexed="64"/>
      </left>
      <right style="hair">
        <color indexed="64"/>
      </right>
      <top style="hair">
        <color indexed="64"/>
      </top>
      <bottom/>
      <diagonal/>
    </border>
    <border>
      <left style="thin">
        <color theme="0" tint="-0.34998626667073579"/>
      </left>
      <right style="thin">
        <color theme="0" tint="-0.34998626667073579"/>
      </right>
      <top style="thin">
        <color theme="0" tint="-0.34998626667073579"/>
      </top>
      <bottom/>
      <diagonal/>
    </border>
    <border>
      <left style="hair">
        <color indexed="64"/>
      </left>
      <right style="hair">
        <color indexed="64"/>
      </right>
      <top/>
      <bottom style="hair">
        <color indexed="64"/>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hair">
        <color indexed="64"/>
      </bottom>
      <diagonal/>
    </border>
    <border>
      <left style="hair">
        <color indexed="64"/>
      </left>
      <right style="hair">
        <color indexed="64"/>
      </right>
      <top/>
      <bottom/>
      <diagonal/>
    </border>
  </borders>
  <cellStyleXfs count="2">
    <xf numFmtId="0" fontId="0" fillId="0" borderId="0"/>
    <xf numFmtId="0" fontId="2" fillId="0" borderId="0"/>
  </cellStyleXfs>
  <cellXfs count="45">
    <xf numFmtId="0" fontId="0" fillId="0" borderId="0" xfId="0"/>
    <xf numFmtId="0" fontId="4" fillId="2" borderId="9" xfId="0" applyFont="1" applyFill="1" applyBorder="1" applyAlignment="1">
      <alignment vertical="center" wrapText="1"/>
    </xf>
    <xf numFmtId="0" fontId="5" fillId="0" borderId="11" xfId="0" applyFont="1" applyFill="1" applyBorder="1" applyAlignment="1">
      <alignment horizontal="center" vertical="center"/>
    </xf>
    <xf numFmtId="0" fontId="5" fillId="0" borderId="11" xfId="0" applyFont="1" applyFill="1" applyBorder="1" applyAlignment="1">
      <alignment vertical="top" wrapText="1"/>
    </xf>
    <xf numFmtId="0" fontId="1" fillId="0" borderId="12" xfId="1" applyFont="1" applyFill="1" applyBorder="1" applyAlignment="1">
      <alignment horizontal="left" vertical="center"/>
    </xf>
    <xf numFmtId="0" fontId="5" fillId="0" borderId="11" xfId="0" applyFont="1" applyFill="1" applyBorder="1" applyAlignment="1">
      <alignment horizontal="center" vertical="top" wrapText="1"/>
    </xf>
    <xf numFmtId="4" fontId="3" fillId="0" borderId="11" xfId="0" applyNumberFormat="1" applyFont="1" applyFill="1" applyBorder="1" applyAlignment="1">
      <alignment vertical="top" wrapText="1"/>
    </xf>
    <xf numFmtId="0" fontId="3" fillId="0" borderId="11" xfId="0" applyFont="1" applyFill="1" applyBorder="1" applyAlignment="1">
      <alignment horizontal="center" vertical="center"/>
    </xf>
    <xf numFmtId="0" fontId="3" fillId="0" borderId="11" xfId="0" applyFont="1" applyFill="1" applyBorder="1" applyAlignment="1">
      <alignment horizontal="left" vertical="center" wrapText="1"/>
    </xf>
    <xf numFmtId="164" fontId="3" fillId="0" borderId="11" xfId="0" applyNumberFormat="1" applyFont="1" applyFill="1" applyBorder="1" applyAlignment="1">
      <alignment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vertical="center" wrapText="1"/>
    </xf>
    <xf numFmtId="164" fontId="3" fillId="0" borderId="11" xfId="0" applyNumberFormat="1" applyFont="1" applyFill="1" applyBorder="1" applyAlignment="1">
      <alignment horizontal="center" vertical="center" wrapText="1"/>
    </xf>
    <xf numFmtId="165" fontId="3" fillId="0" borderId="11" xfId="0" applyNumberFormat="1" applyFont="1" applyFill="1" applyBorder="1" applyAlignment="1">
      <alignment horizontal="center" vertical="center" wrapText="1"/>
    </xf>
    <xf numFmtId="4" fontId="5" fillId="0" borderId="11" xfId="0" applyNumberFormat="1" applyFont="1" applyFill="1" applyBorder="1" applyAlignment="1">
      <alignment vertical="top" wrapText="1"/>
    </xf>
    <xf numFmtId="0" fontId="3" fillId="0" borderId="13" xfId="0" applyFont="1" applyFill="1" applyBorder="1" applyAlignment="1">
      <alignment horizontal="left" vertical="center" wrapText="1"/>
    </xf>
    <xf numFmtId="0" fontId="5" fillId="0" borderId="13" xfId="0" applyFont="1" applyFill="1" applyBorder="1" applyAlignment="1">
      <alignment vertical="top" wrapText="1"/>
    </xf>
    <xf numFmtId="0" fontId="1" fillId="0" borderId="14" xfId="1" applyFont="1" applyFill="1" applyBorder="1" applyAlignment="1">
      <alignment horizontal="left" vertical="center"/>
    </xf>
    <xf numFmtId="0" fontId="5" fillId="0" borderId="13" xfId="0" applyFont="1" applyFill="1" applyBorder="1" applyAlignment="1">
      <alignment horizontal="center" vertical="top" wrapText="1"/>
    </xf>
    <xf numFmtId="4" fontId="3" fillId="0" borderId="13" xfId="0" applyNumberFormat="1" applyFont="1" applyFill="1" applyBorder="1" applyAlignment="1">
      <alignment vertical="top" wrapText="1"/>
    </xf>
    <xf numFmtId="0" fontId="3" fillId="0" borderId="15" xfId="0" applyFont="1" applyFill="1" applyBorder="1" applyAlignment="1">
      <alignment horizontal="left" vertical="center" wrapText="1"/>
    </xf>
    <xf numFmtId="0" fontId="5" fillId="0" borderId="15" xfId="0" applyFont="1" applyFill="1" applyBorder="1" applyAlignment="1">
      <alignment vertical="top" wrapText="1"/>
    </xf>
    <xf numFmtId="0" fontId="1" fillId="0" borderId="16" xfId="1" applyFont="1" applyFill="1" applyBorder="1" applyAlignment="1">
      <alignment horizontal="left" vertical="center"/>
    </xf>
    <xf numFmtId="0" fontId="5" fillId="0" borderId="15" xfId="0" applyFont="1" applyFill="1" applyBorder="1" applyAlignment="1">
      <alignment horizontal="center" vertical="top" wrapText="1"/>
    </xf>
    <xf numFmtId="4" fontId="3" fillId="0" borderId="15" xfId="0" applyNumberFormat="1" applyFont="1" applyFill="1" applyBorder="1" applyAlignment="1">
      <alignment vertical="top" wrapText="1"/>
    </xf>
    <xf numFmtId="0" fontId="3" fillId="0" borderId="13" xfId="0" applyFont="1" applyFill="1" applyBorder="1" applyAlignment="1">
      <alignment horizontal="center" vertical="center" wrapText="1"/>
    </xf>
    <xf numFmtId="0" fontId="1" fillId="0" borderId="17" xfId="1" applyFont="1" applyFill="1" applyBorder="1" applyAlignment="1">
      <alignment horizontal="left" vertical="center"/>
    </xf>
    <xf numFmtId="0" fontId="3" fillId="0" borderId="15" xfId="0"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5" fillId="0" borderId="18" xfId="0" applyFont="1" applyFill="1" applyBorder="1" applyAlignment="1">
      <alignment vertical="top" wrapText="1"/>
    </xf>
    <xf numFmtId="4" fontId="3" fillId="0" borderId="18" xfId="0" applyNumberFormat="1" applyFont="1" applyFill="1" applyBorder="1" applyAlignment="1">
      <alignment vertical="top"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1" fillId="2" borderId="8" xfId="1" applyFont="1" applyFill="1" applyBorder="1" applyAlignment="1">
      <alignment horizontal="center" vertical="center" wrapText="1"/>
    </xf>
    <xf numFmtId="4" fontId="1" fillId="2" borderId="5" xfId="0" applyNumberFormat="1" applyFont="1" applyFill="1" applyBorder="1" applyAlignment="1">
      <alignment horizontal="center" vertical="center" wrapText="1"/>
    </xf>
    <xf numFmtId="0" fontId="1" fillId="2" borderId="10"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5" xfId="0" applyFont="1" applyFill="1" applyBorder="1" applyAlignment="1">
      <alignment horizontal="center" vertical="center" wrapText="1"/>
    </xf>
    <xf numFmtId="4" fontId="1" fillId="2" borderId="10" xfId="0"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ali11/Desktop/Formato_FISM_CONAC_2o_trimestre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SM"/>
      <sheetName val="Hoja1"/>
      <sheetName val="TECHO"/>
    </sheetNames>
    <sheetDataSet>
      <sheetData sheetId="0"/>
      <sheetData sheetId="1">
        <row r="1">
          <cell r="A1" t="str">
            <v>MUNICIPIO</v>
          </cell>
          <cell r="B1" t="str">
            <v>TECHO</v>
          </cell>
        </row>
        <row r="2">
          <cell r="A2" t="str">
            <v>ACAJETE</v>
          </cell>
          <cell r="B2">
            <v>42545497.999999993</v>
          </cell>
        </row>
        <row r="3">
          <cell r="A3" t="str">
            <v>ACATENO</v>
          </cell>
          <cell r="B3">
            <v>9153600.9999999981</v>
          </cell>
        </row>
        <row r="4">
          <cell r="A4" t="str">
            <v>ACATLÁN</v>
          </cell>
          <cell r="B4">
            <v>36263288</v>
          </cell>
        </row>
        <row r="5">
          <cell r="A5" t="str">
            <v>ACATZINGO</v>
          </cell>
          <cell r="B5">
            <v>40095462</v>
          </cell>
        </row>
        <row r="6">
          <cell r="A6" t="str">
            <v>ACTEOPAN</v>
          </cell>
          <cell r="B6">
            <v>5008829</v>
          </cell>
        </row>
        <row r="7">
          <cell r="A7" t="str">
            <v>AHUACATLÁN</v>
          </cell>
          <cell r="B7">
            <v>28507855</v>
          </cell>
        </row>
        <row r="8">
          <cell r="A8" t="str">
            <v>AHUATLÁN</v>
          </cell>
          <cell r="B8">
            <v>5834710</v>
          </cell>
        </row>
        <row r="9">
          <cell r="A9" t="str">
            <v>AHUAZOTEPEC</v>
          </cell>
          <cell r="B9">
            <v>9303358</v>
          </cell>
        </row>
        <row r="10">
          <cell r="A10" t="str">
            <v>AHUEHUETITLA</v>
          </cell>
          <cell r="B10">
            <v>2166388.9999999995</v>
          </cell>
        </row>
        <row r="11">
          <cell r="A11" t="str">
            <v>AJALPAN</v>
          </cell>
          <cell r="B11">
            <v>132265167.99999999</v>
          </cell>
        </row>
        <row r="12">
          <cell r="A12" t="str">
            <v>ALBINO ZERTUCHE</v>
          </cell>
          <cell r="B12">
            <v>2248570</v>
          </cell>
        </row>
        <row r="13">
          <cell r="A13" t="str">
            <v>ALJOJUCA</v>
          </cell>
          <cell r="B13">
            <v>10730888.000000002</v>
          </cell>
        </row>
        <row r="14">
          <cell r="A14" t="str">
            <v>ALTEPEXI</v>
          </cell>
          <cell r="B14">
            <v>11165453.000000002</v>
          </cell>
        </row>
        <row r="15">
          <cell r="A15" t="str">
            <v>AMIXTLÁN</v>
          </cell>
          <cell r="B15">
            <v>7135747.0000000009</v>
          </cell>
        </row>
        <row r="16">
          <cell r="A16" t="str">
            <v>AMOZOC</v>
          </cell>
          <cell r="B16">
            <v>37172396.000000007</v>
          </cell>
        </row>
        <row r="17">
          <cell r="A17" t="str">
            <v>AQUIXTLA</v>
          </cell>
          <cell r="B17">
            <v>8676384.0000000019</v>
          </cell>
        </row>
        <row r="18">
          <cell r="A18" t="str">
            <v>ATEMPAN</v>
          </cell>
          <cell r="B18">
            <v>39887286.000000007</v>
          </cell>
        </row>
        <row r="19">
          <cell r="A19" t="str">
            <v>ATEXCAL</v>
          </cell>
          <cell r="B19">
            <v>6274402.0000000009</v>
          </cell>
        </row>
        <row r="20">
          <cell r="A20" t="str">
            <v>ATLIXCO</v>
          </cell>
          <cell r="B20">
            <v>67477264</v>
          </cell>
        </row>
        <row r="21">
          <cell r="A21" t="str">
            <v>ATOYATEMPAN</v>
          </cell>
          <cell r="B21">
            <v>5406849.0000000009</v>
          </cell>
        </row>
        <row r="22">
          <cell r="A22" t="str">
            <v>ATZALA</v>
          </cell>
          <cell r="B22">
            <v>806365.99999999988</v>
          </cell>
        </row>
        <row r="23">
          <cell r="A23" t="str">
            <v>ATZITZIHUACÁN</v>
          </cell>
          <cell r="B23">
            <v>20711321</v>
          </cell>
        </row>
        <row r="24">
          <cell r="A24" t="str">
            <v>ATZITZINTLA</v>
          </cell>
          <cell r="B24">
            <v>16190463.000000004</v>
          </cell>
        </row>
        <row r="25">
          <cell r="A25" t="str">
            <v>AXUTLA</v>
          </cell>
          <cell r="B25">
            <v>1133836.9999999998</v>
          </cell>
        </row>
        <row r="26">
          <cell r="A26" t="str">
            <v>AYOTOXCO DE GUERRERO</v>
          </cell>
          <cell r="B26">
            <v>8796095.9999999981</v>
          </cell>
        </row>
        <row r="27">
          <cell r="A27" t="str">
            <v>CALPAN</v>
          </cell>
          <cell r="B27">
            <v>18321421.999999996</v>
          </cell>
        </row>
        <row r="28">
          <cell r="A28" t="str">
            <v>CALTEPEC</v>
          </cell>
          <cell r="B28">
            <v>7332320.9999999981</v>
          </cell>
        </row>
        <row r="29">
          <cell r="A29" t="str">
            <v>CAMOCUAUTLA</v>
          </cell>
          <cell r="B29">
            <v>4364049</v>
          </cell>
        </row>
        <row r="30">
          <cell r="A30" t="str">
            <v>CAXHUACAN</v>
          </cell>
          <cell r="B30">
            <v>6630539.0000000009</v>
          </cell>
        </row>
        <row r="31">
          <cell r="A31" t="str">
            <v>COATEPEC</v>
          </cell>
          <cell r="B31">
            <v>1358683.0000000002</v>
          </cell>
        </row>
        <row r="32">
          <cell r="A32" t="str">
            <v>COATZINGO</v>
          </cell>
          <cell r="B32">
            <v>3269877.0000000005</v>
          </cell>
        </row>
        <row r="33">
          <cell r="A33" t="str">
            <v>COHETZALA</v>
          </cell>
          <cell r="B33">
            <v>2202693.9999999995</v>
          </cell>
        </row>
        <row r="34">
          <cell r="A34" t="str">
            <v>COHUECAN</v>
          </cell>
          <cell r="B34">
            <v>7037569.0000000019</v>
          </cell>
        </row>
        <row r="35">
          <cell r="A35" t="str">
            <v>CORONANGO</v>
          </cell>
          <cell r="B35">
            <v>35548923</v>
          </cell>
        </row>
        <row r="36">
          <cell r="A36" t="str">
            <v>COXCATLÁN</v>
          </cell>
          <cell r="B36">
            <v>28569806.999999996</v>
          </cell>
        </row>
        <row r="37">
          <cell r="A37" t="str">
            <v>COYOMEAPAN</v>
          </cell>
          <cell r="B37">
            <v>48873663.999999993</v>
          </cell>
        </row>
        <row r="38">
          <cell r="A38" t="str">
            <v>COYOTEPEC</v>
          </cell>
          <cell r="B38">
            <v>3268132.0000000005</v>
          </cell>
        </row>
        <row r="39">
          <cell r="A39" t="str">
            <v>CUAPIAXTLA DE MADERO</v>
          </cell>
          <cell r="B39">
            <v>4912824</v>
          </cell>
        </row>
        <row r="40">
          <cell r="A40" t="str">
            <v>CUAUTEMPAN</v>
          </cell>
          <cell r="B40">
            <v>19210939</v>
          </cell>
        </row>
        <row r="41">
          <cell r="A41" t="str">
            <v>CUAUTINCHÁN</v>
          </cell>
          <cell r="B41">
            <v>9106347</v>
          </cell>
        </row>
        <row r="42">
          <cell r="A42" t="str">
            <v>CUAUTLANCINGO</v>
          </cell>
          <cell r="B42">
            <v>12055765.999999998</v>
          </cell>
        </row>
        <row r="43">
          <cell r="A43" t="str">
            <v>CUAYUCA DE ANDRADE</v>
          </cell>
          <cell r="B43">
            <v>4060937.9999999991</v>
          </cell>
        </row>
        <row r="44">
          <cell r="A44" t="str">
            <v>CUETZALAN DEL PROGRESO</v>
          </cell>
          <cell r="B44">
            <v>99725505</v>
          </cell>
        </row>
        <row r="45">
          <cell r="A45" t="str">
            <v>CUYOACO</v>
          </cell>
          <cell r="B45">
            <v>18719285</v>
          </cell>
        </row>
        <row r="46">
          <cell r="A46" t="str">
            <v>CHALCHICOMULA DE SESMA</v>
          </cell>
          <cell r="B46">
            <v>41789663</v>
          </cell>
        </row>
        <row r="47">
          <cell r="A47" t="str">
            <v>CHAPULCO</v>
          </cell>
          <cell r="B47">
            <v>7168859.0000000019</v>
          </cell>
        </row>
        <row r="48">
          <cell r="A48" t="str">
            <v>CHIAUTLA</v>
          </cell>
          <cell r="B48">
            <v>14977499.000000002</v>
          </cell>
        </row>
        <row r="49">
          <cell r="A49" t="str">
            <v>CHIAUTZINGO</v>
          </cell>
          <cell r="B49">
            <v>18604220</v>
          </cell>
        </row>
        <row r="50">
          <cell r="A50" t="str">
            <v>CHICONCUAUTLA</v>
          </cell>
          <cell r="B50">
            <v>41062650</v>
          </cell>
        </row>
        <row r="51">
          <cell r="A51" t="str">
            <v>CHICHIQUILA</v>
          </cell>
          <cell r="B51">
            <v>68882716</v>
          </cell>
        </row>
        <row r="52">
          <cell r="A52" t="str">
            <v>CHIETLA</v>
          </cell>
          <cell r="B52">
            <v>26081898.999999996</v>
          </cell>
        </row>
        <row r="53">
          <cell r="A53" t="str">
            <v>CHIGMECATITLÁN</v>
          </cell>
          <cell r="B53">
            <v>1378676.0000000002</v>
          </cell>
        </row>
        <row r="54">
          <cell r="A54" t="str">
            <v>CHIGNAHUAPAN</v>
          </cell>
          <cell r="B54">
            <v>63131641.000000007</v>
          </cell>
        </row>
        <row r="55">
          <cell r="A55" t="str">
            <v>CHIGNAUTLA</v>
          </cell>
          <cell r="B55">
            <v>22518975</v>
          </cell>
        </row>
        <row r="56">
          <cell r="A56" t="str">
            <v>CHILA</v>
          </cell>
          <cell r="B56">
            <v>6246482.9999999991</v>
          </cell>
        </row>
        <row r="57">
          <cell r="A57" t="str">
            <v>CHILA DE LA SAL</v>
          </cell>
          <cell r="B57">
            <v>1949216.0000000005</v>
          </cell>
        </row>
        <row r="58">
          <cell r="A58" t="str">
            <v>HONEY</v>
          </cell>
          <cell r="B58">
            <v>14784814.000000002</v>
          </cell>
        </row>
        <row r="59">
          <cell r="A59" t="str">
            <v>CHILCHOTLA</v>
          </cell>
          <cell r="B59">
            <v>60435656.000000007</v>
          </cell>
        </row>
        <row r="60">
          <cell r="A60" t="str">
            <v>CHINANTLA</v>
          </cell>
          <cell r="B60">
            <v>2606313.9999999995</v>
          </cell>
        </row>
        <row r="61">
          <cell r="A61" t="str">
            <v>DOMINGO ARENAS</v>
          </cell>
          <cell r="B61">
            <v>9813605.9999999981</v>
          </cell>
        </row>
        <row r="62">
          <cell r="A62" t="str">
            <v>ELOXOCHITLÁN</v>
          </cell>
          <cell r="B62">
            <v>42980177.000000007</v>
          </cell>
        </row>
        <row r="63">
          <cell r="A63" t="str">
            <v>EPATLÁN</v>
          </cell>
          <cell r="B63">
            <v>4058463.9999999995</v>
          </cell>
        </row>
        <row r="64">
          <cell r="A64" t="str">
            <v>ESPERANZA</v>
          </cell>
          <cell r="B64">
            <v>12606090</v>
          </cell>
        </row>
        <row r="65">
          <cell r="A65" t="str">
            <v>FRANCISCO Z. MENA</v>
          </cell>
          <cell r="B65">
            <v>21990400</v>
          </cell>
        </row>
        <row r="66">
          <cell r="A66" t="str">
            <v>GENERAL FELIPE ÁNGELES</v>
          </cell>
          <cell r="B66">
            <v>18554429</v>
          </cell>
        </row>
        <row r="67">
          <cell r="A67" t="str">
            <v>GUADALUPE</v>
          </cell>
          <cell r="B67">
            <v>9482948</v>
          </cell>
        </row>
        <row r="68">
          <cell r="A68" t="str">
            <v>GUADALUPE VICTORIA</v>
          </cell>
          <cell r="B68">
            <v>21386430</v>
          </cell>
        </row>
        <row r="69">
          <cell r="A69" t="str">
            <v>HERMENEGILDO GALEANA</v>
          </cell>
          <cell r="B69">
            <v>17541421.999999996</v>
          </cell>
        </row>
        <row r="70">
          <cell r="A70" t="str">
            <v>HUAQUECHULA</v>
          </cell>
          <cell r="B70">
            <v>39768503.999999993</v>
          </cell>
        </row>
        <row r="71">
          <cell r="A71" t="str">
            <v>HUATLATLAUCA</v>
          </cell>
          <cell r="B71">
            <v>11661270</v>
          </cell>
        </row>
        <row r="72">
          <cell r="A72" t="str">
            <v>HUAUCHINANGO</v>
          </cell>
          <cell r="B72">
            <v>76258076</v>
          </cell>
        </row>
        <row r="73">
          <cell r="A73" t="str">
            <v>HUEHUETLA</v>
          </cell>
          <cell r="B73">
            <v>50328481.000000007</v>
          </cell>
        </row>
        <row r="74">
          <cell r="A74" t="str">
            <v>HUEHUETLÁN EL CHICO</v>
          </cell>
          <cell r="B74">
            <v>10654440</v>
          </cell>
        </row>
        <row r="75">
          <cell r="A75" t="str">
            <v>HUEJOTZINGO</v>
          </cell>
          <cell r="B75">
            <v>27783011.000000004</v>
          </cell>
        </row>
        <row r="76">
          <cell r="A76" t="str">
            <v>HUEYAPAN</v>
          </cell>
          <cell r="B76">
            <v>22050150</v>
          </cell>
        </row>
        <row r="77">
          <cell r="A77" t="str">
            <v>HUEYTAMALCO</v>
          </cell>
          <cell r="B77">
            <v>36183531.000000007</v>
          </cell>
        </row>
        <row r="78">
          <cell r="A78" t="str">
            <v>HUEYTLALPAN</v>
          </cell>
          <cell r="B78">
            <v>16036370</v>
          </cell>
        </row>
        <row r="79">
          <cell r="A79" t="str">
            <v>HUITZILAN DE SERDÁN</v>
          </cell>
          <cell r="B79">
            <v>33771368.999999993</v>
          </cell>
        </row>
        <row r="80">
          <cell r="A80" t="str">
            <v>HUITZILTEPEC</v>
          </cell>
          <cell r="B80">
            <v>3569826.0000000005</v>
          </cell>
        </row>
        <row r="81">
          <cell r="A81" t="str">
            <v>ATLEQUIZAYAN</v>
          </cell>
          <cell r="B81">
            <v>6474694.0000000009</v>
          </cell>
        </row>
        <row r="82">
          <cell r="A82" t="str">
            <v>IXCAMILPA DE GUERRERO</v>
          </cell>
          <cell r="B82">
            <v>6591792.0000000009</v>
          </cell>
        </row>
        <row r="83">
          <cell r="A83" t="str">
            <v>IXCAQUIXTLA</v>
          </cell>
          <cell r="B83">
            <v>8721399.0000000019</v>
          </cell>
        </row>
        <row r="84">
          <cell r="A84" t="str">
            <v>IXTACAMAXTITLÁN</v>
          </cell>
          <cell r="B84">
            <v>58895287.000000015</v>
          </cell>
        </row>
        <row r="85">
          <cell r="A85" t="str">
            <v>IXTEPEC</v>
          </cell>
          <cell r="B85">
            <v>12727724.000000002</v>
          </cell>
        </row>
        <row r="86">
          <cell r="A86" t="str">
            <v>IZÚCAR DE MATAMOROS</v>
          </cell>
          <cell r="B86">
            <v>50365945</v>
          </cell>
        </row>
        <row r="87">
          <cell r="A87" t="str">
            <v>JALPAN</v>
          </cell>
          <cell r="B87">
            <v>26436558.999999996</v>
          </cell>
        </row>
        <row r="88">
          <cell r="A88" t="str">
            <v>JOLALPAN</v>
          </cell>
          <cell r="B88">
            <v>27253990</v>
          </cell>
        </row>
        <row r="89">
          <cell r="A89" t="str">
            <v>JONOTLA</v>
          </cell>
          <cell r="B89">
            <v>10105200.999999998</v>
          </cell>
        </row>
        <row r="90">
          <cell r="A90" t="str">
            <v>JOPALA</v>
          </cell>
          <cell r="B90">
            <v>24758820</v>
          </cell>
        </row>
        <row r="91">
          <cell r="A91" t="str">
            <v>JUAN C. BONILLA</v>
          </cell>
          <cell r="B91">
            <v>15670744.000000002</v>
          </cell>
        </row>
        <row r="92">
          <cell r="A92" t="str">
            <v>JUAN GALINDO</v>
          </cell>
          <cell r="B92">
            <v>3421072.0000000005</v>
          </cell>
        </row>
        <row r="93">
          <cell r="A93" t="str">
            <v>JUAN N. MÉNDEZ</v>
          </cell>
          <cell r="B93">
            <v>13632190</v>
          </cell>
        </row>
        <row r="94">
          <cell r="A94" t="str">
            <v>LAFRAGUA</v>
          </cell>
          <cell r="B94">
            <v>12901851.999999998</v>
          </cell>
        </row>
        <row r="95">
          <cell r="A95" t="str">
            <v>LIBRES</v>
          </cell>
          <cell r="B95">
            <v>24293503.000000004</v>
          </cell>
        </row>
        <row r="96">
          <cell r="A96" t="str">
            <v>LA MAGDALENA TLATLAUQUITEPEC</v>
          </cell>
          <cell r="B96">
            <v>538109.00000000012</v>
          </cell>
        </row>
        <row r="97">
          <cell r="A97" t="str">
            <v>MAZAPILTEPEC DE JUÁREZ</v>
          </cell>
          <cell r="B97">
            <v>2736532.0000000005</v>
          </cell>
        </row>
        <row r="98">
          <cell r="A98" t="str">
            <v>MIXTLA</v>
          </cell>
          <cell r="B98">
            <v>1157903.0000000002</v>
          </cell>
        </row>
        <row r="99">
          <cell r="A99" t="str">
            <v>MOLCAXAC</v>
          </cell>
          <cell r="B99">
            <v>9884840</v>
          </cell>
        </row>
        <row r="100">
          <cell r="A100" t="str">
            <v>CAÑADA MORELOS</v>
          </cell>
          <cell r="B100">
            <v>30208386.000000007</v>
          </cell>
        </row>
        <row r="101">
          <cell r="A101" t="str">
            <v>NAUPAN</v>
          </cell>
          <cell r="B101">
            <v>18030641</v>
          </cell>
        </row>
        <row r="102">
          <cell r="A102" t="str">
            <v>NAUZONTLA</v>
          </cell>
          <cell r="B102">
            <v>4775490</v>
          </cell>
        </row>
        <row r="103">
          <cell r="A103" t="str">
            <v>NEALTICAN</v>
          </cell>
          <cell r="B103">
            <v>9444045</v>
          </cell>
        </row>
        <row r="104">
          <cell r="A104" t="str">
            <v>NICOLÁS BRAVO</v>
          </cell>
          <cell r="B104">
            <v>6570510</v>
          </cell>
        </row>
        <row r="105">
          <cell r="A105" t="str">
            <v>NOPALUCAN</v>
          </cell>
          <cell r="B105">
            <v>22099951.000000004</v>
          </cell>
        </row>
        <row r="106">
          <cell r="A106" t="str">
            <v>OCOTEPEC</v>
          </cell>
          <cell r="B106">
            <v>5826799.0000000009</v>
          </cell>
        </row>
        <row r="107">
          <cell r="A107" t="str">
            <v>OCOYUCAN</v>
          </cell>
          <cell r="B107">
            <v>31405740</v>
          </cell>
        </row>
        <row r="108">
          <cell r="A108" t="str">
            <v>OLINTLA</v>
          </cell>
          <cell r="B108">
            <v>24763781.999999996</v>
          </cell>
        </row>
        <row r="109">
          <cell r="A109" t="str">
            <v>ORIENTAL</v>
          </cell>
          <cell r="B109">
            <v>14983880.999999998</v>
          </cell>
        </row>
        <row r="110">
          <cell r="A110" t="str">
            <v>PAHUATLÁN</v>
          </cell>
          <cell r="B110">
            <v>36251485</v>
          </cell>
        </row>
        <row r="111">
          <cell r="A111" t="str">
            <v>PALMAR DE BRAVO</v>
          </cell>
          <cell r="B111">
            <v>66260425</v>
          </cell>
        </row>
        <row r="112">
          <cell r="A112" t="str">
            <v>PANTEPEC</v>
          </cell>
          <cell r="B112">
            <v>41976835</v>
          </cell>
        </row>
        <row r="113">
          <cell r="A113" t="str">
            <v>PETLALCINGO</v>
          </cell>
          <cell r="B113">
            <v>17478750</v>
          </cell>
        </row>
        <row r="114">
          <cell r="A114" t="str">
            <v>PIAXTLA</v>
          </cell>
          <cell r="B114">
            <v>6076927.0000000009</v>
          </cell>
        </row>
        <row r="115">
          <cell r="A115" t="str">
            <v>PUEBLA</v>
          </cell>
          <cell r="B115">
            <v>254471318.00000006</v>
          </cell>
        </row>
        <row r="116">
          <cell r="A116" t="str">
            <v>QUECHOLAC</v>
          </cell>
          <cell r="B116">
            <v>57997158.999999993</v>
          </cell>
        </row>
        <row r="117">
          <cell r="A117" t="str">
            <v>QUIMIXTLÁN</v>
          </cell>
          <cell r="B117">
            <v>61398652.999999985</v>
          </cell>
        </row>
        <row r="118">
          <cell r="A118" t="str">
            <v>RAFAEL LARA GRAJALES</v>
          </cell>
          <cell r="B118">
            <v>5233601</v>
          </cell>
        </row>
        <row r="119">
          <cell r="A119" t="str">
            <v>LOS REYES DE JUÁREZ</v>
          </cell>
          <cell r="B119">
            <v>22715096.000000004</v>
          </cell>
        </row>
        <row r="120">
          <cell r="A120" t="str">
            <v>SAN ANDRÉS CHOLULA</v>
          </cell>
          <cell r="B120">
            <v>41229368.999999993</v>
          </cell>
        </row>
        <row r="121">
          <cell r="A121" t="str">
            <v>SAN ANTONIO CAÑADA</v>
          </cell>
          <cell r="B121">
            <v>7617137.9999999991</v>
          </cell>
        </row>
        <row r="122">
          <cell r="A122" t="str">
            <v>SAN DIEGO LA MESA TOCHIMILTZINGO</v>
          </cell>
          <cell r="B122">
            <v>1421111.9999999998</v>
          </cell>
        </row>
        <row r="123">
          <cell r="A123" t="str">
            <v>SAN FELIPE TEOTLALCINGO</v>
          </cell>
          <cell r="B123">
            <v>7797932.0000000009</v>
          </cell>
        </row>
        <row r="124">
          <cell r="A124" t="str">
            <v>SAN FELIPE TEPATLÁN</v>
          </cell>
          <cell r="B124">
            <v>7753379.0000000019</v>
          </cell>
        </row>
        <row r="125">
          <cell r="A125" t="str">
            <v>SAN GABRIEL CHILAC</v>
          </cell>
          <cell r="B125">
            <v>14054203.000000004</v>
          </cell>
        </row>
        <row r="126">
          <cell r="A126" t="str">
            <v>SAN GREGORIO ATZOMPA</v>
          </cell>
          <cell r="B126">
            <v>2705927.0000000005</v>
          </cell>
        </row>
        <row r="127">
          <cell r="A127" t="str">
            <v>SAN JERÓNIMO TECUANIPAN</v>
          </cell>
          <cell r="B127">
            <v>6113039.0000000009</v>
          </cell>
        </row>
        <row r="128">
          <cell r="A128" t="str">
            <v>SAN JERÓNIMO XAYACATLÁN</v>
          </cell>
          <cell r="B128">
            <v>6489942.0000000009</v>
          </cell>
        </row>
        <row r="129">
          <cell r="A129" t="str">
            <v>SAN JOSÉ CHIAPA</v>
          </cell>
          <cell r="B129">
            <v>5954044.0000000009</v>
          </cell>
        </row>
        <row r="130">
          <cell r="A130" t="str">
            <v>SAN JOSÉ MIAHUATLÁN</v>
          </cell>
          <cell r="B130">
            <v>11021684.000000002</v>
          </cell>
        </row>
        <row r="131">
          <cell r="A131" t="str">
            <v>SAN JUAN ATENCO</v>
          </cell>
          <cell r="B131">
            <v>4570710</v>
          </cell>
        </row>
        <row r="132">
          <cell r="A132" t="str">
            <v>SAN JUAN ATZOMPA</v>
          </cell>
          <cell r="B132">
            <v>1206483.0000000002</v>
          </cell>
        </row>
        <row r="133">
          <cell r="A133" t="str">
            <v>SAN MARTÍN TEXMELUCAN</v>
          </cell>
          <cell r="B133">
            <v>39880181.000000007</v>
          </cell>
        </row>
        <row r="134">
          <cell r="A134" t="str">
            <v>SAN MARTÍN TOTOLTEPEC</v>
          </cell>
          <cell r="B134">
            <v>505947.00000000006</v>
          </cell>
        </row>
        <row r="135">
          <cell r="A135" t="str">
            <v>SAN MATÍAS TLALANCALECA</v>
          </cell>
          <cell r="B135">
            <v>10363614.000000002</v>
          </cell>
        </row>
        <row r="136">
          <cell r="A136" t="str">
            <v>SAN MIGUEL IXITLÁN</v>
          </cell>
          <cell r="B136">
            <v>1127620</v>
          </cell>
        </row>
        <row r="137">
          <cell r="A137" t="str">
            <v>SAN MIGUEL XOXTLA</v>
          </cell>
          <cell r="B137">
            <v>2224551.0000000005</v>
          </cell>
        </row>
        <row r="138">
          <cell r="A138" t="str">
            <v>SAN NICOLÁS BUENOS AIRES</v>
          </cell>
          <cell r="B138">
            <v>9065254.0000000019</v>
          </cell>
        </row>
        <row r="139">
          <cell r="A139" t="str">
            <v>SAN NICOLÁS DE LOS RANCHOS</v>
          </cell>
          <cell r="B139">
            <v>14812360</v>
          </cell>
        </row>
        <row r="140">
          <cell r="A140" t="str">
            <v>SAN PABLO ANICANO</v>
          </cell>
          <cell r="B140">
            <v>2640051.0000000005</v>
          </cell>
        </row>
        <row r="141">
          <cell r="A141" t="str">
            <v>SAN PEDRO CHOLULA</v>
          </cell>
          <cell r="B141">
            <v>43526737.999999993</v>
          </cell>
        </row>
        <row r="142">
          <cell r="A142" t="str">
            <v>SAN PEDRO YELOIXTLAHUACA</v>
          </cell>
          <cell r="B142">
            <v>2883777.9999999995</v>
          </cell>
        </row>
        <row r="143">
          <cell r="A143" t="str">
            <v>SAN SALVADOR EL SECO</v>
          </cell>
          <cell r="B143">
            <v>26129338.999999996</v>
          </cell>
        </row>
        <row r="144">
          <cell r="A144" t="str">
            <v>SAN SALVADOR EL VERDE</v>
          </cell>
          <cell r="B144">
            <v>15429989.000000002</v>
          </cell>
        </row>
        <row r="145">
          <cell r="A145" t="str">
            <v>SAN SALVADOR HUIXCOLOTLA</v>
          </cell>
          <cell r="B145">
            <v>4576625</v>
          </cell>
        </row>
        <row r="146">
          <cell r="A146" t="str">
            <v>SAN SEBASTIÁN TLACOTEPEC</v>
          </cell>
          <cell r="B146">
            <v>48763472.999999993</v>
          </cell>
        </row>
        <row r="147">
          <cell r="A147" t="str">
            <v>SANTA CATARINA TLALTEMPAN</v>
          </cell>
          <cell r="B147">
            <v>972013.00000000023</v>
          </cell>
        </row>
        <row r="148">
          <cell r="A148" t="str">
            <v>SANTA INÉS AHUATEMPAN</v>
          </cell>
          <cell r="B148">
            <v>11123765</v>
          </cell>
        </row>
        <row r="149">
          <cell r="A149" t="str">
            <v>SANTA ISABEL CHOLULA</v>
          </cell>
          <cell r="B149">
            <v>7750680</v>
          </cell>
        </row>
        <row r="150">
          <cell r="A150" t="str">
            <v>SANTIAGO MIAHUATLÁN</v>
          </cell>
          <cell r="B150">
            <v>12858469.000000002</v>
          </cell>
        </row>
        <row r="151">
          <cell r="A151" t="str">
            <v>HUEHUETLÁN EL GRANDE</v>
          </cell>
          <cell r="B151">
            <v>13965004.000000002</v>
          </cell>
        </row>
        <row r="152">
          <cell r="A152" t="str">
            <v>SANTO TOMÁS HUEYOTLIPAN</v>
          </cell>
          <cell r="B152">
            <v>4354129</v>
          </cell>
        </row>
        <row r="153">
          <cell r="A153" t="str">
            <v>SOLTEPEC</v>
          </cell>
          <cell r="B153">
            <v>17367386.999999996</v>
          </cell>
        </row>
        <row r="154">
          <cell r="A154" t="str">
            <v>TECALI DE HERRERA</v>
          </cell>
          <cell r="B154">
            <v>10541645</v>
          </cell>
        </row>
        <row r="155">
          <cell r="A155" t="str">
            <v>TECAMACHALCO</v>
          </cell>
          <cell r="B155">
            <v>35143411.000000007</v>
          </cell>
        </row>
        <row r="156">
          <cell r="A156" t="str">
            <v>TECOMATLÁN</v>
          </cell>
          <cell r="B156">
            <v>5558227.0000000009</v>
          </cell>
        </row>
        <row r="157">
          <cell r="A157" t="str">
            <v>TEHUACÁN</v>
          </cell>
          <cell r="B157">
            <v>94535922.000000015</v>
          </cell>
        </row>
        <row r="158">
          <cell r="A158" t="str">
            <v>TEHUITZINGO</v>
          </cell>
          <cell r="B158">
            <v>11180400.999999998</v>
          </cell>
        </row>
        <row r="159">
          <cell r="A159" t="str">
            <v>TENAMPULCO</v>
          </cell>
          <cell r="B159">
            <v>13112655</v>
          </cell>
        </row>
        <row r="160">
          <cell r="A160" t="str">
            <v>TEOPANTLÁN</v>
          </cell>
          <cell r="B160">
            <v>7357259.0000000019</v>
          </cell>
        </row>
        <row r="161">
          <cell r="A161" t="str">
            <v>TEOTLALCO</v>
          </cell>
          <cell r="B161">
            <v>4451735</v>
          </cell>
        </row>
        <row r="162">
          <cell r="A162" t="str">
            <v>TEPANCO DE LÓPEZ</v>
          </cell>
          <cell r="B162">
            <v>17388476.999999996</v>
          </cell>
        </row>
        <row r="163">
          <cell r="A163" t="str">
            <v>TEPANGO DE RODRÍGUEZ</v>
          </cell>
          <cell r="B163">
            <v>8117020</v>
          </cell>
        </row>
        <row r="164">
          <cell r="A164" t="str">
            <v>TEPATLAXCO DE HIDALGO</v>
          </cell>
          <cell r="B164">
            <v>7369497.0000000009</v>
          </cell>
        </row>
        <row r="165">
          <cell r="A165" t="str">
            <v>TEPEACA</v>
          </cell>
          <cell r="B165">
            <v>56034835</v>
          </cell>
        </row>
        <row r="166">
          <cell r="A166" t="str">
            <v>TEPEMAXALCO</v>
          </cell>
          <cell r="B166">
            <v>1872000</v>
          </cell>
        </row>
        <row r="167">
          <cell r="A167" t="str">
            <v>TEPEOJUMA</v>
          </cell>
          <cell r="B167">
            <v>9744320.9999999981</v>
          </cell>
        </row>
        <row r="168">
          <cell r="A168" t="str">
            <v>TEPETZINTLA</v>
          </cell>
          <cell r="B168">
            <v>23782386.000000004</v>
          </cell>
        </row>
        <row r="169">
          <cell r="A169" t="str">
            <v>TEPEXCO</v>
          </cell>
          <cell r="B169">
            <v>9774063</v>
          </cell>
        </row>
        <row r="170">
          <cell r="A170" t="str">
            <v>TEPEXI DE RODRÍGUEZ</v>
          </cell>
          <cell r="B170">
            <v>35728038.999999993</v>
          </cell>
        </row>
        <row r="171">
          <cell r="A171" t="str">
            <v>TEPEYAHUALCO</v>
          </cell>
          <cell r="B171">
            <v>30334175</v>
          </cell>
        </row>
        <row r="172">
          <cell r="A172" t="str">
            <v>TEPEYAHUALCO DE CUAUHTÉMOC</v>
          </cell>
          <cell r="B172">
            <v>1696405</v>
          </cell>
        </row>
        <row r="173">
          <cell r="A173" t="str">
            <v>TETELA DE OCAMPO</v>
          </cell>
          <cell r="B173">
            <v>34266798</v>
          </cell>
        </row>
        <row r="174">
          <cell r="A174" t="str">
            <v>TETELES DE ÁVILA CASTILLO</v>
          </cell>
          <cell r="B174">
            <v>3509457.9999999991</v>
          </cell>
        </row>
        <row r="175">
          <cell r="A175" t="str">
            <v>TEZIUTLÁN</v>
          </cell>
          <cell r="B175">
            <v>31812905</v>
          </cell>
        </row>
        <row r="176">
          <cell r="A176" t="str">
            <v>TIANGUISMANALCO</v>
          </cell>
          <cell r="B176">
            <v>11395900</v>
          </cell>
        </row>
        <row r="177">
          <cell r="A177" t="str">
            <v>TILAPA</v>
          </cell>
          <cell r="B177">
            <v>4962690</v>
          </cell>
        </row>
        <row r="178">
          <cell r="A178" t="str">
            <v>TLACOTEPEC DE BENITO JUÁREZ</v>
          </cell>
          <cell r="B178">
            <v>60045682.999999985</v>
          </cell>
        </row>
        <row r="179">
          <cell r="A179" t="str">
            <v>TLACUILOTEPEC</v>
          </cell>
          <cell r="B179">
            <v>43735363.999999993</v>
          </cell>
        </row>
        <row r="180">
          <cell r="A180" t="str">
            <v>TLACHICHUCA</v>
          </cell>
          <cell r="B180">
            <v>38832453</v>
          </cell>
        </row>
        <row r="181">
          <cell r="A181" t="str">
            <v>TLAHUAPAN</v>
          </cell>
          <cell r="B181">
            <v>29941853.999999993</v>
          </cell>
        </row>
        <row r="182">
          <cell r="A182" t="str">
            <v>TLALTENANGO</v>
          </cell>
          <cell r="B182">
            <v>5801850.9999999991</v>
          </cell>
        </row>
        <row r="183">
          <cell r="A183" t="str">
            <v>TLANEPANTLA</v>
          </cell>
          <cell r="B183">
            <v>3843891.0000000005</v>
          </cell>
        </row>
        <row r="184">
          <cell r="A184" t="str">
            <v>TLAOLA</v>
          </cell>
          <cell r="B184">
            <v>28011478.999999993</v>
          </cell>
        </row>
        <row r="185">
          <cell r="A185" t="str">
            <v>TLAPACOYA</v>
          </cell>
          <cell r="B185">
            <v>15250048.000000004</v>
          </cell>
        </row>
        <row r="186">
          <cell r="A186" t="str">
            <v>TLAPANALÁ</v>
          </cell>
          <cell r="B186">
            <v>7975594.0000000019</v>
          </cell>
        </row>
        <row r="187">
          <cell r="A187" t="str">
            <v>TLATLAUQUITEPEC</v>
          </cell>
          <cell r="B187">
            <v>58833177.999999985</v>
          </cell>
        </row>
        <row r="188">
          <cell r="A188" t="str">
            <v>TLAXCO</v>
          </cell>
          <cell r="B188">
            <v>13056965</v>
          </cell>
        </row>
        <row r="189">
          <cell r="A189" t="str">
            <v>TOCHIMILCO</v>
          </cell>
          <cell r="B189">
            <v>39934543.999999993</v>
          </cell>
        </row>
        <row r="190">
          <cell r="A190" t="str">
            <v>TOCHTEPEC</v>
          </cell>
          <cell r="B190">
            <v>12593425.999999998</v>
          </cell>
        </row>
        <row r="191">
          <cell r="A191" t="str">
            <v>TOTOLTEPEC DE GUERRERO</v>
          </cell>
          <cell r="B191">
            <v>1770106.0000000005</v>
          </cell>
        </row>
        <row r="192">
          <cell r="A192" t="str">
            <v>TULCINGO</v>
          </cell>
          <cell r="B192">
            <v>10472175</v>
          </cell>
        </row>
        <row r="193">
          <cell r="A193" t="str">
            <v>TUZAMAPAN DE GALEANA</v>
          </cell>
          <cell r="B193">
            <v>9364665</v>
          </cell>
        </row>
        <row r="194">
          <cell r="A194" t="str">
            <v>TZICATLACOYAN</v>
          </cell>
          <cell r="B194">
            <v>8655673</v>
          </cell>
        </row>
        <row r="195">
          <cell r="A195" t="str">
            <v>VENUSTIANO CARRANZA</v>
          </cell>
          <cell r="B195">
            <v>19722988.000000004</v>
          </cell>
        </row>
        <row r="196">
          <cell r="A196" t="str">
            <v>VICENTE GUERRERO</v>
          </cell>
          <cell r="B196">
            <v>71015850</v>
          </cell>
        </row>
        <row r="197">
          <cell r="A197" t="str">
            <v>XAYACATLÁN DE BRAVO</v>
          </cell>
          <cell r="B197">
            <v>1864493.9999999995</v>
          </cell>
        </row>
        <row r="198">
          <cell r="A198" t="str">
            <v>XICOTEPEC</v>
          </cell>
          <cell r="B198">
            <v>61122477.999999985</v>
          </cell>
        </row>
        <row r="199">
          <cell r="A199" t="str">
            <v>XICOTLÁN</v>
          </cell>
          <cell r="B199">
            <v>2047923.9999999995</v>
          </cell>
        </row>
        <row r="200">
          <cell r="A200" t="str">
            <v>XIUTETELCO</v>
          </cell>
          <cell r="B200">
            <v>68977810</v>
          </cell>
        </row>
        <row r="201">
          <cell r="A201" t="str">
            <v>XOCHIAPULCO</v>
          </cell>
          <cell r="B201">
            <v>6123977.0000000009</v>
          </cell>
        </row>
        <row r="202">
          <cell r="A202" t="str">
            <v>XOCHILTEPEC</v>
          </cell>
          <cell r="B202">
            <v>3012041.0000000005</v>
          </cell>
        </row>
        <row r="203">
          <cell r="A203" t="str">
            <v>XOCHITLÁN DE VICENTE SUÁREZ</v>
          </cell>
          <cell r="B203">
            <v>24288756.000000004</v>
          </cell>
        </row>
        <row r="204">
          <cell r="A204" t="str">
            <v>XOCHITLÁN TODOS SANTOS</v>
          </cell>
          <cell r="B204">
            <v>11004286.999999998</v>
          </cell>
        </row>
        <row r="205">
          <cell r="A205" t="str">
            <v>YAONÁHUAC</v>
          </cell>
          <cell r="B205">
            <v>7752684.0000000019</v>
          </cell>
        </row>
        <row r="206">
          <cell r="A206" t="str">
            <v>YEHUALTEPEC</v>
          </cell>
          <cell r="B206">
            <v>19850513.000000004</v>
          </cell>
        </row>
        <row r="207">
          <cell r="A207" t="str">
            <v>ZACAPALA</v>
          </cell>
          <cell r="B207">
            <v>6206205</v>
          </cell>
        </row>
        <row r="208">
          <cell r="A208" t="str">
            <v>ZACAPOAXTLA</v>
          </cell>
          <cell r="B208">
            <v>74976867.999999985</v>
          </cell>
        </row>
        <row r="209">
          <cell r="A209" t="str">
            <v>ZACATLÁN</v>
          </cell>
          <cell r="B209">
            <v>70048412.000000015</v>
          </cell>
        </row>
        <row r="210">
          <cell r="A210" t="str">
            <v>ZAPOTITLÁN</v>
          </cell>
          <cell r="B210">
            <v>7372327.9999999991</v>
          </cell>
        </row>
        <row r="211">
          <cell r="A211" t="str">
            <v>ZAPOTITLÁN DE MÉNDEZ</v>
          </cell>
          <cell r="B211">
            <v>9064445</v>
          </cell>
        </row>
        <row r="212">
          <cell r="A212" t="str">
            <v>ZARAGOZA</v>
          </cell>
          <cell r="B212">
            <v>6852007.0000000009</v>
          </cell>
        </row>
        <row r="213">
          <cell r="A213" t="str">
            <v>ZAUTLA</v>
          </cell>
          <cell r="B213">
            <v>29615156.000000007</v>
          </cell>
        </row>
        <row r="214">
          <cell r="A214" t="str">
            <v>ZIHUATEUTLA</v>
          </cell>
          <cell r="B214">
            <v>19405736</v>
          </cell>
        </row>
        <row r="215">
          <cell r="A215" t="str">
            <v>ZINACATEPEC</v>
          </cell>
          <cell r="B215">
            <v>12692700.999999998</v>
          </cell>
        </row>
        <row r="216">
          <cell r="A216" t="str">
            <v>ZONGOZOTLA</v>
          </cell>
          <cell r="B216">
            <v>7686027.0000000009</v>
          </cell>
        </row>
        <row r="217">
          <cell r="A217" t="str">
            <v>ZOQUIAPAN</v>
          </cell>
          <cell r="B217">
            <v>5269142.0000000009</v>
          </cell>
        </row>
        <row r="218">
          <cell r="A218" t="str">
            <v>ZOQUITLÁN</v>
          </cell>
          <cell r="B218">
            <v>65607199</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2"/>
  <sheetViews>
    <sheetView tabSelected="1" workbookViewId="0">
      <selection activeCell="D4" sqref="D4"/>
    </sheetView>
  </sheetViews>
  <sheetFormatPr baseColWidth="10" defaultRowHeight="15"/>
  <cols>
    <col min="8" max="8" width="16.28515625" customWidth="1"/>
    <col min="12" max="12" width="30.28515625" bestFit="1" customWidth="1"/>
  </cols>
  <sheetData>
    <row r="1" spans="1:12">
      <c r="A1" s="32" t="s">
        <v>0</v>
      </c>
      <c r="B1" s="33"/>
      <c r="C1" s="33"/>
      <c r="D1" s="33"/>
      <c r="E1" s="33"/>
      <c r="F1" s="33"/>
      <c r="G1" s="33"/>
      <c r="H1" s="33"/>
      <c r="I1" s="33"/>
      <c r="J1" s="33"/>
      <c r="K1" s="33"/>
      <c r="L1" s="33"/>
    </row>
    <row r="2" spans="1:12">
      <c r="A2" s="34" t="s">
        <v>1</v>
      </c>
      <c r="B2" s="35"/>
      <c r="C2" s="35"/>
      <c r="D2" s="35"/>
      <c r="E2" s="35"/>
      <c r="F2" s="35"/>
      <c r="G2" s="35"/>
      <c r="H2" s="35"/>
      <c r="I2" s="35"/>
      <c r="J2" s="35"/>
      <c r="K2" s="35"/>
      <c r="L2" s="35"/>
    </row>
    <row r="3" spans="1:12">
      <c r="A3" s="36" t="s">
        <v>2</v>
      </c>
      <c r="B3" s="36" t="s">
        <v>3</v>
      </c>
      <c r="C3" s="36" t="s">
        <v>4</v>
      </c>
      <c r="D3" s="37" t="s">
        <v>5</v>
      </c>
      <c r="E3" s="38"/>
      <c r="F3" s="39"/>
      <c r="G3" s="36" t="s">
        <v>6</v>
      </c>
      <c r="H3" s="36" t="s">
        <v>7</v>
      </c>
      <c r="I3" s="1"/>
      <c r="J3" s="1"/>
      <c r="K3" s="1"/>
      <c r="L3" s="40" t="s">
        <v>8</v>
      </c>
    </row>
    <row r="4" spans="1:12" ht="25.5">
      <c r="A4" s="41"/>
      <c r="B4" s="41"/>
      <c r="C4" s="41"/>
      <c r="D4" s="42" t="s">
        <v>9</v>
      </c>
      <c r="E4" s="42" t="s">
        <v>10</v>
      </c>
      <c r="F4" s="42" t="s">
        <v>11</v>
      </c>
      <c r="G4" s="41"/>
      <c r="H4" s="41"/>
      <c r="I4" s="42" t="s">
        <v>12</v>
      </c>
      <c r="J4" s="42" t="s">
        <v>13</v>
      </c>
      <c r="K4" s="43"/>
      <c r="L4" s="44"/>
    </row>
    <row r="5" spans="1:12">
      <c r="A5" s="2"/>
      <c r="B5" s="3"/>
      <c r="C5" s="3"/>
      <c r="D5" s="3"/>
      <c r="E5" s="3"/>
      <c r="F5" s="3"/>
      <c r="G5" s="4" t="s">
        <v>14</v>
      </c>
      <c r="H5" s="5"/>
      <c r="I5" s="3"/>
      <c r="J5" s="3"/>
      <c r="K5" s="3"/>
      <c r="L5" s="6">
        <f>VLOOKUP(E6,[1]Hoja1!$A$1:$B$218,2,0)</f>
        <v>42545497.999999993</v>
      </c>
    </row>
    <row r="6" spans="1:12" ht="204">
      <c r="A6" s="7">
        <v>1</v>
      </c>
      <c r="B6" s="8" t="s">
        <v>15</v>
      </c>
      <c r="C6" s="9">
        <v>59400</v>
      </c>
      <c r="D6" s="10" t="s">
        <v>16</v>
      </c>
      <c r="E6" s="11" t="s">
        <v>17</v>
      </c>
      <c r="F6" s="9" t="s">
        <v>18</v>
      </c>
      <c r="G6" s="12" t="s">
        <v>19</v>
      </c>
      <c r="H6" s="13">
        <v>270</v>
      </c>
      <c r="I6" s="3"/>
      <c r="J6" s="3"/>
      <c r="K6" s="3"/>
      <c r="L6" s="14"/>
    </row>
    <row r="7" spans="1:12" ht="204">
      <c r="A7" s="7">
        <v>2</v>
      </c>
      <c r="B7" s="8" t="s">
        <v>20</v>
      </c>
      <c r="C7" s="9">
        <v>108000</v>
      </c>
      <c r="D7" s="10" t="s">
        <v>16</v>
      </c>
      <c r="E7" s="11" t="s">
        <v>17</v>
      </c>
      <c r="F7" s="9" t="s">
        <v>21</v>
      </c>
      <c r="G7" s="12" t="s">
        <v>19</v>
      </c>
      <c r="H7" s="13">
        <v>500</v>
      </c>
      <c r="I7" s="3"/>
      <c r="J7" s="3"/>
      <c r="K7" s="3"/>
      <c r="L7" s="14"/>
    </row>
    <row r="8" spans="1:12" ht="204">
      <c r="A8" s="7">
        <v>3</v>
      </c>
      <c r="B8" s="8" t="s">
        <v>22</v>
      </c>
      <c r="C8" s="9">
        <v>189000</v>
      </c>
      <c r="D8" s="10" t="s">
        <v>16</v>
      </c>
      <c r="E8" s="11" t="s">
        <v>17</v>
      </c>
      <c r="F8" s="9" t="s">
        <v>21</v>
      </c>
      <c r="G8" s="12" t="s">
        <v>19</v>
      </c>
      <c r="H8" s="13">
        <v>875</v>
      </c>
      <c r="I8" s="3"/>
      <c r="J8" s="3"/>
      <c r="K8" s="3"/>
      <c r="L8" s="14"/>
    </row>
    <row r="9" spans="1:12" ht="76.5">
      <c r="A9" s="7">
        <v>4</v>
      </c>
      <c r="B9" s="8" t="s">
        <v>23</v>
      </c>
      <c r="C9" s="9">
        <v>505346.11</v>
      </c>
      <c r="D9" s="10" t="s">
        <v>16</v>
      </c>
      <c r="E9" s="11" t="s">
        <v>17</v>
      </c>
      <c r="F9" s="9" t="s">
        <v>24</v>
      </c>
      <c r="G9" s="12" t="s">
        <v>19</v>
      </c>
      <c r="H9" s="13">
        <v>6420</v>
      </c>
      <c r="I9" s="3"/>
      <c r="J9" s="3"/>
      <c r="K9" s="3"/>
      <c r="L9" s="14"/>
    </row>
    <row r="10" spans="1:12" ht="204">
      <c r="A10" s="7">
        <v>5</v>
      </c>
      <c r="B10" s="8" t="s">
        <v>25</v>
      </c>
      <c r="C10" s="9">
        <v>723600</v>
      </c>
      <c r="D10" s="10" t="s">
        <v>16</v>
      </c>
      <c r="E10" s="11" t="s">
        <v>17</v>
      </c>
      <c r="F10" s="9" t="s">
        <v>17</v>
      </c>
      <c r="G10" s="12" t="s">
        <v>19</v>
      </c>
      <c r="H10" s="13">
        <v>3340</v>
      </c>
      <c r="I10" s="3"/>
      <c r="J10" s="3"/>
      <c r="K10" s="3"/>
      <c r="L10" s="14"/>
    </row>
    <row r="11" spans="1:12">
      <c r="A11" s="2"/>
      <c r="B11" s="3"/>
      <c r="C11" s="3"/>
      <c r="D11" s="3"/>
      <c r="E11" s="3"/>
      <c r="F11" s="3"/>
      <c r="G11" s="4" t="s">
        <v>14</v>
      </c>
      <c r="H11" s="5"/>
      <c r="I11" s="3"/>
      <c r="J11" s="3"/>
      <c r="K11" s="3"/>
      <c r="L11" s="6">
        <f>VLOOKUP(E12,[1]Hoja1!$A$1:$B$218,2,0)</f>
        <v>9153600.9999999981</v>
      </c>
    </row>
    <row r="12" spans="1:12" ht="89.25">
      <c r="A12" s="8">
        <v>6</v>
      </c>
      <c r="B12" s="8" t="s">
        <v>26</v>
      </c>
      <c r="C12" s="8">
        <v>522405.33</v>
      </c>
      <c r="D12" s="8" t="s">
        <v>16</v>
      </c>
      <c r="E12" s="8" t="s">
        <v>27</v>
      </c>
      <c r="F12" s="8" t="s">
        <v>28</v>
      </c>
      <c r="G12" s="8" t="s">
        <v>29</v>
      </c>
      <c r="H12" s="10">
        <v>209</v>
      </c>
      <c r="I12" s="3"/>
      <c r="J12" s="3"/>
      <c r="K12" s="3"/>
      <c r="L12" s="14"/>
    </row>
    <row r="13" spans="1:12" ht="114.75">
      <c r="A13" s="8">
        <v>7</v>
      </c>
      <c r="B13" s="8" t="s">
        <v>30</v>
      </c>
      <c r="C13" s="8">
        <v>1284254.1000000001</v>
      </c>
      <c r="D13" s="8" t="s">
        <v>16</v>
      </c>
      <c r="E13" s="8" t="s">
        <v>27</v>
      </c>
      <c r="F13" s="8" t="s">
        <v>31</v>
      </c>
      <c r="G13" s="8" t="s">
        <v>32</v>
      </c>
      <c r="H13" s="10">
        <v>245</v>
      </c>
      <c r="I13" s="3"/>
      <c r="J13" s="3"/>
      <c r="K13" s="3"/>
      <c r="L13" s="14"/>
    </row>
    <row r="14" spans="1:12">
      <c r="A14" s="2"/>
      <c r="B14" s="3"/>
      <c r="C14" s="3"/>
      <c r="D14" s="3"/>
      <c r="E14" s="3"/>
      <c r="F14" s="3"/>
      <c r="G14" s="4" t="s">
        <v>14</v>
      </c>
      <c r="H14" s="5"/>
      <c r="I14" s="3"/>
      <c r="J14" s="3"/>
      <c r="K14" s="3"/>
      <c r="L14" s="6">
        <f>VLOOKUP(E15,[1]Hoja1!$A$1:$B$218,2,0)</f>
        <v>40095462</v>
      </c>
    </row>
    <row r="15" spans="1:12" ht="165.75">
      <c r="A15" s="8">
        <v>8</v>
      </c>
      <c r="B15" s="8" t="s">
        <v>33</v>
      </c>
      <c r="C15" s="8">
        <v>84893.13</v>
      </c>
      <c r="D15" s="8" t="s">
        <v>16</v>
      </c>
      <c r="E15" s="8" t="s">
        <v>34</v>
      </c>
      <c r="F15" s="8" t="s">
        <v>35</v>
      </c>
      <c r="G15" s="8" t="s">
        <v>29</v>
      </c>
      <c r="H15" s="10">
        <v>34</v>
      </c>
      <c r="I15" s="3"/>
      <c r="J15" s="3"/>
      <c r="K15" s="3"/>
      <c r="L15" s="14"/>
    </row>
    <row r="16" spans="1:12" ht="204">
      <c r="A16" s="8">
        <v>9</v>
      </c>
      <c r="B16" s="8" t="s">
        <v>36</v>
      </c>
      <c r="C16" s="8">
        <v>286672.90999999997</v>
      </c>
      <c r="D16" s="8" t="s">
        <v>16</v>
      </c>
      <c r="E16" s="8" t="s">
        <v>34</v>
      </c>
      <c r="F16" s="8" t="s">
        <v>35</v>
      </c>
      <c r="G16" s="8" t="s">
        <v>29</v>
      </c>
      <c r="H16" s="10">
        <v>270</v>
      </c>
      <c r="I16" s="3"/>
      <c r="J16" s="3"/>
      <c r="K16" s="3"/>
      <c r="L16" s="14"/>
    </row>
    <row r="17" spans="1:12" ht="127.5">
      <c r="A17" s="8">
        <v>10</v>
      </c>
      <c r="B17" s="8" t="s">
        <v>37</v>
      </c>
      <c r="C17" s="8">
        <v>378567.4</v>
      </c>
      <c r="D17" s="8" t="s">
        <v>16</v>
      </c>
      <c r="E17" s="8" t="s">
        <v>34</v>
      </c>
      <c r="F17" s="8" t="s">
        <v>38</v>
      </c>
      <c r="G17" s="8" t="s">
        <v>29</v>
      </c>
      <c r="H17" s="10">
        <v>250</v>
      </c>
      <c r="I17" s="3"/>
      <c r="J17" s="3"/>
      <c r="K17" s="3"/>
      <c r="L17" s="14"/>
    </row>
    <row r="18" spans="1:12">
      <c r="A18" s="2"/>
      <c r="B18" s="3"/>
      <c r="C18" s="3"/>
      <c r="D18" s="3"/>
      <c r="E18" s="3"/>
      <c r="F18" s="3"/>
      <c r="G18" s="4" t="s">
        <v>14</v>
      </c>
      <c r="H18" s="5"/>
      <c r="I18" s="3"/>
      <c r="J18" s="3"/>
      <c r="K18" s="3"/>
      <c r="L18" s="6">
        <f>VLOOKUP(E19,[1]Hoja1!$A$1:$B$218,2,0)</f>
        <v>5008829</v>
      </c>
    </row>
    <row r="19" spans="1:12" ht="178.5">
      <c r="A19" s="8">
        <v>11</v>
      </c>
      <c r="B19" s="8" t="s">
        <v>39</v>
      </c>
      <c r="C19" s="8">
        <v>143845.71</v>
      </c>
      <c r="D19" s="8" t="s">
        <v>16</v>
      </c>
      <c r="E19" s="8" t="s">
        <v>40</v>
      </c>
      <c r="F19" s="8" t="s">
        <v>41</v>
      </c>
      <c r="G19" s="8" t="s">
        <v>32</v>
      </c>
      <c r="H19" s="10">
        <v>28</v>
      </c>
      <c r="I19" s="3"/>
      <c r="J19" s="3"/>
      <c r="K19" s="3"/>
      <c r="L19" s="14"/>
    </row>
    <row r="20" spans="1:12" ht="191.25">
      <c r="A20" s="8">
        <v>12</v>
      </c>
      <c r="B20" s="8" t="s">
        <v>42</v>
      </c>
      <c r="C20" s="8">
        <v>149640.82</v>
      </c>
      <c r="D20" s="8" t="s">
        <v>16</v>
      </c>
      <c r="E20" s="8" t="s">
        <v>40</v>
      </c>
      <c r="F20" s="8" t="s">
        <v>41</v>
      </c>
      <c r="G20" s="8" t="s">
        <v>32</v>
      </c>
      <c r="H20" s="10">
        <v>68</v>
      </c>
      <c r="I20" s="3"/>
      <c r="J20" s="3"/>
      <c r="K20" s="3"/>
      <c r="L20" s="14"/>
    </row>
    <row r="21" spans="1:12" ht="114.75">
      <c r="A21" s="8">
        <v>13</v>
      </c>
      <c r="B21" s="8" t="s">
        <v>43</v>
      </c>
      <c r="C21" s="8">
        <v>739711.28</v>
      </c>
      <c r="D21" s="8" t="s">
        <v>16</v>
      </c>
      <c r="E21" s="8" t="s">
        <v>40</v>
      </c>
      <c r="F21" s="8" t="s">
        <v>40</v>
      </c>
      <c r="G21" s="8" t="s">
        <v>32</v>
      </c>
      <c r="H21" s="10">
        <v>150</v>
      </c>
      <c r="I21" s="3"/>
      <c r="J21" s="3"/>
      <c r="K21" s="3"/>
      <c r="L21" s="14"/>
    </row>
    <row r="22" spans="1:12">
      <c r="A22" s="2"/>
      <c r="B22" s="3"/>
      <c r="C22" s="3"/>
      <c r="D22" s="3"/>
      <c r="E22" s="3"/>
      <c r="F22" s="3"/>
      <c r="G22" s="4" t="s">
        <v>14</v>
      </c>
      <c r="H22" s="5"/>
      <c r="I22" s="3"/>
      <c r="J22" s="3"/>
      <c r="K22" s="3"/>
      <c r="L22" s="6">
        <f>VLOOKUP(E23,[1]Hoja1!$A$1:$B$218,2,0)</f>
        <v>28507855</v>
      </c>
    </row>
    <row r="23" spans="1:12" ht="102">
      <c r="A23" s="8">
        <v>14</v>
      </c>
      <c r="B23" s="8" t="s">
        <v>44</v>
      </c>
      <c r="C23" s="8">
        <v>601099.24</v>
      </c>
      <c r="D23" s="8" t="s">
        <v>16</v>
      </c>
      <c r="E23" s="8" t="s">
        <v>45</v>
      </c>
      <c r="F23" s="8" t="s">
        <v>46</v>
      </c>
      <c r="G23" s="8" t="s">
        <v>29</v>
      </c>
      <c r="H23" s="10">
        <v>400</v>
      </c>
      <c r="I23" s="3"/>
      <c r="J23" s="3"/>
      <c r="K23" s="3"/>
      <c r="L23" s="14"/>
    </row>
    <row r="24" spans="1:12" ht="102">
      <c r="A24" s="8">
        <v>15</v>
      </c>
      <c r="B24" s="8" t="s">
        <v>47</v>
      </c>
      <c r="C24" s="8">
        <v>659222.05000000005</v>
      </c>
      <c r="D24" s="8" t="s">
        <v>16</v>
      </c>
      <c r="E24" s="8" t="s">
        <v>45</v>
      </c>
      <c r="F24" s="8" t="s">
        <v>46</v>
      </c>
      <c r="G24" s="8" t="s">
        <v>29</v>
      </c>
      <c r="H24" s="10">
        <v>400</v>
      </c>
      <c r="I24" s="3"/>
      <c r="J24" s="3"/>
      <c r="K24" s="3"/>
      <c r="L24" s="14"/>
    </row>
    <row r="25" spans="1:12" ht="102">
      <c r="A25" s="8">
        <v>16</v>
      </c>
      <c r="B25" s="8" t="s">
        <v>48</v>
      </c>
      <c r="C25" s="8">
        <v>928000.16</v>
      </c>
      <c r="D25" s="8" t="s">
        <v>16</v>
      </c>
      <c r="E25" s="8" t="s">
        <v>45</v>
      </c>
      <c r="F25" s="8" t="s">
        <v>49</v>
      </c>
      <c r="G25" s="8" t="s">
        <v>29</v>
      </c>
      <c r="H25" s="10">
        <v>110</v>
      </c>
      <c r="I25" s="3"/>
      <c r="J25" s="3"/>
      <c r="K25" s="3"/>
      <c r="L25" s="14"/>
    </row>
    <row r="26" spans="1:12" ht="178.5">
      <c r="A26" s="8">
        <v>17</v>
      </c>
      <c r="B26" s="8" t="s">
        <v>50</v>
      </c>
      <c r="C26" s="8">
        <v>1005146.82</v>
      </c>
      <c r="D26" s="8" t="s">
        <v>16</v>
      </c>
      <c r="E26" s="8" t="s">
        <v>45</v>
      </c>
      <c r="F26" s="8" t="s">
        <v>45</v>
      </c>
      <c r="G26" s="8" t="s">
        <v>29</v>
      </c>
      <c r="H26" s="10">
        <v>168</v>
      </c>
      <c r="I26" s="3"/>
      <c r="J26" s="3"/>
      <c r="K26" s="3"/>
      <c r="L26" s="14"/>
    </row>
    <row r="27" spans="1:12" ht="153">
      <c r="A27" s="8">
        <v>18</v>
      </c>
      <c r="B27" s="8" t="s">
        <v>51</v>
      </c>
      <c r="C27" s="8">
        <v>1096987.4099999999</v>
      </c>
      <c r="D27" s="8" t="s">
        <v>16</v>
      </c>
      <c r="E27" s="8" t="s">
        <v>45</v>
      </c>
      <c r="F27" s="8" t="s">
        <v>52</v>
      </c>
      <c r="G27" s="8" t="s">
        <v>29</v>
      </c>
      <c r="H27" s="10">
        <v>850</v>
      </c>
      <c r="I27" s="3"/>
      <c r="J27" s="3"/>
      <c r="K27" s="3"/>
      <c r="L27" s="14"/>
    </row>
    <row r="28" spans="1:12" ht="153">
      <c r="A28" s="8">
        <v>19</v>
      </c>
      <c r="B28" s="8" t="s">
        <v>53</v>
      </c>
      <c r="C28" s="8">
        <v>1224903.1599999999</v>
      </c>
      <c r="D28" s="8" t="s">
        <v>16</v>
      </c>
      <c r="E28" s="8" t="s">
        <v>45</v>
      </c>
      <c r="F28" s="8" t="s">
        <v>54</v>
      </c>
      <c r="G28" s="8" t="s">
        <v>29</v>
      </c>
      <c r="H28" s="10">
        <v>714</v>
      </c>
      <c r="I28" s="3"/>
      <c r="J28" s="3"/>
      <c r="K28" s="3"/>
      <c r="L28" s="14"/>
    </row>
    <row r="29" spans="1:12" ht="102">
      <c r="A29" s="8">
        <v>20</v>
      </c>
      <c r="B29" s="8" t="s">
        <v>55</v>
      </c>
      <c r="C29" s="8">
        <v>1396507.54</v>
      </c>
      <c r="D29" s="8" t="s">
        <v>16</v>
      </c>
      <c r="E29" s="8" t="s">
        <v>45</v>
      </c>
      <c r="F29" s="8" t="s">
        <v>46</v>
      </c>
      <c r="G29" s="8" t="s">
        <v>29</v>
      </c>
      <c r="H29" s="10">
        <v>400</v>
      </c>
      <c r="I29" s="3"/>
      <c r="J29" s="3"/>
      <c r="K29" s="3"/>
      <c r="L29" s="14"/>
    </row>
    <row r="30" spans="1:12" ht="102">
      <c r="A30" s="8">
        <v>21</v>
      </c>
      <c r="B30" s="8" t="s">
        <v>56</v>
      </c>
      <c r="C30" s="8">
        <v>1565895.97</v>
      </c>
      <c r="D30" s="8" t="s">
        <v>16</v>
      </c>
      <c r="E30" s="8" t="s">
        <v>45</v>
      </c>
      <c r="F30" s="8" t="s">
        <v>57</v>
      </c>
      <c r="G30" s="8" t="s">
        <v>29</v>
      </c>
      <c r="H30" s="10">
        <v>1438</v>
      </c>
      <c r="I30" s="3"/>
      <c r="J30" s="3"/>
      <c r="K30" s="3"/>
      <c r="L30" s="14"/>
    </row>
    <row r="31" spans="1:12" ht="102">
      <c r="A31" s="8">
        <v>22</v>
      </c>
      <c r="B31" s="8" t="s">
        <v>58</v>
      </c>
      <c r="C31" s="8">
        <v>1654439.39</v>
      </c>
      <c r="D31" s="8" t="s">
        <v>16</v>
      </c>
      <c r="E31" s="8" t="s">
        <v>45</v>
      </c>
      <c r="F31" s="8" t="s">
        <v>59</v>
      </c>
      <c r="G31" s="8" t="s">
        <v>29</v>
      </c>
      <c r="H31" s="10">
        <v>447</v>
      </c>
      <c r="I31" s="3"/>
      <c r="J31" s="3"/>
      <c r="K31" s="3"/>
      <c r="L31" s="14"/>
    </row>
    <row r="32" spans="1:12" ht="114.75">
      <c r="A32" s="8">
        <v>23</v>
      </c>
      <c r="B32" s="8" t="s">
        <v>60</v>
      </c>
      <c r="C32" s="8">
        <v>2130556.89</v>
      </c>
      <c r="D32" s="8" t="s">
        <v>16</v>
      </c>
      <c r="E32" s="8" t="s">
        <v>45</v>
      </c>
      <c r="F32" s="8" t="s">
        <v>61</v>
      </c>
      <c r="G32" s="8" t="s">
        <v>29</v>
      </c>
      <c r="H32" s="10">
        <v>1250</v>
      </c>
      <c r="I32" s="3"/>
      <c r="J32" s="3"/>
      <c r="K32" s="3"/>
      <c r="L32" s="14"/>
    </row>
    <row r="33" spans="1:12" ht="63.75">
      <c r="A33" s="8">
        <v>24</v>
      </c>
      <c r="B33" s="8" t="s">
        <v>62</v>
      </c>
      <c r="C33" s="8">
        <v>600077.28</v>
      </c>
      <c r="D33" s="8" t="s">
        <v>16</v>
      </c>
      <c r="E33" s="8" t="s">
        <v>63</v>
      </c>
      <c r="F33" s="8" t="s">
        <v>63</v>
      </c>
      <c r="G33" s="8" t="s">
        <v>32</v>
      </c>
      <c r="H33" s="10">
        <v>50</v>
      </c>
      <c r="I33" s="3"/>
      <c r="J33" s="3"/>
      <c r="K33" s="3"/>
      <c r="L33" s="14"/>
    </row>
    <row r="34" spans="1:12">
      <c r="A34" s="8"/>
      <c r="B34" s="8"/>
      <c r="C34" s="8"/>
      <c r="D34" s="8"/>
      <c r="E34" s="8"/>
      <c r="F34" s="8"/>
      <c r="G34" s="4" t="s">
        <v>14</v>
      </c>
      <c r="H34" s="10"/>
      <c r="I34" s="3"/>
      <c r="J34" s="3"/>
      <c r="K34" s="3"/>
      <c r="L34" s="6">
        <f>VLOOKUP(E35,[1]Hoja1!$A$1:$B$218,2,0)</f>
        <v>132265167.99999999</v>
      </c>
    </row>
    <row r="35" spans="1:12" ht="204">
      <c r="A35" s="8">
        <v>25</v>
      </c>
      <c r="B35" s="8" t="s">
        <v>64</v>
      </c>
      <c r="C35" s="8">
        <v>281474.84000000003</v>
      </c>
      <c r="D35" s="8" t="s">
        <v>16</v>
      </c>
      <c r="E35" s="8" t="s">
        <v>65</v>
      </c>
      <c r="F35" s="8" t="s">
        <v>66</v>
      </c>
      <c r="G35" s="8" t="s">
        <v>29</v>
      </c>
      <c r="H35" s="10">
        <v>80</v>
      </c>
      <c r="I35" s="3"/>
      <c r="J35" s="3"/>
      <c r="K35" s="3"/>
      <c r="L35" s="14"/>
    </row>
    <row r="36" spans="1:12" ht="191.25">
      <c r="A36" s="8">
        <v>26</v>
      </c>
      <c r="B36" s="8" t="s">
        <v>67</v>
      </c>
      <c r="C36" s="8">
        <v>499242.45</v>
      </c>
      <c r="D36" s="8" t="s">
        <v>16</v>
      </c>
      <c r="E36" s="8" t="s">
        <v>65</v>
      </c>
      <c r="F36" s="8" t="s">
        <v>66</v>
      </c>
      <c r="G36" s="8" t="s">
        <v>29</v>
      </c>
      <c r="H36" s="10">
        <v>1500</v>
      </c>
      <c r="I36" s="3"/>
      <c r="J36" s="3"/>
      <c r="K36" s="3"/>
      <c r="L36" s="14"/>
    </row>
    <row r="37" spans="1:12" ht="178.5">
      <c r="A37" s="8">
        <v>27</v>
      </c>
      <c r="B37" s="8" t="s">
        <v>68</v>
      </c>
      <c r="C37" s="8">
        <v>1295414.3999999999</v>
      </c>
      <c r="D37" s="8" t="s">
        <v>16</v>
      </c>
      <c r="E37" s="8" t="s">
        <v>65</v>
      </c>
      <c r="F37" s="8" t="s">
        <v>69</v>
      </c>
      <c r="G37" s="8" t="s">
        <v>19</v>
      </c>
      <c r="H37" s="10">
        <v>290</v>
      </c>
      <c r="I37" s="3"/>
      <c r="J37" s="3"/>
      <c r="K37" s="3"/>
      <c r="L37" s="14"/>
    </row>
    <row r="38" spans="1:12" ht="216.75">
      <c r="A38" s="8">
        <v>28</v>
      </c>
      <c r="B38" s="8" t="s">
        <v>70</v>
      </c>
      <c r="C38" s="8">
        <v>3658859.16</v>
      </c>
      <c r="D38" s="8" t="s">
        <v>16</v>
      </c>
      <c r="E38" s="8" t="s">
        <v>65</v>
      </c>
      <c r="F38" s="8" t="s">
        <v>71</v>
      </c>
      <c r="G38" s="8" t="s">
        <v>19</v>
      </c>
      <c r="H38" s="10">
        <v>150</v>
      </c>
      <c r="I38" s="3"/>
      <c r="J38" s="3"/>
      <c r="K38" s="3"/>
      <c r="L38" s="14"/>
    </row>
    <row r="39" spans="1:12" ht="191.25">
      <c r="A39" s="8">
        <v>29</v>
      </c>
      <c r="B39" s="8" t="s">
        <v>72</v>
      </c>
      <c r="C39" s="8">
        <v>4480572.01</v>
      </c>
      <c r="D39" s="8" t="s">
        <v>16</v>
      </c>
      <c r="E39" s="8" t="s">
        <v>65</v>
      </c>
      <c r="F39" s="8" t="s">
        <v>73</v>
      </c>
      <c r="G39" s="8" t="s">
        <v>32</v>
      </c>
      <c r="H39" s="10">
        <v>879</v>
      </c>
      <c r="I39" s="3"/>
      <c r="J39" s="3"/>
      <c r="K39" s="3"/>
      <c r="L39" s="14"/>
    </row>
    <row r="40" spans="1:12">
      <c r="A40" s="15"/>
      <c r="B40" s="16"/>
      <c r="C40" s="16"/>
      <c r="D40" s="16"/>
      <c r="E40" s="16"/>
      <c r="F40" s="16"/>
      <c r="G40" s="17" t="s">
        <v>14</v>
      </c>
      <c r="H40" s="18"/>
      <c r="I40" s="16"/>
      <c r="J40" s="16"/>
      <c r="K40" s="16"/>
      <c r="L40" s="19">
        <f>VLOOKUP(E41,[1]Hoja1!$A$1:$B$218,2,0)</f>
        <v>2248570</v>
      </c>
    </row>
    <row r="41" spans="1:12" ht="63.75">
      <c r="A41" s="8">
        <v>30</v>
      </c>
      <c r="B41" s="8" t="s">
        <v>74</v>
      </c>
      <c r="C41" s="8">
        <v>135000</v>
      </c>
      <c r="D41" s="8" t="s">
        <v>16</v>
      </c>
      <c r="E41" s="8" t="s">
        <v>75</v>
      </c>
      <c r="F41" s="8" t="s">
        <v>76</v>
      </c>
      <c r="G41" s="8" t="s">
        <v>19</v>
      </c>
      <c r="H41" s="10">
        <v>1707</v>
      </c>
      <c r="I41" s="3"/>
      <c r="J41" s="3"/>
      <c r="K41" s="3"/>
      <c r="L41" s="14"/>
    </row>
    <row r="42" spans="1:12">
      <c r="A42" s="20"/>
      <c r="B42" s="21"/>
      <c r="C42" s="21"/>
      <c r="D42" s="21"/>
      <c r="E42" s="21"/>
      <c r="F42" s="21"/>
      <c r="G42" s="22" t="s">
        <v>14</v>
      </c>
      <c r="H42" s="23"/>
      <c r="I42" s="21"/>
      <c r="J42" s="21"/>
      <c r="K42" s="21"/>
      <c r="L42" s="24">
        <f>VLOOKUP(E43,[1]Hoja1!$A$1:$B$218,2,0)</f>
        <v>10730888.000000002</v>
      </c>
    </row>
    <row r="43" spans="1:12" ht="178.5">
      <c r="A43" s="8">
        <v>31</v>
      </c>
      <c r="B43" s="8" t="s">
        <v>77</v>
      </c>
      <c r="C43" s="8">
        <v>1499704.67</v>
      </c>
      <c r="D43" s="8" t="s">
        <v>16</v>
      </c>
      <c r="E43" s="8" t="s">
        <v>78</v>
      </c>
      <c r="F43" s="8" t="s">
        <v>78</v>
      </c>
      <c r="G43" s="8" t="s">
        <v>32</v>
      </c>
      <c r="H43" s="10">
        <v>90</v>
      </c>
      <c r="I43" s="3"/>
      <c r="J43" s="3"/>
      <c r="K43" s="3"/>
      <c r="L43" s="14"/>
    </row>
    <row r="44" spans="1:12" ht="102">
      <c r="A44" s="8">
        <v>32</v>
      </c>
      <c r="B44" s="8" t="s">
        <v>79</v>
      </c>
      <c r="C44" s="8">
        <v>1918336.26</v>
      </c>
      <c r="D44" s="8" t="s">
        <v>16</v>
      </c>
      <c r="E44" s="8" t="s">
        <v>78</v>
      </c>
      <c r="F44" s="8" t="s">
        <v>78</v>
      </c>
      <c r="G44" s="8" t="s">
        <v>29</v>
      </c>
      <c r="H44" s="10">
        <v>270</v>
      </c>
      <c r="I44" s="3"/>
      <c r="J44" s="3"/>
      <c r="K44" s="3"/>
      <c r="L44" s="14"/>
    </row>
    <row r="45" spans="1:12">
      <c r="A45" s="8"/>
      <c r="B45" s="3"/>
      <c r="C45" s="3"/>
      <c r="D45" s="3"/>
      <c r="E45" s="3"/>
      <c r="F45" s="3"/>
      <c r="G45" s="4" t="s">
        <v>14</v>
      </c>
      <c r="H45" s="5"/>
      <c r="I45" s="3"/>
      <c r="J45" s="3"/>
      <c r="K45" s="3"/>
      <c r="L45" s="6">
        <f>VLOOKUP(E46,[1]Hoja1!$A$1:$B$218,2,0)</f>
        <v>11165453.000000002</v>
      </c>
    </row>
    <row r="46" spans="1:12" ht="216.75">
      <c r="A46" s="8">
        <v>33</v>
      </c>
      <c r="B46" s="8" t="s">
        <v>80</v>
      </c>
      <c r="C46" s="8">
        <v>162621.57999999999</v>
      </c>
      <c r="D46" s="8" t="s">
        <v>16</v>
      </c>
      <c r="E46" s="8" t="s">
        <v>81</v>
      </c>
      <c r="F46" s="8" t="s">
        <v>81</v>
      </c>
      <c r="G46" s="8" t="s">
        <v>19</v>
      </c>
      <c r="H46" s="10">
        <v>40</v>
      </c>
      <c r="I46" s="3"/>
      <c r="J46" s="3"/>
      <c r="K46" s="3"/>
      <c r="L46" s="6"/>
    </row>
    <row r="47" spans="1:12" ht="191.25">
      <c r="A47" s="8">
        <v>34</v>
      </c>
      <c r="B47" s="8" t="s">
        <v>82</v>
      </c>
      <c r="C47" s="8">
        <v>423188.06</v>
      </c>
      <c r="D47" s="8" t="s">
        <v>16</v>
      </c>
      <c r="E47" s="8" t="s">
        <v>81</v>
      </c>
      <c r="F47" s="8" t="s">
        <v>81</v>
      </c>
      <c r="G47" s="8" t="s">
        <v>32</v>
      </c>
      <c r="H47" s="10">
        <v>392</v>
      </c>
      <c r="I47" s="3"/>
      <c r="J47" s="3"/>
      <c r="K47" s="3"/>
      <c r="L47" s="6"/>
    </row>
    <row r="48" spans="1:12" ht="153">
      <c r="A48" s="8">
        <v>35</v>
      </c>
      <c r="B48" s="8" t="s">
        <v>83</v>
      </c>
      <c r="C48" s="8">
        <v>1262569.8400000001</v>
      </c>
      <c r="D48" s="8" t="s">
        <v>16</v>
      </c>
      <c r="E48" s="8" t="s">
        <v>81</v>
      </c>
      <c r="F48" s="8" t="s">
        <v>81</v>
      </c>
      <c r="G48" s="8" t="s">
        <v>32</v>
      </c>
      <c r="H48" s="10">
        <v>470</v>
      </c>
      <c r="I48" s="3"/>
      <c r="J48" s="3"/>
      <c r="K48" s="3"/>
      <c r="L48" s="6"/>
    </row>
    <row r="49" spans="1:12" ht="191.25">
      <c r="A49" s="8">
        <v>36</v>
      </c>
      <c r="B49" s="8" t="s">
        <v>84</v>
      </c>
      <c r="C49" s="8">
        <v>1775919.62</v>
      </c>
      <c r="D49" s="8" t="s">
        <v>16</v>
      </c>
      <c r="E49" s="8" t="s">
        <v>81</v>
      </c>
      <c r="F49" s="8" t="s">
        <v>81</v>
      </c>
      <c r="G49" s="8" t="s">
        <v>29</v>
      </c>
      <c r="H49" s="10">
        <v>1180</v>
      </c>
      <c r="I49" s="3"/>
      <c r="J49" s="3"/>
      <c r="K49" s="3"/>
      <c r="L49" s="6"/>
    </row>
    <row r="50" spans="1:12">
      <c r="A50" s="15"/>
      <c r="B50" s="16"/>
      <c r="C50" s="16"/>
      <c r="D50" s="16"/>
      <c r="E50" s="16"/>
      <c r="F50" s="16"/>
      <c r="G50" s="17" t="s">
        <v>14</v>
      </c>
      <c r="H50" s="18"/>
      <c r="I50" s="16"/>
      <c r="J50" s="16"/>
      <c r="K50" s="16"/>
      <c r="L50" s="19">
        <f>VLOOKUP(E51,[1]Hoja1!$A$1:$B$218,2,0)</f>
        <v>37172396.000000007</v>
      </c>
    </row>
    <row r="51" spans="1:12" ht="89.25">
      <c r="A51" s="8">
        <v>37</v>
      </c>
      <c r="B51" s="8" t="s">
        <v>85</v>
      </c>
      <c r="C51" s="8">
        <v>19562.61</v>
      </c>
      <c r="D51" s="8" t="s">
        <v>16</v>
      </c>
      <c r="E51" s="8" t="s">
        <v>86</v>
      </c>
      <c r="F51" s="8" t="s">
        <v>87</v>
      </c>
      <c r="G51" s="8" t="s">
        <v>29</v>
      </c>
      <c r="H51" s="10">
        <v>50</v>
      </c>
      <c r="I51" s="3"/>
      <c r="J51" s="3"/>
      <c r="K51" s="3"/>
      <c r="L51" s="6"/>
    </row>
    <row r="52" spans="1:12" ht="76.5">
      <c r="A52" s="8">
        <v>38</v>
      </c>
      <c r="B52" s="8" t="s">
        <v>88</v>
      </c>
      <c r="C52" s="8">
        <v>21824.45</v>
      </c>
      <c r="D52" s="8" t="s">
        <v>16</v>
      </c>
      <c r="E52" s="8" t="s">
        <v>86</v>
      </c>
      <c r="F52" s="8" t="s">
        <v>87</v>
      </c>
      <c r="G52" s="8" t="s">
        <v>89</v>
      </c>
      <c r="H52" s="10">
        <v>50</v>
      </c>
      <c r="I52" s="3"/>
      <c r="J52" s="3"/>
      <c r="K52" s="3"/>
      <c r="L52" s="6"/>
    </row>
    <row r="53" spans="1:12" ht="89.25">
      <c r="A53" s="8">
        <v>39</v>
      </c>
      <c r="B53" s="8" t="s">
        <v>90</v>
      </c>
      <c r="C53" s="8">
        <v>23421.18</v>
      </c>
      <c r="D53" s="8" t="s">
        <v>16</v>
      </c>
      <c r="E53" s="8" t="s">
        <v>86</v>
      </c>
      <c r="F53" s="8" t="s">
        <v>87</v>
      </c>
      <c r="G53" s="8" t="s">
        <v>29</v>
      </c>
      <c r="H53" s="10">
        <v>60</v>
      </c>
      <c r="I53" s="3"/>
      <c r="J53" s="3"/>
      <c r="K53" s="3"/>
      <c r="L53" s="6"/>
    </row>
    <row r="54" spans="1:12" ht="76.5">
      <c r="A54" s="8">
        <v>40</v>
      </c>
      <c r="B54" s="8" t="s">
        <v>91</v>
      </c>
      <c r="C54" s="8">
        <v>25625.9</v>
      </c>
      <c r="D54" s="8" t="s">
        <v>16</v>
      </c>
      <c r="E54" s="8" t="s">
        <v>86</v>
      </c>
      <c r="F54" s="8" t="s">
        <v>87</v>
      </c>
      <c r="G54" s="8" t="s">
        <v>29</v>
      </c>
      <c r="H54" s="10">
        <v>100</v>
      </c>
      <c r="I54" s="3"/>
      <c r="J54" s="3"/>
      <c r="K54" s="3"/>
      <c r="L54" s="6"/>
    </row>
    <row r="55" spans="1:12" ht="76.5">
      <c r="A55" s="8">
        <v>41</v>
      </c>
      <c r="B55" s="8" t="s">
        <v>92</v>
      </c>
      <c r="C55" s="8">
        <v>39118.58</v>
      </c>
      <c r="D55" s="8" t="s">
        <v>16</v>
      </c>
      <c r="E55" s="8" t="s">
        <v>86</v>
      </c>
      <c r="F55" s="8" t="s">
        <v>87</v>
      </c>
      <c r="G55" s="8" t="s">
        <v>29</v>
      </c>
      <c r="H55" s="10">
        <v>60</v>
      </c>
      <c r="I55" s="3"/>
      <c r="J55" s="3"/>
      <c r="K55" s="3"/>
      <c r="L55" s="6"/>
    </row>
    <row r="56" spans="1:12" ht="114.75">
      <c r="A56" s="8">
        <v>42</v>
      </c>
      <c r="B56" s="8" t="s">
        <v>93</v>
      </c>
      <c r="C56" s="8">
        <v>59882.47</v>
      </c>
      <c r="D56" s="8" t="s">
        <v>16</v>
      </c>
      <c r="E56" s="8" t="s">
        <v>86</v>
      </c>
      <c r="F56" s="8" t="s">
        <v>87</v>
      </c>
      <c r="G56" s="8" t="s">
        <v>29</v>
      </c>
      <c r="H56" s="10">
        <v>150</v>
      </c>
      <c r="I56" s="3"/>
      <c r="J56" s="3"/>
      <c r="K56" s="3"/>
      <c r="L56" s="6"/>
    </row>
    <row r="57" spans="1:12" ht="76.5">
      <c r="A57" s="8">
        <v>43</v>
      </c>
      <c r="B57" s="8" t="s">
        <v>94</v>
      </c>
      <c r="C57" s="8">
        <v>67830.039999999994</v>
      </c>
      <c r="D57" s="8" t="s">
        <v>16</v>
      </c>
      <c r="E57" s="8" t="s">
        <v>86</v>
      </c>
      <c r="F57" s="8" t="s">
        <v>87</v>
      </c>
      <c r="G57" s="8" t="s">
        <v>29</v>
      </c>
      <c r="H57" s="10">
        <v>150</v>
      </c>
      <c r="I57" s="3"/>
      <c r="J57" s="3"/>
      <c r="K57" s="3"/>
      <c r="L57" s="6"/>
    </row>
    <row r="58" spans="1:12" ht="89.25">
      <c r="A58" s="8">
        <v>44</v>
      </c>
      <c r="B58" s="8" t="s">
        <v>95</v>
      </c>
      <c r="C58" s="8">
        <v>67830.05</v>
      </c>
      <c r="D58" s="8" t="s">
        <v>16</v>
      </c>
      <c r="E58" s="8" t="s">
        <v>86</v>
      </c>
      <c r="F58" s="8" t="s">
        <v>96</v>
      </c>
      <c r="G58" s="8" t="s">
        <v>29</v>
      </c>
      <c r="H58" s="10">
        <v>100</v>
      </c>
      <c r="I58" s="3"/>
      <c r="J58" s="3"/>
      <c r="K58" s="3"/>
      <c r="L58" s="6"/>
    </row>
    <row r="59" spans="1:12" ht="89.25">
      <c r="A59" s="8">
        <v>45</v>
      </c>
      <c r="B59" s="8" t="s">
        <v>97</v>
      </c>
      <c r="C59" s="8">
        <v>74478.399999999994</v>
      </c>
      <c r="D59" s="8" t="s">
        <v>16</v>
      </c>
      <c r="E59" s="8" t="s">
        <v>86</v>
      </c>
      <c r="F59" s="8" t="s">
        <v>87</v>
      </c>
      <c r="G59" s="8" t="s">
        <v>29</v>
      </c>
      <c r="H59" s="10">
        <v>100</v>
      </c>
      <c r="I59" s="3"/>
      <c r="J59" s="3"/>
      <c r="K59" s="3"/>
      <c r="L59" s="6"/>
    </row>
    <row r="60" spans="1:12" ht="102">
      <c r="A60" s="8">
        <v>46</v>
      </c>
      <c r="B60" s="8" t="s">
        <v>98</v>
      </c>
      <c r="C60" s="8">
        <v>102465.32</v>
      </c>
      <c r="D60" s="8" t="s">
        <v>16</v>
      </c>
      <c r="E60" s="8" t="s">
        <v>86</v>
      </c>
      <c r="F60" s="8" t="s">
        <v>87</v>
      </c>
      <c r="G60" s="8" t="s">
        <v>29</v>
      </c>
      <c r="H60" s="10">
        <v>250</v>
      </c>
      <c r="I60" s="3"/>
      <c r="J60" s="3"/>
      <c r="K60" s="3"/>
      <c r="L60" s="6"/>
    </row>
    <row r="61" spans="1:12" ht="102">
      <c r="A61" s="8">
        <v>47</v>
      </c>
      <c r="B61" s="8" t="s">
        <v>99</v>
      </c>
      <c r="C61" s="8">
        <v>150260.09</v>
      </c>
      <c r="D61" s="8" t="s">
        <v>16</v>
      </c>
      <c r="E61" s="8" t="s">
        <v>86</v>
      </c>
      <c r="F61" s="8" t="s">
        <v>87</v>
      </c>
      <c r="G61" s="8" t="s">
        <v>29</v>
      </c>
      <c r="H61" s="10">
        <v>200</v>
      </c>
      <c r="I61" s="3"/>
      <c r="J61" s="3"/>
      <c r="K61" s="3"/>
      <c r="L61" s="6"/>
    </row>
    <row r="62" spans="1:12" ht="76.5">
      <c r="A62" s="8">
        <v>48</v>
      </c>
      <c r="B62" s="8" t="s">
        <v>100</v>
      </c>
      <c r="C62" s="8">
        <v>155893.98000000001</v>
      </c>
      <c r="D62" s="8" t="s">
        <v>16</v>
      </c>
      <c r="E62" s="8" t="s">
        <v>86</v>
      </c>
      <c r="F62" s="8" t="s">
        <v>101</v>
      </c>
      <c r="G62" s="8" t="s">
        <v>29</v>
      </c>
      <c r="H62" s="10">
        <v>250</v>
      </c>
      <c r="I62" s="3"/>
      <c r="J62" s="3"/>
      <c r="K62" s="3"/>
      <c r="L62" s="6"/>
    </row>
    <row r="63" spans="1:12" ht="140.25">
      <c r="A63" s="8">
        <v>49</v>
      </c>
      <c r="B63" s="8" t="s">
        <v>102</v>
      </c>
      <c r="C63" s="8">
        <v>248265.61</v>
      </c>
      <c r="D63" s="8" t="s">
        <v>16</v>
      </c>
      <c r="E63" s="8" t="s">
        <v>86</v>
      </c>
      <c r="F63" s="8" t="s">
        <v>87</v>
      </c>
      <c r="G63" s="8" t="s">
        <v>29</v>
      </c>
      <c r="H63" s="10">
        <v>300</v>
      </c>
      <c r="I63" s="3"/>
      <c r="J63" s="3"/>
      <c r="K63" s="3"/>
      <c r="L63" s="6"/>
    </row>
    <row r="64" spans="1:12" ht="63.75">
      <c r="A64" s="8">
        <v>50</v>
      </c>
      <c r="B64" s="8" t="s">
        <v>103</v>
      </c>
      <c r="C64" s="8">
        <v>264079.82</v>
      </c>
      <c r="D64" s="8" t="s">
        <v>16</v>
      </c>
      <c r="E64" s="8" t="s">
        <v>86</v>
      </c>
      <c r="F64" s="8" t="s">
        <v>87</v>
      </c>
      <c r="G64" s="8" t="s">
        <v>29</v>
      </c>
      <c r="H64" s="10">
        <v>400</v>
      </c>
      <c r="I64" s="3"/>
      <c r="J64" s="3"/>
      <c r="K64" s="3"/>
      <c r="L64" s="6"/>
    </row>
    <row r="65" spans="1:12">
      <c r="A65" s="15"/>
      <c r="B65" s="16"/>
      <c r="C65" s="16"/>
      <c r="D65" s="16"/>
      <c r="E65" s="16"/>
      <c r="F65" s="16"/>
      <c r="G65" s="17" t="s">
        <v>14</v>
      </c>
      <c r="H65" s="18"/>
      <c r="I65" s="16"/>
      <c r="J65" s="16"/>
      <c r="K65" s="16"/>
      <c r="L65" s="19">
        <f>VLOOKUP(E66,[1]Hoja1!$A$1:$B$218,2,0)</f>
        <v>8676384.0000000019</v>
      </c>
    </row>
    <row r="66" spans="1:12" ht="114.75">
      <c r="A66" s="8">
        <v>51</v>
      </c>
      <c r="B66" s="8" t="s">
        <v>104</v>
      </c>
      <c r="C66" s="8">
        <v>186004.77</v>
      </c>
      <c r="D66" s="8" t="s">
        <v>16</v>
      </c>
      <c r="E66" s="8" t="s">
        <v>105</v>
      </c>
      <c r="F66" s="8" t="s">
        <v>106</v>
      </c>
      <c r="G66" s="8" t="s">
        <v>29</v>
      </c>
      <c r="H66" s="10">
        <v>142</v>
      </c>
      <c r="I66" s="3"/>
      <c r="J66" s="3"/>
      <c r="K66" s="3"/>
      <c r="L66" s="6"/>
    </row>
    <row r="67" spans="1:12" ht="89.25">
      <c r="A67" s="8">
        <v>52</v>
      </c>
      <c r="B67" s="8" t="s">
        <v>107</v>
      </c>
      <c r="C67" s="8">
        <v>275907.08</v>
      </c>
      <c r="D67" s="8" t="s">
        <v>16</v>
      </c>
      <c r="E67" s="8" t="s">
        <v>105</v>
      </c>
      <c r="F67" s="8" t="s">
        <v>108</v>
      </c>
      <c r="G67" s="8" t="s">
        <v>29</v>
      </c>
      <c r="H67" s="10">
        <v>395</v>
      </c>
      <c r="I67" s="3"/>
      <c r="J67" s="3"/>
      <c r="K67" s="3"/>
      <c r="L67" s="6"/>
    </row>
    <row r="68" spans="1:12">
      <c r="A68" s="15"/>
      <c r="B68" s="16"/>
      <c r="C68" s="16"/>
      <c r="D68" s="16"/>
      <c r="E68" s="16"/>
      <c r="F68" s="16"/>
      <c r="G68" s="17" t="s">
        <v>14</v>
      </c>
      <c r="H68" s="18"/>
      <c r="I68" s="16"/>
      <c r="J68" s="16"/>
      <c r="K68" s="16"/>
      <c r="L68" s="19">
        <f>VLOOKUP(E69,[1]Hoja1!$A$1:$B$218,2,0)</f>
        <v>39887286.000000007</v>
      </c>
    </row>
    <row r="69" spans="1:12" ht="242.25">
      <c r="A69" s="8">
        <v>53</v>
      </c>
      <c r="B69" s="8" t="s">
        <v>109</v>
      </c>
      <c r="C69" s="8">
        <v>174775.73</v>
      </c>
      <c r="D69" s="8" t="s">
        <v>16</v>
      </c>
      <c r="E69" s="8" t="s">
        <v>110</v>
      </c>
      <c r="F69" s="8" t="s">
        <v>110</v>
      </c>
      <c r="G69" s="8" t="s">
        <v>29</v>
      </c>
      <c r="H69" s="10">
        <v>528</v>
      </c>
      <c r="I69" s="3"/>
      <c r="J69" s="3"/>
      <c r="K69" s="3"/>
      <c r="L69" s="6"/>
    </row>
    <row r="70" spans="1:12" ht="204">
      <c r="A70" s="8">
        <v>54</v>
      </c>
      <c r="B70" s="8" t="s">
        <v>111</v>
      </c>
      <c r="C70" s="8">
        <v>372571.95</v>
      </c>
      <c r="D70" s="8" t="s">
        <v>16</v>
      </c>
      <c r="E70" s="8" t="s">
        <v>110</v>
      </c>
      <c r="F70" s="8" t="s">
        <v>110</v>
      </c>
      <c r="G70" s="8" t="s">
        <v>29</v>
      </c>
      <c r="H70" s="10">
        <v>528</v>
      </c>
      <c r="I70" s="3"/>
      <c r="J70" s="3"/>
      <c r="K70" s="3"/>
      <c r="L70" s="6"/>
    </row>
    <row r="71" spans="1:12" ht="127.5">
      <c r="A71" s="8">
        <v>55</v>
      </c>
      <c r="B71" s="8" t="s">
        <v>112</v>
      </c>
      <c r="C71" s="8">
        <v>383981.17</v>
      </c>
      <c r="D71" s="8" t="s">
        <v>16</v>
      </c>
      <c r="E71" s="8" t="s">
        <v>110</v>
      </c>
      <c r="F71" s="8" t="s">
        <v>113</v>
      </c>
      <c r="G71" s="8" t="s">
        <v>32</v>
      </c>
      <c r="H71" s="10">
        <v>767</v>
      </c>
      <c r="I71" s="3"/>
      <c r="J71" s="3"/>
      <c r="K71" s="3"/>
      <c r="L71" s="6"/>
    </row>
    <row r="72" spans="1:12" ht="178.5">
      <c r="A72" s="8">
        <v>56</v>
      </c>
      <c r="B72" s="8" t="s">
        <v>114</v>
      </c>
      <c r="C72" s="8">
        <v>383480.92</v>
      </c>
      <c r="D72" s="8" t="s">
        <v>16</v>
      </c>
      <c r="E72" s="8" t="s">
        <v>110</v>
      </c>
      <c r="F72" s="8" t="s">
        <v>115</v>
      </c>
      <c r="G72" s="8" t="s">
        <v>29</v>
      </c>
      <c r="H72" s="10">
        <v>704</v>
      </c>
      <c r="I72" s="3"/>
      <c r="J72" s="3"/>
      <c r="K72" s="3"/>
      <c r="L72" s="6"/>
    </row>
    <row r="73" spans="1:12" ht="114.75">
      <c r="A73" s="8">
        <v>57</v>
      </c>
      <c r="B73" s="8" t="s">
        <v>116</v>
      </c>
      <c r="C73" s="8">
        <v>401954.13</v>
      </c>
      <c r="D73" s="8" t="s">
        <v>16</v>
      </c>
      <c r="E73" s="8" t="s">
        <v>110</v>
      </c>
      <c r="F73" s="8" t="s">
        <v>113</v>
      </c>
      <c r="G73" s="8" t="s">
        <v>32</v>
      </c>
      <c r="H73" s="10">
        <v>767</v>
      </c>
      <c r="I73" s="3"/>
      <c r="J73" s="3"/>
      <c r="K73" s="3"/>
      <c r="L73" s="6"/>
    </row>
    <row r="74" spans="1:12" ht="102">
      <c r="A74" s="8">
        <v>58</v>
      </c>
      <c r="B74" s="8" t="s">
        <v>117</v>
      </c>
      <c r="C74" s="8">
        <v>414815.94</v>
      </c>
      <c r="D74" s="8" t="s">
        <v>16</v>
      </c>
      <c r="E74" s="8" t="s">
        <v>110</v>
      </c>
      <c r="F74" s="8" t="s">
        <v>118</v>
      </c>
      <c r="G74" s="8" t="s">
        <v>32</v>
      </c>
      <c r="H74" s="10">
        <v>4247</v>
      </c>
      <c r="I74" s="3"/>
      <c r="J74" s="3"/>
      <c r="K74" s="3"/>
      <c r="L74" s="6"/>
    </row>
    <row r="75" spans="1:12" ht="165.75">
      <c r="A75" s="8">
        <v>59</v>
      </c>
      <c r="B75" s="8" t="s">
        <v>119</v>
      </c>
      <c r="C75" s="8">
        <v>525117.86</v>
      </c>
      <c r="D75" s="8" t="s">
        <v>16</v>
      </c>
      <c r="E75" s="8" t="s">
        <v>110</v>
      </c>
      <c r="F75" s="8" t="s">
        <v>120</v>
      </c>
      <c r="G75" s="8" t="s">
        <v>29</v>
      </c>
      <c r="H75" s="10">
        <v>1700</v>
      </c>
      <c r="I75" s="3"/>
      <c r="J75" s="3"/>
      <c r="K75" s="3"/>
      <c r="L75" s="6"/>
    </row>
    <row r="76" spans="1:12" ht="216.75">
      <c r="A76" s="8">
        <v>60</v>
      </c>
      <c r="B76" s="8" t="s">
        <v>121</v>
      </c>
      <c r="C76" s="8">
        <v>829528.92</v>
      </c>
      <c r="D76" s="8" t="s">
        <v>16</v>
      </c>
      <c r="E76" s="8" t="s">
        <v>110</v>
      </c>
      <c r="F76" s="8" t="s">
        <v>115</v>
      </c>
      <c r="G76" s="8" t="s">
        <v>29</v>
      </c>
      <c r="H76" s="10">
        <v>704</v>
      </c>
      <c r="I76" s="3"/>
      <c r="J76" s="3"/>
      <c r="K76" s="3"/>
      <c r="L76" s="6"/>
    </row>
    <row r="77" spans="1:12" ht="153">
      <c r="A77" s="8">
        <v>61</v>
      </c>
      <c r="B77" s="8" t="s">
        <v>122</v>
      </c>
      <c r="C77" s="8">
        <v>937964.58</v>
      </c>
      <c r="D77" s="8" t="s">
        <v>16</v>
      </c>
      <c r="E77" s="8" t="s">
        <v>110</v>
      </c>
      <c r="F77" s="8" t="s">
        <v>123</v>
      </c>
      <c r="G77" s="8" t="s">
        <v>29</v>
      </c>
      <c r="H77" s="10">
        <v>425</v>
      </c>
      <c r="I77" s="3"/>
      <c r="J77" s="3"/>
      <c r="K77" s="3"/>
      <c r="L77" s="6"/>
    </row>
    <row r="78" spans="1:12" ht="114.75">
      <c r="A78" s="8">
        <v>62</v>
      </c>
      <c r="B78" s="8" t="s">
        <v>124</v>
      </c>
      <c r="C78" s="8">
        <v>1357383.65</v>
      </c>
      <c r="D78" s="8" t="s">
        <v>16</v>
      </c>
      <c r="E78" s="8" t="s">
        <v>110</v>
      </c>
      <c r="F78" s="8" t="s">
        <v>110</v>
      </c>
      <c r="G78" s="8" t="s">
        <v>32</v>
      </c>
      <c r="H78" s="10">
        <v>6456</v>
      </c>
      <c r="I78" s="3"/>
      <c r="J78" s="3"/>
      <c r="K78" s="3"/>
      <c r="L78" s="6"/>
    </row>
    <row r="79" spans="1:12">
      <c r="A79" s="15"/>
      <c r="B79" s="16"/>
      <c r="C79" s="16"/>
      <c r="D79" s="16"/>
      <c r="E79" s="16"/>
      <c r="F79" s="16"/>
      <c r="G79" s="17" t="s">
        <v>14</v>
      </c>
      <c r="H79" s="18"/>
      <c r="I79" s="16"/>
      <c r="J79" s="16"/>
      <c r="K79" s="16"/>
      <c r="L79" s="19">
        <f>VLOOKUP(E80,[1]Hoja1!$A$1:$B$218,2,0)</f>
        <v>6274402.0000000009</v>
      </c>
    </row>
    <row r="80" spans="1:12" ht="140.25">
      <c r="A80" s="8">
        <v>63</v>
      </c>
      <c r="B80" s="8" t="s">
        <v>125</v>
      </c>
      <c r="C80" s="8">
        <v>305371.61</v>
      </c>
      <c r="D80" s="8" t="s">
        <v>16</v>
      </c>
      <c r="E80" s="8" t="s">
        <v>126</v>
      </c>
      <c r="F80" s="8" t="s">
        <v>127</v>
      </c>
      <c r="G80" s="8" t="s">
        <v>29</v>
      </c>
      <c r="H80" s="10">
        <v>31</v>
      </c>
      <c r="I80" s="3"/>
      <c r="J80" s="3"/>
      <c r="K80" s="3"/>
      <c r="L80" s="6"/>
    </row>
    <row r="81" spans="1:12" ht="140.25">
      <c r="A81" s="8">
        <v>64</v>
      </c>
      <c r="B81" s="8" t="s">
        <v>128</v>
      </c>
      <c r="C81" s="8">
        <v>548052.18000000005</v>
      </c>
      <c r="D81" s="8" t="s">
        <v>16</v>
      </c>
      <c r="E81" s="8" t="s">
        <v>126</v>
      </c>
      <c r="F81" s="8" t="s">
        <v>129</v>
      </c>
      <c r="G81" s="8" t="s">
        <v>29</v>
      </c>
      <c r="H81" s="10">
        <v>171</v>
      </c>
      <c r="I81" s="3"/>
      <c r="J81" s="3"/>
      <c r="K81" s="3"/>
      <c r="L81" s="6"/>
    </row>
    <row r="82" spans="1:12" ht="89.25">
      <c r="A82" s="8">
        <v>65</v>
      </c>
      <c r="B82" s="8" t="s">
        <v>130</v>
      </c>
      <c r="C82" s="8">
        <v>550860.34</v>
      </c>
      <c r="D82" s="8" t="s">
        <v>16</v>
      </c>
      <c r="E82" s="8" t="s">
        <v>126</v>
      </c>
      <c r="F82" s="8" t="s">
        <v>131</v>
      </c>
      <c r="G82" s="8" t="s">
        <v>29</v>
      </c>
      <c r="H82" s="10">
        <v>81</v>
      </c>
      <c r="I82" s="3"/>
      <c r="J82" s="3"/>
      <c r="K82" s="3"/>
      <c r="L82" s="6"/>
    </row>
    <row r="83" spans="1:12">
      <c r="A83" s="15"/>
      <c r="B83" s="16"/>
      <c r="C83" s="16"/>
      <c r="D83" s="16"/>
      <c r="E83" s="16"/>
      <c r="F83" s="16"/>
      <c r="G83" s="17" t="s">
        <v>14</v>
      </c>
      <c r="H83" s="18"/>
      <c r="I83" s="16"/>
      <c r="J83" s="16"/>
      <c r="K83" s="16"/>
      <c r="L83" s="19">
        <f>VLOOKUP(E84,[1]Hoja1!$A$1:$B$218,2,0)</f>
        <v>6474694.0000000009</v>
      </c>
    </row>
    <row r="84" spans="1:12" ht="89.25">
      <c r="A84" s="8">
        <v>66</v>
      </c>
      <c r="B84" s="8" t="s">
        <v>132</v>
      </c>
      <c r="C84" s="8">
        <v>347941.27</v>
      </c>
      <c r="D84" s="8" t="s">
        <v>16</v>
      </c>
      <c r="E84" s="8" t="s">
        <v>133</v>
      </c>
      <c r="F84" s="8" t="s">
        <v>133</v>
      </c>
      <c r="G84" s="8" t="s">
        <v>19</v>
      </c>
      <c r="H84" s="10">
        <v>1554</v>
      </c>
      <c r="I84" s="3"/>
      <c r="J84" s="3"/>
      <c r="K84" s="3"/>
      <c r="L84" s="6"/>
    </row>
    <row r="85" spans="1:12">
      <c r="A85" s="15"/>
      <c r="B85" s="16"/>
      <c r="C85" s="16"/>
      <c r="D85" s="16"/>
      <c r="E85" s="16"/>
      <c r="F85" s="16"/>
      <c r="G85" s="17" t="s">
        <v>14</v>
      </c>
      <c r="H85" s="18"/>
      <c r="I85" s="16"/>
      <c r="J85" s="16"/>
      <c r="K85" s="16"/>
      <c r="L85" s="19">
        <f>VLOOKUP(E86,[1]Hoja1!$A$1:$B$218,2,0)</f>
        <v>67477264</v>
      </c>
    </row>
    <row r="86" spans="1:12" ht="76.5">
      <c r="A86" s="8">
        <v>67</v>
      </c>
      <c r="B86" s="8" t="s">
        <v>134</v>
      </c>
      <c r="C86" s="8">
        <v>322393.03999999998</v>
      </c>
      <c r="D86" s="8" t="s">
        <v>16</v>
      </c>
      <c r="E86" s="8" t="s">
        <v>135</v>
      </c>
      <c r="F86" s="8" t="s">
        <v>136</v>
      </c>
      <c r="G86" s="8" t="s">
        <v>29</v>
      </c>
      <c r="H86" s="10">
        <v>44</v>
      </c>
      <c r="I86" s="3"/>
      <c r="J86" s="3"/>
      <c r="K86" s="3"/>
      <c r="L86" s="6"/>
    </row>
    <row r="87" spans="1:12" ht="127.5">
      <c r="A87" s="8">
        <v>68</v>
      </c>
      <c r="B87" s="8" t="s">
        <v>137</v>
      </c>
      <c r="C87" s="8">
        <v>350000</v>
      </c>
      <c r="D87" s="8" t="s">
        <v>16</v>
      </c>
      <c r="E87" s="8" t="s">
        <v>135</v>
      </c>
      <c r="F87" s="8" t="s">
        <v>138</v>
      </c>
      <c r="G87" s="8" t="s">
        <v>32</v>
      </c>
      <c r="H87" s="10">
        <v>42</v>
      </c>
      <c r="I87" s="3"/>
      <c r="J87" s="3"/>
      <c r="K87" s="3"/>
      <c r="L87" s="6"/>
    </row>
    <row r="88" spans="1:12" ht="204">
      <c r="A88" s="8">
        <v>69</v>
      </c>
      <c r="B88" s="8" t="s">
        <v>139</v>
      </c>
      <c r="C88" s="8">
        <v>561720.59</v>
      </c>
      <c r="D88" s="8" t="s">
        <v>16</v>
      </c>
      <c r="E88" s="8" t="s">
        <v>135</v>
      </c>
      <c r="F88" s="8" t="s">
        <v>140</v>
      </c>
      <c r="G88" s="8" t="s">
        <v>19</v>
      </c>
      <c r="H88" s="10">
        <v>3153</v>
      </c>
      <c r="I88" s="3"/>
      <c r="J88" s="3"/>
      <c r="K88" s="3"/>
      <c r="L88" s="6"/>
    </row>
    <row r="89" spans="1:12" ht="102">
      <c r="A89" s="8">
        <v>70</v>
      </c>
      <c r="B89" s="8" t="s">
        <v>141</v>
      </c>
      <c r="C89" s="8">
        <v>788332</v>
      </c>
      <c r="D89" s="8" t="s">
        <v>16</v>
      </c>
      <c r="E89" s="8" t="s">
        <v>135</v>
      </c>
      <c r="F89" s="8" t="s">
        <v>142</v>
      </c>
      <c r="G89" s="8" t="s">
        <v>32</v>
      </c>
      <c r="H89" s="10">
        <v>41</v>
      </c>
      <c r="I89" s="3"/>
      <c r="J89" s="3"/>
      <c r="K89" s="3"/>
      <c r="L89" s="6"/>
    </row>
    <row r="90" spans="1:12" ht="127.5">
      <c r="A90" s="8">
        <v>71</v>
      </c>
      <c r="B90" s="8" t="s">
        <v>143</v>
      </c>
      <c r="C90" s="8">
        <v>1054486.3500000001</v>
      </c>
      <c r="D90" s="8" t="s">
        <v>16</v>
      </c>
      <c r="E90" s="8" t="s">
        <v>135</v>
      </c>
      <c r="F90" s="8" t="s">
        <v>144</v>
      </c>
      <c r="G90" s="8" t="s">
        <v>32</v>
      </c>
      <c r="H90" s="10">
        <v>19</v>
      </c>
      <c r="I90" s="3"/>
      <c r="J90" s="3"/>
      <c r="K90" s="3"/>
      <c r="L90" s="6"/>
    </row>
    <row r="91" spans="1:12" ht="89.25">
      <c r="A91" s="8">
        <v>72</v>
      </c>
      <c r="B91" s="8" t="s">
        <v>145</v>
      </c>
      <c r="C91" s="8">
        <v>1155275.82</v>
      </c>
      <c r="D91" s="8" t="s">
        <v>16</v>
      </c>
      <c r="E91" s="8" t="s">
        <v>135</v>
      </c>
      <c r="F91" s="8" t="s">
        <v>146</v>
      </c>
      <c r="G91" s="8" t="s">
        <v>32</v>
      </c>
      <c r="H91" s="10">
        <v>45</v>
      </c>
      <c r="I91" s="3"/>
      <c r="J91" s="3"/>
      <c r="K91" s="3"/>
      <c r="L91" s="6"/>
    </row>
    <row r="92" spans="1:12" ht="127.5">
      <c r="A92" s="8">
        <v>73</v>
      </c>
      <c r="B92" s="8" t="s">
        <v>147</v>
      </c>
      <c r="C92" s="8">
        <v>1200000</v>
      </c>
      <c r="D92" s="8" t="s">
        <v>16</v>
      </c>
      <c r="E92" s="8" t="s">
        <v>135</v>
      </c>
      <c r="F92" s="8" t="s">
        <v>148</v>
      </c>
      <c r="G92" s="8" t="s">
        <v>32</v>
      </c>
      <c r="H92" s="10">
        <v>180</v>
      </c>
      <c r="I92" s="3"/>
      <c r="J92" s="3"/>
      <c r="K92" s="3"/>
      <c r="L92" s="6"/>
    </row>
    <row r="93" spans="1:12" ht="114.75">
      <c r="A93" s="8">
        <v>74</v>
      </c>
      <c r="B93" s="8" t="s">
        <v>149</v>
      </c>
      <c r="C93" s="8">
        <v>1999713.82</v>
      </c>
      <c r="D93" s="8" t="s">
        <v>16</v>
      </c>
      <c r="E93" s="8" t="s">
        <v>135</v>
      </c>
      <c r="F93" s="8" t="s">
        <v>136</v>
      </c>
      <c r="G93" s="8" t="s">
        <v>32</v>
      </c>
      <c r="H93" s="10">
        <v>1064</v>
      </c>
      <c r="I93" s="3"/>
      <c r="J93" s="3"/>
      <c r="K93" s="3"/>
      <c r="L93" s="6"/>
    </row>
    <row r="94" spans="1:12" ht="153">
      <c r="A94" s="8">
        <v>75</v>
      </c>
      <c r="B94" s="8" t="s">
        <v>150</v>
      </c>
      <c r="C94" s="8">
        <v>2708031.45</v>
      </c>
      <c r="D94" s="8" t="s">
        <v>16</v>
      </c>
      <c r="E94" s="8" t="s">
        <v>135</v>
      </c>
      <c r="F94" s="8" t="s">
        <v>151</v>
      </c>
      <c r="G94" s="8" t="s">
        <v>89</v>
      </c>
      <c r="H94" s="10">
        <v>175</v>
      </c>
      <c r="I94" s="3"/>
      <c r="J94" s="3"/>
      <c r="K94" s="3"/>
      <c r="L94" s="6"/>
    </row>
    <row r="95" spans="1:12" ht="140.25">
      <c r="A95" s="8">
        <v>76</v>
      </c>
      <c r="B95" s="8" t="s">
        <v>152</v>
      </c>
      <c r="C95" s="8">
        <v>2969744.94</v>
      </c>
      <c r="D95" s="8" t="s">
        <v>16</v>
      </c>
      <c r="E95" s="8" t="s">
        <v>135</v>
      </c>
      <c r="F95" s="8" t="s">
        <v>153</v>
      </c>
      <c r="G95" s="8" t="s">
        <v>32</v>
      </c>
      <c r="H95" s="10">
        <v>104</v>
      </c>
      <c r="I95" s="3"/>
      <c r="J95" s="3"/>
      <c r="K95" s="3"/>
      <c r="L95" s="6"/>
    </row>
    <row r="96" spans="1:12" ht="165.75">
      <c r="A96" s="8">
        <v>77</v>
      </c>
      <c r="B96" s="8" t="s">
        <v>154</v>
      </c>
      <c r="C96" s="8">
        <v>4513385.76</v>
      </c>
      <c r="D96" s="8" t="s">
        <v>16</v>
      </c>
      <c r="E96" s="8" t="s">
        <v>135</v>
      </c>
      <c r="F96" s="8" t="s">
        <v>148</v>
      </c>
      <c r="G96" s="8" t="s">
        <v>89</v>
      </c>
      <c r="H96" s="10">
        <v>617</v>
      </c>
      <c r="I96" s="3"/>
      <c r="J96" s="3"/>
      <c r="K96" s="3"/>
      <c r="L96" s="6"/>
    </row>
    <row r="97" spans="1:12" ht="165.75">
      <c r="A97" s="8">
        <v>78</v>
      </c>
      <c r="B97" s="8" t="s">
        <v>155</v>
      </c>
      <c r="C97" s="8">
        <v>5416062.9100000001</v>
      </c>
      <c r="D97" s="8" t="s">
        <v>16</v>
      </c>
      <c r="E97" s="8" t="s">
        <v>135</v>
      </c>
      <c r="F97" s="8" t="s">
        <v>156</v>
      </c>
      <c r="G97" s="8" t="s">
        <v>89</v>
      </c>
      <c r="H97" s="10">
        <v>477</v>
      </c>
      <c r="I97" s="3"/>
      <c r="J97" s="3"/>
      <c r="K97" s="3"/>
      <c r="L97" s="6"/>
    </row>
    <row r="98" spans="1:12">
      <c r="A98" s="15"/>
      <c r="B98" s="16"/>
      <c r="C98" s="16"/>
      <c r="D98" s="16"/>
      <c r="E98" s="16"/>
      <c r="F98" s="16"/>
      <c r="G98" s="17" t="s">
        <v>14</v>
      </c>
      <c r="H98" s="18"/>
      <c r="I98" s="16"/>
      <c r="J98" s="16"/>
      <c r="K98" s="16"/>
      <c r="L98" s="19">
        <f>VLOOKUP(E99,[1]Hoja1!$A$1:$B$218,2,0)</f>
        <v>16190463.000000004</v>
      </c>
    </row>
    <row r="99" spans="1:12" ht="204">
      <c r="A99" s="8">
        <v>79</v>
      </c>
      <c r="B99" s="8" t="s">
        <v>157</v>
      </c>
      <c r="C99" s="8">
        <v>639611.97</v>
      </c>
      <c r="D99" s="8" t="s">
        <v>16</v>
      </c>
      <c r="E99" s="8" t="s">
        <v>158</v>
      </c>
      <c r="F99" s="8" t="s">
        <v>158</v>
      </c>
      <c r="G99" s="8" t="s">
        <v>32</v>
      </c>
      <c r="H99" s="10">
        <v>320</v>
      </c>
      <c r="I99" s="3"/>
      <c r="J99" s="3"/>
      <c r="K99" s="3"/>
      <c r="L99" s="6"/>
    </row>
    <row r="100" spans="1:12" ht="178.5">
      <c r="A100" s="8">
        <v>80</v>
      </c>
      <c r="B100" s="8" t="s">
        <v>159</v>
      </c>
      <c r="C100" s="8">
        <v>137512.29999999999</v>
      </c>
      <c r="D100" s="8" t="s">
        <v>16</v>
      </c>
      <c r="E100" s="8" t="s">
        <v>158</v>
      </c>
      <c r="F100" s="8" t="s">
        <v>158</v>
      </c>
      <c r="G100" s="8" t="s">
        <v>29</v>
      </c>
      <c r="H100" s="10">
        <v>275</v>
      </c>
      <c r="I100" s="3"/>
      <c r="J100" s="3"/>
      <c r="K100" s="3"/>
      <c r="L100" s="6"/>
    </row>
    <row r="101" spans="1:12">
      <c r="A101" s="15"/>
      <c r="B101" s="16"/>
      <c r="C101" s="16"/>
      <c r="D101" s="16"/>
      <c r="E101" s="16"/>
      <c r="F101" s="16"/>
      <c r="G101" s="17" t="s">
        <v>14</v>
      </c>
      <c r="H101" s="18"/>
      <c r="I101" s="16"/>
      <c r="J101" s="16"/>
      <c r="K101" s="16"/>
      <c r="L101" s="19">
        <f>VLOOKUP(E102,[1]Hoja1!$A$1:$B$218,2,0)</f>
        <v>18321421.999999996</v>
      </c>
    </row>
    <row r="102" spans="1:12" ht="165.75">
      <c r="A102" s="8">
        <v>81</v>
      </c>
      <c r="B102" s="8" t="s">
        <v>160</v>
      </c>
      <c r="C102" s="8">
        <v>287146.28000000003</v>
      </c>
      <c r="D102" s="8" t="s">
        <v>16</v>
      </c>
      <c r="E102" s="8" t="s">
        <v>161</v>
      </c>
      <c r="F102" s="8" t="s">
        <v>162</v>
      </c>
      <c r="G102" s="8" t="s">
        <v>19</v>
      </c>
      <c r="H102" s="10">
        <v>1967</v>
      </c>
      <c r="I102" s="3"/>
      <c r="J102" s="3"/>
      <c r="K102" s="3"/>
      <c r="L102" s="6"/>
    </row>
    <row r="103" spans="1:12" ht="216.75">
      <c r="A103" s="8">
        <v>82</v>
      </c>
      <c r="B103" s="8" t="s">
        <v>163</v>
      </c>
      <c r="C103" s="8">
        <v>307591.7</v>
      </c>
      <c r="D103" s="8" t="s">
        <v>16</v>
      </c>
      <c r="E103" s="8" t="s">
        <v>161</v>
      </c>
      <c r="F103" s="8" t="s">
        <v>164</v>
      </c>
      <c r="G103" s="8" t="s">
        <v>165</v>
      </c>
      <c r="H103" s="10">
        <v>0</v>
      </c>
      <c r="I103" s="3"/>
      <c r="J103" s="3"/>
      <c r="K103" s="3"/>
      <c r="L103" s="6"/>
    </row>
    <row r="104" spans="1:12" ht="165.75">
      <c r="A104" s="8">
        <v>83</v>
      </c>
      <c r="B104" s="8" t="s">
        <v>166</v>
      </c>
      <c r="C104" s="8">
        <v>363469.26</v>
      </c>
      <c r="D104" s="8" t="s">
        <v>16</v>
      </c>
      <c r="E104" s="8" t="s">
        <v>161</v>
      </c>
      <c r="F104" s="8" t="s">
        <v>167</v>
      </c>
      <c r="G104" s="8" t="s">
        <v>19</v>
      </c>
      <c r="H104" s="10">
        <v>840</v>
      </c>
      <c r="I104" s="3"/>
      <c r="J104" s="3"/>
      <c r="K104" s="3"/>
      <c r="L104" s="6"/>
    </row>
    <row r="105" spans="1:12" ht="204">
      <c r="A105" s="8">
        <v>84</v>
      </c>
      <c r="B105" s="8" t="s">
        <v>168</v>
      </c>
      <c r="C105" s="8">
        <v>369110.04</v>
      </c>
      <c r="D105" s="8" t="s">
        <v>16</v>
      </c>
      <c r="E105" s="8" t="s">
        <v>161</v>
      </c>
      <c r="F105" s="8" t="s">
        <v>169</v>
      </c>
      <c r="G105" s="8" t="s">
        <v>165</v>
      </c>
      <c r="H105" s="10">
        <v>0</v>
      </c>
      <c r="I105" s="3"/>
      <c r="J105" s="3"/>
      <c r="K105" s="3"/>
      <c r="L105" s="6"/>
    </row>
    <row r="106" spans="1:12" ht="204">
      <c r="A106" s="8">
        <v>85</v>
      </c>
      <c r="B106" s="8" t="s">
        <v>170</v>
      </c>
      <c r="C106" s="8">
        <v>430628.38</v>
      </c>
      <c r="D106" s="8" t="s">
        <v>16</v>
      </c>
      <c r="E106" s="8" t="s">
        <v>161</v>
      </c>
      <c r="F106" s="8" t="s">
        <v>171</v>
      </c>
      <c r="G106" s="8" t="s">
        <v>165</v>
      </c>
      <c r="H106" s="10">
        <v>0</v>
      </c>
      <c r="I106" s="3"/>
      <c r="J106" s="3"/>
      <c r="K106" s="3"/>
      <c r="L106" s="6"/>
    </row>
    <row r="107" spans="1:12" ht="191.25">
      <c r="A107" s="8">
        <v>86</v>
      </c>
      <c r="B107" s="8" t="s">
        <v>172</v>
      </c>
      <c r="C107" s="8">
        <v>553665.06000000006</v>
      </c>
      <c r="D107" s="8" t="s">
        <v>16</v>
      </c>
      <c r="E107" s="8" t="s">
        <v>161</v>
      </c>
      <c r="F107" s="8" t="s">
        <v>162</v>
      </c>
      <c r="G107" s="8" t="s">
        <v>165</v>
      </c>
      <c r="H107" s="10">
        <v>0</v>
      </c>
      <c r="I107" s="3"/>
      <c r="J107" s="3"/>
      <c r="K107" s="3"/>
      <c r="L107" s="6"/>
    </row>
    <row r="108" spans="1:12" ht="191.25">
      <c r="A108" s="8">
        <v>87</v>
      </c>
      <c r="B108" s="8" t="s">
        <v>173</v>
      </c>
      <c r="C108" s="8">
        <v>676701.74</v>
      </c>
      <c r="D108" s="8" t="s">
        <v>16</v>
      </c>
      <c r="E108" s="8" t="s">
        <v>161</v>
      </c>
      <c r="F108" s="8" t="s">
        <v>167</v>
      </c>
      <c r="G108" s="8" t="s">
        <v>165</v>
      </c>
      <c r="H108" s="10">
        <v>0</v>
      </c>
      <c r="I108" s="3"/>
      <c r="J108" s="3"/>
      <c r="K108" s="3"/>
      <c r="L108" s="6"/>
    </row>
    <row r="109" spans="1:12" ht="165.75">
      <c r="A109" s="8">
        <v>88</v>
      </c>
      <c r="B109" s="8" t="s">
        <v>174</v>
      </c>
      <c r="C109" s="8">
        <v>1444508.57</v>
      </c>
      <c r="D109" s="8" t="s">
        <v>16</v>
      </c>
      <c r="E109" s="8" t="s">
        <v>161</v>
      </c>
      <c r="F109" s="8" t="s">
        <v>175</v>
      </c>
      <c r="G109" s="8" t="s">
        <v>19</v>
      </c>
      <c r="H109" s="10">
        <v>3170</v>
      </c>
      <c r="I109" s="3"/>
      <c r="J109" s="3"/>
      <c r="K109" s="3"/>
      <c r="L109" s="6"/>
    </row>
    <row r="110" spans="1:12" ht="140.25">
      <c r="A110" s="8">
        <v>89</v>
      </c>
      <c r="B110" s="8" t="s">
        <v>176</v>
      </c>
      <c r="C110" s="8">
        <v>1885490.6</v>
      </c>
      <c r="D110" s="8" t="s">
        <v>16</v>
      </c>
      <c r="E110" s="8" t="s">
        <v>161</v>
      </c>
      <c r="F110" s="8" t="s">
        <v>177</v>
      </c>
      <c r="G110" s="8" t="s">
        <v>29</v>
      </c>
      <c r="H110" s="10">
        <v>77</v>
      </c>
      <c r="I110" s="3"/>
      <c r="J110" s="3"/>
      <c r="K110" s="3"/>
      <c r="L110" s="6"/>
    </row>
    <row r="111" spans="1:12" ht="204">
      <c r="A111" s="8">
        <v>90</v>
      </c>
      <c r="B111" s="8" t="s">
        <v>178</v>
      </c>
      <c r="C111" s="8">
        <v>2126537.31</v>
      </c>
      <c r="D111" s="8" t="s">
        <v>16</v>
      </c>
      <c r="E111" s="8" t="s">
        <v>161</v>
      </c>
      <c r="F111" s="8" t="s">
        <v>167</v>
      </c>
      <c r="G111" s="8" t="s">
        <v>29</v>
      </c>
      <c r="H111" s="10">
        <v>2713</v>
      </c>
      <c r="I111" s="3"/>
      <c r="J111" s="3"/>
      <c r="K111" s="3"/>
      <c r="L111" s="6"/>
    </row>
    <row r="112" spans="1:12" ht="114.75">
      <c r="A112" s="8">
        <v>91</v>
      </c>
      <c r="B112" s="8" t="s">
        <v>179</v>
      </c>
      <c r="C112" s="8">
        <v>2748213.3</v>
      </c>
      <c r="D112" s="8" t="s">
        <v>16</v>
      </c>
      <c r="E112" s="8" t="s">
        <v>161</v>
      </c>
      <c r="F112" s="8" t="s">
        <v>175</v>
      </c>
      <c r="G112" s="8" t="s">
        <v>32</v>
      </c>
      <c r="H112" s="10">
        <v>1952</v>
      </c>
      <c r="I112" s="3"/>
      <c r="J112" s="3"/>
      <c r="K112" s="3"/>
      <c r="L112" s="6"/>
    </row>
    <row r="113" spans="1:12" ht="216.75">
      <c r="A113" s="8">
        <v>92</v>
      </c>
      <c r="B113" s="8" t="s">
        <v>180</v>
      </c>
      <c r="C113" s="8">
        <v>2763283.84</v>
      </c>
      <c r="D113" s="8" t="s">
        <v>16</v>
      </c>
      <c r="E113" s="8" t="s">
        <v>161</v>
      </c>
      <c r="F113" s="8" t="s">
        <v>167</v>
      </c>
      <c r="G113" s="8" t="s">
        <v>29</v>
      </c>
      <c r="H113" s="10">
        <v>2713</v>
      </c>
      <c r="I113" s="3"/>
      <c r="J113" s="3"/>
      <c r="K113" s="3"/>
      <c r="L113" s="6"/>
    </row>
    <row r="114" spans="1:12" ht="165.75">
      <c r="A114" s="8">
        <v>93</v>
      </c>
      <c r="B114" s="8" t="s">
        <v>181</v>
      </c>
      <c r="C114" s="8">
        <v>4306283.8</v>
      </c>
      <c r="D114" s="8" t="s">
        <v>16</v>
      </c>
      <c r="E114" s="8" t="s">
        <v>161</v>
      </c>
      <c r="F114" s="8" t="s">
        <v>175</v>
      </c>
      <c r="G114" s="8" t="s">
        <v>165</v>
      </c>
      <c r="H114" s="10">
        <v>0</v>
      </c>
      <c r="I114" s="3"/>
      <c r="J114" s="3"/>
      <c r="K114" s="3"/>
      <c r="L114" s="6"/>
    </row>
    <row r="115" spans="1:12">
      <c r="A115" s="15"/>
      <c r="B115" s="16"/>
      <c r="C115" s="16"/>
      <c r="D115" s="16"/>
      <c r="E115" s="16"/>
      <c r="F115" s="16"/>
      <c r="G115" s="17" t="s">
        <v>14</v>
      </c>
      <c r="H115" s="18"/>
      <c r="I115" s="16"/>
      <c r="J115" s="16"/>
      <c r="K115" s="16"/>
      <c r="L115" s="19">
        <f>VLOOKUP(E116,[1]Hoja1!$A$1:$B$218,2,0)</f>
        <v>7332320.9999999981</v>
      </c>
    </row>
    <row r="116" spans="1:12" ht="165.75">
      <c r="A116" s="8">
        <v>94</v>
      </c>
      <c r="B116" s="8" t="s">
        <v>182</v>
      </c>
      <c r="C116" s="8">
        <v>320104.08</v>
      </c>
      <c r="D116" s="8" t="s">
        <v>16</v>
      </c>
      <c r="E116" s="8" t="s">
        <v>183</v>
      </c>
      <c r="F116" s="8" t="s">
        <v>184</v>
      </c>
      <c r="G116" s="8" t="s">
        <v>89</v>
      </c>
      <c r="H116" s="10">
        <v>32</v>
      </c>
      <c r="I116" s="3"/>
      <c r="J116" s="3"/>
      <c r="K116" s="3"/>
      <c r="L116" s="6"/>
    </row>
    <row r="117" spans="1:12" ht="165.75">
      <c r="A117" s="8">
        <v>95</v>
      </c>
      <c r="B117" s="8" t="s">
        <v>185</v>
      </c>
      <c r="C117" s="8">
        <v>354405.22</v>
      </c>
      <c r="D117" s="8" t="s">
        <v>16</v>
      </c>
      <c r="E117" s="8" t="s">
        <v>183</v>
      </c>
      <c r="F117" s="8" t="s">
        <v>186</v>
      </c>
      <c r="G117" s="8" t="s">
        <v>19</v>
      </c>
      <c r="H117" s="10">
        <v>37</v>
      </c>
      <c r="I117" s="3"/>
      <c r="J117" s="3"/>
      <c r="K117" s="3"/>
      <c r="L117" s="6"/>
    </row>
    <row r="118" spans="1:12" ht="165.75">
      <c r="A118" s="8">
        <v>96</v>
      </c>
      <c r="B118" s="8" t="s">
        <v>187</v>
      </c>
      <c r="C118" s="8">
        <v>1303557.3</v>
      </c>
      <c r="D118" s="8" t="s">
        <v>16</v>
      </c>
      <c r="E118" s="8" t="s">
        <v>183</v>
      </c>
      <c r="F118" s="8" t="s">
        <v>188</v>
      </c>
      <c r="G118" s="8" t="s">
        <v>19</v>
      </c>
      <c r="H118" s="10">
        <v>784</v>
      </c>
      <c r="I118" s="3"/>
      <c r="J118" s="3"/>
      <c r="K118" s="3"/>
      <c r="L118" s="6"/>
    </row>
    <row r="119" spans="1:12">
      <c r="A119" s="15"/>
      <c r="B119" s="16"/>
      <c r="C119" s="16"/>
      <c r="D119" s="16"/>
      <c r="E119" s="16"/>
      <c r="F119" s="16"/>
      <c r="G119" s="17" t="s">
        <v>14</v>
      </c>
      <c r="H119" s="18"/>
      <c r="I119" s="16"/>
      <c r="J119" s="16"/>
      <c r="K119" s="16"/>
      <c r="L119" s="19">
        <f>VLOOKUP(E120,[1]Hoja1!$A$1:$B$218,2,0)</f>
        <v>4364049</v>
      </c>
    </row>
    <row r="120" spans="1:12" ht="114.75">
      <c r="A120" s="8">
        <v>97</v>
      </c>
      <c r="B120" s="8" t="s">
        <v>189</v>
      </c>
      <c r="C120" s="8">
        <v>523685.83</v>
      </c>
      <c r="D120" s="8" t="s">
        <v>16</v>
      </c>
      <c r="E120" s="8" t="s">
        <v>190</v>
      </c>
      <c r="F120" s="8" t="s">
        <v>190</v>
      </c>
      <c r="G120" s="8" t="s">
        <v>32</v>
      </c>
      <c r="H120" s="10">
        <v>108</v>
      </c>
      <c r="I120" s="3"/>
      <c r="J120" s="3"/>
      <c r="K120" s="3"/>
      <c r="L120" s="6"/>
    </row>
    <row r="121" spans="1:12" ht="127.5">
      <c r="A121" s="8">
        <v>98</v>
      </c>
      <c r="B121" s="8" t="s">
        <v>191</v>
      </c>
      <c r="C121" s="8">
        <v>593962.49</v>
      </c>
      <c r="D121" s="8" t="s">
        <v>16</v>
      </c>
      <c r="E121" s="8" t="s">
        <v>190</v>
      </c>
      <c r="F121" s="8" t="s">
        <v>190</v>
      </c>
      <c r="G121" s="8" t="s">
        <v>32</v>
      </c>
      <c r="H121" s="10">
        <v>85</v>
      </c>
      <c r="I121" s="3"/>
      <c r="J121" s="3"/>
      <c r="K121" s="3"/>
      <c r="L121" s="6"/>
    </row>
    <row r="122" spans="1:12" ht="102">
      <c r="A122" s="8">
        <v>99</v>
      </c>
      <c r="B122" s="8" t="s">
        <v>192</v>
      </c>
      <c r="C122" s="8">
        <v>654607.29</v>
      </c>
      <c r="D122" s="8" t="s">
        <v>16</v>
      </c>
      <c r="E122" s="8" t="s">
        <v>190</v>
      </c>
      <c r="F122" s="8" t="s">
        <v>193</v>
      </c>
      <c r="G122" s="8" t="s">
        <v>32</v>
      </c>
      <c r="H122" s="10">
        <v>700</v>
      </c>
      <c r="I122" s="3"/>
      <c r="J122" s="3"/>
      <c r="K122" s="3"/>
      <c r="L122" s="6"/>
    </row>
    <row r="123" spans="1:12">
      <c r="A123" s="15"/>
      <c r="B123" s="16"/>
      <c r="C123" s="16"/>
      <c r="D123" s="16"/>
      <c r="E123" s="16"/>
      <c r="F123" s="16"/>
      <c r="G123" s="17" t="s">
        <v>14</v>
      </c>
      <c r="H123" s="18"/>
      <c r="I123" s="16"/>
      <c r="J123" s="16"/>
      <c r="K123" s="16"/>
      <c r="L123" s="19">
        <f>VLOOKUP(E124,[1]Hoja1!$A$1:$B$218,2,0)</f>
        <v>30208386.000000007</v>
      </c>
    </row>
    <row r="124" spans="1:12" ht="191.25">
      <c r="A124" s="8">
        <v>100</v>
      </c>
      <c r="B124" s="8" t="s">
        <v>194</v>
      </c>
      <c r="C124" s="8">
        <v>272030.56</v>
      </c>
      <c r="D124" s="8" t="s">
        <v>16</v>
      </c>
      <c r="E124" s="8" t="s">
        <v>195</v>
      </c>
      <c r="F124" s="8" t="s">
        <v>196</v>
      </c>
      <c r="G124" s="8" t="s">
        <v>29</v>
      </c>
      <c r="H124" s="10">
        <v>141</v>
      </c>
      <c r="I124" s="3"/>
      <c r="J124" s="3"/>
      <c r="K124" s="3"/>
      <c r="L124" s="6"/>
    </row>
    <row r="125" spans="1:12" ht="178.5">
      <c r="A125" s="8">
        <v>101</v>
      </c>
      <c r="B125" s="8" t="s">
        <v>197</v>
      </c>
      <c r="C125" s="8">
        <v>427591.09</v>
      </c>
      <c r="D125" s="8" t="s">
        <v>16</v>
      </c>
      <c r="E125" s="8" t="s">
        <v>195</v>
      </c>
      <c r="F125" s="8" t="s">
        <v>198</v>
      </c>
      <c r="G125" s="8" t="s">
        <v>89</v>
      </c>
      <c r="H125" s="10">
        <v>239</v>
      </c>
      <c r="I125" s="3"/>
      <c r="J125" s="3"/>
      <c r="K125" s="3"/>
      <c r="L125" s="6"/>
    </row>
    <row r="126" spans="1:12" ht="178.5">
      <c r="A126" s="8">
        <v>102</v>
      </c>
      <c r="B126" s="8" t="s">
        <v>199</v>
      </c>
      <c r="C126" s="8">
        <v>462766.14</v>
      </c>
      <c r="D126" s="8" t="s">
        <v>16</v>
      </c>
      <c r="E126" s="8" t="s">
        <v>195</v>
      </c>
      <c r="F126" s="8" t="s">
        <v>196</v>
      </c>
      <c r="G126" s="8" t="s">
        <v>29</v>
      </c>
      <c r="H126" s="10">
        <v>141</v>
      </c>
      <c r="I126" s="3"/>
      <c r="J126" s="3"/>
      <c r="K126" s="3"/>
      <c r="L126" s="6"/>
    </row>
    <row r="127" spans="1:12" ht="191.25">
      <c r="A127" s="8">
        <v>103</v>
      </c>
      <c r="B127" s="8" t="s">
        <v>200</v>
      </c>
      <c r="C127" s="8">
        <v>583904.31999999995</v>
      </c>
      <c r="D127" s="8" t="s">
        <v>16</v>
      </c>
      <c r="E127" s="8" t="s">
        <v>195</v>
      </c>
      <c r="F127" s="8" t="s">
        <v>201</v>
      </c>
      <c r="G127" s="8" t="s">
        <v>32</v>
      </c>
      <c r="H127" s="10">
        <v>737</v>
      </c>
      <c r="I127" s="3"/>
      <c r="J127" s="3"/>
      <c r="K127" s="3"/>
      <c r="L127" s="6"/>
    </row>
    <row r="128" spans="1:12" ht="153">
      <c r="A128" s="8">
        <v>104</v>
      </c>
      <c r="B128" s="8" t="s">
        <v>202</v>
      </c>
      <c r="C128" s="8">
        <v>707349.6</v>
      </c>
      <c r="D128" s="8" t="s">
        <v>16</v>
      </c>
      <c r="E128" s="8" t="s">
        <v>195</v>
      </c>
      <c r="F128" s="8" t="s">
        <v>203</v>
      </c>
      <c r="G128" s="8" t="s">
        <v>89</v>
      </c>
      <c r="H128" s="10">
        <v>85</v>
      </c>
      <c r="I128" s="3"/>
      <c r="J128" s="3"/>
      <c r="K128" s="3"/>
      <c r="L128" s="6"/>
    </row>
    <row r="129" spans="1:12" ht="191.25">
      <c r="A129" s="8">
        <v>105</v>
      </c>
      <c r="B129" s="8" t="s">
        <v>204</v>
      </c>
      <c r="C129" s="8">
        <v>1336983.94</v>
      </c>
      <c r="D129" s="8" t="s">
        <v>16</v>
      </c>
      <c r="E129" s="8" t="s">
        <v>195</v>
      </c>
      <c r="F129" s="8" t="s">
        <v>205</v>
      </c>
      <c r="G129" s="8" t="s">
        <v>89</v>
      </c>
      <c r="H129" s="10">
        <v>159</v>
      </c>
      <c r="I129" s="3"/>
      <c r="J129" s="3"/>
      <c r="K129" s="3"/>
      <c r="L129" s="6"/>
    </row>
    <row r="130" spans="1:12" ht="191.25">
      <c r="A130" s="8">
        <v>106</v>
      </c>
      <c r="B130" s="8" t="s">
        <v>206</v>
      </c>
      <c r="C130" s="8">
        <v>3990732.22</v>
      </c>
      <c r="D130" s="8" t="s">
        <v>16</v>
      </c>
      <c r="E130" s="8" t="s">
        <v>195</v>
      </c>
      <c r="F130" s="8" t="s">
        <v>207</v>
      </c>
      <c r="G130" s="8" t="s">
        <v>32</v>
      </c>
      <c r="H130" s="10">
        <v>40</v>
      </c>
      <c r="I130" s="3"/>
      <c r="J130" s="3"/>
      <c r="K130" s="3"/>
      <c r="L130" s="6"/>
    </row>
    <row r="131" spans="1:12">
      <c r="A131" s="15"/>
      <c r="B131" s="16"/>
      <c r="C131" s="16"/>
      <c r="D131" s="16"/>
      <c r="E131" s="16"/>
      <c r="F131" s="16"/>
      <c r="G131" s="17" t="s">
        <v>14</v>
      </c>
      <c r="H131" s="18"/>
      <c r="I131" s="16"/>
      <c r="J131" s="16"/>
      <c r="K131" s="16"/>
      <c r="L131" s="19">
        <f>VLOOKUP(E132,[1]Hoja1!$A$1:$B$218,2,0)</f>
        <v>6630539.0000000009</v>
      </c>
    </row>
    <row r="132" spans="1:12" ht="127.5">
      <c r="A132" s="8">
        <v>107</v>
      </c>
      <c r="B132" s="8" t="s">
        <v>208</v>
      </c>
      <c r="C132" s="8">
        <v>209915.4</v>
      </c>
      <c r="D132" s="8" t="s">
        <v>16</v>
      </c>
      <c r="E132" s="8" t="s">
        <v>209</v>
      </c>
      <c r="F132" s="8" t="s">
        <v>209</v>
      </c>
      <c r="G132" s="8" t="s">
        <v>29</v>
      </c>
      <c r="H132" s="10">
        <v>40</v>
      </c>
      <c r="I132" s="3"/>
      <c r="J132" s="3"/>
      <c r="K132" s="3"/>
      <c r="L132" s="6"/>
    </row>
    <row r="133" spans="1:12" ht="140.25">
      <c r="A133" s="8">
        <v>108</v>
      </c>
      <c r="B133" s="8" t="s">
        <v>210</v>
      </c>
      <c r="C133" s="8">
        <v>478713.14</v>
      </c>
      <c r="D133" s="8" t="s">
        <v>16</v>
      </c>
      <c r="E133" s="8" t="s">
        <v>209</v>
      </c>
      <c r="F133" s="8" t="s">
        <v>209</v>
      </c>
      <c r="G133" s="8" t="s">
        <v>29</v>
      </c>
      <c r="H133" s="10">
        <v>180</v>
      </c>
      <c r="I133" s="3"/>
      <c r="J133" s="3"/>
      <c r="K133" s="3"/>
      <c r="L133" s="6"/>
    </row>
    <row r="134" spans="1:12" ht="204">
      <c r="A134" s="8">
        <v>109</v>
      </c>
      <c r="B134" s="8" t="s">
        <v>211</v>
      </c>
      <c r="C134" s="8">
        <v>617633.17000000004</v>
      </c>
      <c r="D134" s="8" t="s">
        <v>16</v>
      </c>
      <c r="E134" s="8" t="s">
        <v>209</v>
      </c>
      <c r="F134" s="8" t="s">
        <v>209</v>
      </c>
      <c r="G134" s="8" t="s">
        <v>29</v>
      </c>
      <c r="H134" s="10">
        <v>125</v>
      </c>
      <c r="I134" s="3"/>
      <c r="J134" s="3"/>
      <c r="K134" s="3"/>
      <c r="L134" s="6"/>
    </row>
    <row r="135" spans="1:12" ht="191.25">
      <c r="A135" s="8">
        <v>110</v>
      </c>
      <c r="B135" s="8" t="s">
        <v>212</v>
      </c>
      <c r="C135" s="8">
        <v>816746.4</v>
      </c>
      <c r="D135" s="8" t="s">
        <v>16</v>
      </c>
      <c r="E135" s="8" t="s">
        <v>209</v>
      </c>
      <c r="F135" s="8" t="s">
        <v>209</v>
      </c>
      <c r="G135" s="8" t="s">
        <v>29</v>
      </c>
      <c r="H135" s="10">
        <v>125</v>
      </c>
      <c r="I135" s="3"/>
      <c r="J135" s="3"/>
      <c r="K135" s="3"/>
      <c r="L135" s="6"/>
    </row>
    <row r="136" spans="1:12" ht="165.75">
      <c r="A136" s="8">
        <v>111</v>
      </c>
      <c r="B136" s="8" t="s">
        <v>213</v>
      </c>
      <c r="C136" s="8">
        <v>994580.84</v>
      </c>
      <c r="D136" s="8" t="s">
        <v>16</v>
      </c>
      <c r="E136" s="8" t="s">
        <v>209</v>
      </c>
      <c r="F136" s="8" t="s">
        <v>209</v>
      </c>
      <c r="G136" s="8" t="s">
        <v>32</v>
      </c>
      <c r="H136" s="10">
        <v>3980</v>
      </c>
      <c r="I136" s="3"/>
      <c r="J136" s="3"/>
      <c r="K136" s="3"/>
      <c r="L136" s="6"/>
    </row>
    <row r="137" spans="1:12">
      <c r="A137" s="15"/>
      <c r="B137" s="16"/>
      <c r="C137" s="16"/>
      <c r="D137" s="16"/>
      <c r="E137" s="16"/>
      <c r="F137" s="16"/>
      <c r="G137" s="17" t="s">
        <v>14</v>
      </c>
      <c r="H137" s="18"/>
      <c r="I137" s="16"/>
      <c r="J137" s="16"/>
      <c r="K137" s="16"/>
      <c r="L137" s="19">
        <f>VLOOKUP(E138,[1]Hoja1!$A$1:$B$218,2,0)</f>
        <v>41789663</v>
      </c>
    </row>
    <row r="138" spans="1:12" ht="140.25">
      <c r="A138" s="8">
        <v>112</v>
      </c>
      <c r="B138" s="8" t="s">
        <v>214</v>
      </c>
      <c r="C138" s="8">
        <v>8120596.8899999997</v>
      </c>
      <c r="D138" s="8" t="s">
        <v>16</v>
      </c>
      <c r="E138" s="8" t="s">
        <v>215</v>
      </c>
      <c r="F138" s="8" t="s">
        <v>216</v>
      </c>
      <c r="G138" s="8" t="s">
        <v>29</v>
      </c>
      <c r="H138" s="10">
        <v>4333</v>
      </c>
      <c r="I138" s="3"/>
      <c r="J138" s="3"/>
      <c r="K138" s="3"/>
      <c r="L138" s="6"/>
    </row>
    <row r="139" spans="1:12" ht="178.5">
      <c r="A139" s="8">
        <v>113</v>
      </c>
      <c r="B139" s="8" t="s">
        <v>217</v>
      </c>
      <c r="C139" s="8">
        <v>16485825</v>
      </c>
      <c r="D139" s="8" t="s">
        <v>16</v>
      </c>
      <c r="E139" s="8" t="s">
        <v>215</v>
      </c>
      <c r="F139" s="8" t="s">
        <v>216</v>
      </c>
      <c r="G139" s="8" t="s">
        <v>165</v>
      </c>
      <c r="H139" s="10">
        <v>1200</v>
      </c>
      <c r="I139" s="3"/>
      <c r="J139" s="3"/>
      <c r="K139" s="3"/>
      <c r="L139" s="6"/>
    </row>
    <row r="140" spans="1:12">
      <c r="A140" s="15"/>
      <c r="B140" s="16"/>
      <c r="C140" s="16"/>
      <c r="D140" s="16"/>
      <c r="E140" s="16"/>
      <c r="F140" s="16"/>
      <c r="G140" s="17" t="s">
        <v>14</v>
      </c>
      <c r="H140" s="18"/>
      <c r="I140" s="16"/>
      <c r="J140" s="16"/>
      <c r="K140" s="16"/>
      <c r="L140" s="19">
        <f>VLOOKUP(E141,[1]Hoja1!$A$1:$B$218,2,0)</f>
        <v>68882716</v>
      </c>
    </row>
    <row r="141" spans="1:12" ht="76.5">
      <c r="A141" s="8">
        <v>114</v>
      </c>
      <c r="B141" s="8" t="s">
        <v>218</v>
      </c>
      <c r="C141" s="8">
        <v>198039.96</v>
      </c>
      <c r="D141" s="8" t="s">
        <v>16</v>
      </c>
      <c r="E141" s="8" t="s">
        <v>219</v>
      </c>
      <c r="F141" s="8" t="s">
        <v>220</v>
      </c>
      <c r="G141" s="8" t="s">
        <v>19</v>
      </c>
      <c r="H141" s="10">
        <v>349</v>
      </c>
      <c r="I141" s="3"/>
      <c r="J141" s="3"/>
      <c r="K141" s="3"/>
      <c r="L141" s="6"/>
    </row>
    <row r="142" spans="1:12" ht="76.5">
      <c r="A142" s="8">
        <v>115</v>
      </c>
      <c r="B142" s="8" t="s">
        <v>221</v>
      </c>
      <c r="C142" s="8">
        <v>286853.5</v>
      </c>
      <c r="D142" s="8" t="s">
        <v>16</v>
      </c>
      <c r="E142" s="8" t="s">
        <v>219</v>
      </c>
      <c r="F142" s="8" t="s">
        <v>222</v>
      </c>
      <c r="G142" s="8" t="s">
        <v>29</v>
      </c>
      <c r="H142" s="10">
        <v>223</v>
      </c>
      <c r="I142" s="3"/>
      <c r="J142" s="3"/>
      <c r="K142" s="3"/>
      <c r="L142" s="6"/>
    </row>
    <row r="143" spans="1:12" ht="76.5">
      <c r="A143" s="8">
        <v>116</v>
      </c>
      <c r="B143" s="8" t="s">
        <v>223</v>
      </c>
      <c r="C143" s="8">
        <v>813528.08</v>
      </c>
      <c r="D143" s="8" t="s">
        <v>16</v>
      </c>
      <c r="E143" s="8" t="s">
        <v>219</v>
      </c>
      <c r="F143" s="8" t="s">
        <v>224</v>
      </c>
      <c r="G143" s="8" t="s">
        <v>19</v>
      </c>
      <c r="H143" s="10">
        <v>2081</v>
      </c>
      <c r="I143" s="3"/>
      <c r="J143" s="3"/>
      <c r="K143" s="3"/>
      <c r="L143" s="6"/>
    </row>
    <row r="144" spans="1:12" ht="76.5">
      <c r="A144" s="8">
        <v>117</v>
      </c>
      <c r="B144" s="8" t="s">
        <v>225</v>
      </c>
      <c r="C144" s="8">
        <v>1391759.96</v>
      </c>
      <c r="D144" s="8" t="s">
        <v>16</v>
      </c>
      <c r="E144" s="8" t="s">
        <v>219</v>
      </c>
      <c r="F144" s="8" t="s">
        <v>226</v>
      </c>
      <c r="G144" s="8" t="s">
        <v>19</v>
      </c>
      <c r="H144" s="10">
        <v>307</v>
      </c>
      <c r="I144" s="3"/>
      <c r="J144" s="3"/>
      <c r="K144" s="3"/>
      <c r="L144" s="6"/>
    </row>
    <row r="145" spans="1:12" ht="102">
      <c r="A145" s="8">
        <v>118</v>
      </c>
      <c r="B145" s="8" t="s">
        <v>227</v>
      </c>
      <c r="C145" s="8">
        <v>1622364.72</v>
      </c>
      <c r="D145" s="8" t="s">
        <v>16</v>
      </c>
      <c r="E145" s="8" t="s">
        <v>219</v>
      </c>
      <c r="F145" s="8" t="s">
        <v>228</v>
      </c>
      <c r="G145" s="8" t="s">
        <v>32</v>
      </c>
      <c r="H145" s="10">
        <v>688</v>
      </c>
      <c r="I145" s="3"/>
      <c r="J145" s="3"/>
      <c r="K145" s="3"/>
      <c r="L145" s="6"/>
    </row>
    <row r="146" spans="1:12" ht="127.5">
      <c r="A146" s="8">
        <v>119</v>
      </c>
      <c r="B146" s="8" t="s">
        <v>229</v>
      </c>
      <c r="C146" s="8">
        <v>1943538.21</v>
      </c>
      <c r="D146" s="8" t="s">
        <v>16</v>
      </c>
      <c r="E146" s="8" t="s">
        <v>219</v>
      </c>
      <c r="F146" s="8" t="s">
        <v>230</v>
      </c>
      <c r="G146" s="8" t="s">
        <v>32</v>
      </c>
      <c r="H146" s="10">
        <v>263</v>
      </c>
      <c r="I146" s="3"/>
      <c r="J146" s="3"/>
      <c r="K146" s="3"/>
      <c r="L146" s="6"/>
    </row>
    <row r="147" spans="1:12" ht="76.5">
      <c r="A147" s="8">
        <v>120</v>
      </c>
      <c r="B147" s="8" t="s">
        <v>231</v>
      </c>
      <c r="C147" s="8">
        <v>2195382</v>
      </c>
      <c r="D147" s="8" t="s">
        <v>16</v>
      </c>
      <c r="E147" s="8" t="s">
        <v>219</v>
      </c>
      <c r="F147" s="8" t="s">
        <v>232</v>
      </c>
      <c r="G147" s="8" t="s">
        <v>19</v>
      </c>
      <c r="H147" s="10">
        <v>289</v>
      </c>
      <c r="I147" s="3"/>
      <c r="J147" s="3"/>
      <c r="K147" s="3"/>
      <c r="L147" s="6"/>
    </row>
    <row r="148" spans="1:12" ht="140.25">
      <c r="A148" s="8">
        <v>121</v>
      </c>
      <c r="B148" s="8" t="s">
        <v>233</v>
      </c>
      <c r="C148" s="8">
        <v>2292782.6800000002</v>
      </c>
      <c r="D148" s="8" t="s">
        <v>16</v>
      </c>
      <c r="E148" s="8" t="s">
        <v>219</v>
      </c>
      <c r="F148" s="8" t="s">
        <v>234</v>
      </c>
      <c r="G148" s="8" t="s">
        <v>32</v>
      </c>
      <c r="H148" s="10">
        <v>621</v>
      </c>
      <c r="I148" s="3"/>
      <c r="J148" s="3"/>
      <c r="K148" s="3"/>
      <c r="L148" s="6"/>
    </row>
    <row r="149" spans="1:12" ht="140.25">
      <c r="A149" s="8">
        <v>122</v>
      </c>
      <c r="B149" s="8" t="s">
        <v>235</v>
      </c>
      <c r="C149" s="8">
        <v>4262754.42</v>
      </c>
      <c r="D149" s="8" t="s">
        <v>16</v>
      </c>
      <c r="E149" s="8" t="s">
        <v>219</v>
      </c>
      <c r="F149" s="8" t="s">
        <v>236</v>
      </c>
      <c r="G149" s="8" t="s">
        <v>32</v>
      </c>
      <c r="H149" s="10">
        <v>725</v>
      </c>
      <c r="I149" s="3"/>
      <c r="J149" s="3"/>
      <c r="K149" s="3"/>
      <c r="L149" s="6"/>
    </row>
    <row r="150" spans="1:12">
      <c r="A150" s="15"/>
      <c r="B150" s="16"/>
      <c r="C150" s="16"/>
      <c r="D150" s="16"/>
      <c r="E150" s="16"/>
      <c r="F150" s="16"/>
      <c r="G150" s="17" t="s">
        <v>14</v>
      </c>
      <c r="H150" s="18"/>
      <c r="I150" s="16"/>
      <c r="J150" s="16"/>
      <c r="K150" s="16"/>
      <c r="L150" s="19">
        <f>VLOOKUP(E151,[1]Hoja1!$A$1:$B$218,2,0)</f>
        <v>26081898.999999996</v>
      </c>
    </row>
    <row r="151" spans="1:12" ht="114.75">
      <c r="A151" s="8">
        <v>123</v>
      </c>
      <c r="B151" s="8" t="s">
        <v>237</v>
      </c>
      <c r="C151" s="8">
        <v>59347.92</v>
      </c>
      <c r="D151" s="8" t="s">
        <v>16</v>
      </c>
      <c r="E151" s="8" t="s">
        <v>238</v>
      </c>
      <c r="F151" s="8" t="s">
        <v>239</v>
      </c>
      <c r="G151" s="8" t="s">
        <v>19</v>
      </c>
      <c r="H151" s="10">
        <v>448</v>
      </c>
      <c r="I151" s="3"/>
      <c r="J151" s="3"/>
      <c r="K151" s="3"/>
      <c r="L151" s="6"/>
    </row>
    <row r="152" spans="1:12" ht="114.75">
      <c r="A152" s="8">
        <v>124</v>
      </c>
      <c r="B152" s="8" t="s">
        <v>240</v>
      </c>
      <c r="C152" s="8">
        <v>93731.33</v>
      </c>
      <c r="D152" s="8" t="s">
        <v>16</v>
      </c>
      <c r="E152" s="8" t="s">
        <v>238</v>
      </c>
      <c r="F152" s="8" t="s">
        <v>238</v>
      </c>
      <c r="G152" s="8" t="s">
        <v>19</v>
      </c>
      <c r="H152" s="10">
        <v>5626</v>
      </c>
      <c r="I152" s="3"/>
      <c r="J152" s="3"/>
      <c r="K152" s="3"/>
      <c r="L152" s="6"/>
    </row>
    <row r="153" spans="1:12" ht="140.25">
      <c r="A153" s="8">
        <v>125</v>
      </c>
      <c r="B153" s="8" t="s">
        <v>241</v>
      </c>
      <c r="C153" s="8">
        <v>181009.36</v>
      </c>
      <c r="D153" s="8" t="s">
        <v>16</v>
      </c>
      <c r="E153" s="8" t="s">
        <v>238</v>
      </c>
      <c r="F153" s="8" t="s">
        <v>242</v>
      </c>
      <c r="G153" s="8" t="s">
        <v>19</v>
      </c>
      <c r="H153" s="10">
        <v>173</v>
      </c>
      <c r="I153" s="3"/>
      <c r="J153" s="3"/>
      <c r="K153" s="3"/>
      <c r="L153" s="6"/>
    </row>
    <row r="154" spans="1:12" ht="140.25">
      <c r="A154" s="8">
        <v>126</v>
      </c>
      <c r="B154" s="8" t="s">
        <v>243</v>
      </c>
      <c r="C154" s="8">
        <v>194408.34</v>
      </c>
      <c r="D154" s="8" t="s">
        <v>16</v>
      </c>
      <c r="E154" s="8" t="s">
        <v>238</v>
      </c>
      <c r="F154" s="8" t="s">
        <v>244</v>
      </c>
      <c r="G154" s="8" t="s">
        <v>19</v>
      </c>
      <c r="H154" s="10">
        <v>115</v>
      </c>
      <c r="I154" s="3"/>
      <c r="J154" s="3"/>
      <c r="K154" s="3"/>
      <c r="L154" s="6"/>
    </row>
    <row r="155" spans="1:12" ht="165.75">
      <c r="A155" s="8">
        <v>127</v>
      </c>
      <c r="B155" s="8" t="s">
        <v>245</v>
      </c>
      <c r="C155" s="8">
        <v>200736.33</v>
      </c>
      <c r="D155" s="8" t="s">
        <v>16</v>
      </c>
      <c r="E155" s="8" t="s">
        <v>238</v>
      </c>
      <c r="F155" s="8" t="s">
        <v>246</v>
      </c>
      <c r="G155" s="8" t="s">
        <v>29</v>
      </c>
      <c r="H155" s="10">
        <v>29</v>
      </c>
      <c r="I155" s="3"/>
      <c r="J155" s="3"/>
      <c r="K155" s="3"/>
      <c r="L155" s="6"/>
    </row>
    <row r="156" spans="1:12" ht="178.5">
      <c r="A156" s="8">
        <v>128</v>
      </c>
      <c r="B156" s="8" t="s">
        <v>247</v>
      </c>
      <c r="C156" s="8">
        <v>249227.32</v>
      </c>
      <c r="D156" s="8" t="s">
        <v>16</v>
      </c>
      <c r="E156" s="8" t="s">
        <v>238</v>
      </c>
      <c r="F156" s="8" t="s">
        <v>238</v>
      </c>
      <c r="G156" s="8" t="s">
        <v>29</v>
      </c>
      <c r="H156" s="10">
        <v>55</v>
      </c>
      <c r="I156" s="3"/>
      <c r="J156" s="3"/>
      <c r="K156" s="3"/>
      <c r="L156" s="6"/>
    </row>
    <row r="157" spans="1:12" ht="140.25">
      <c r="A157" s="8">
        <v>129</v>
      </c>
      <c r="B157" s="8" t="s">
        <v>248</v>
      </c>
      <c r="C157" s="8">
        <v>262777.24</v>
      </c>
      <c r="D157" s="8" t="s">
        <v>16</v>
      </c>
      <c r="E157" s="8" t="s">
        <v>238</v>
      </c>
      <c r="F157" s="8" t="s">
        <v>249</v>
      </c>
      <c r="G157" s="8" t="s">
        <v>19</v>
      </c>
      <c r="H157" s="10">
        <v>75</v>
      </c>
      <c r="I157" s="3"/>
      <c r="J157" s="3"/>
      <c r="K157" s="3"/>
      <c r="L157" s="6"/>
    </row>
    <row r="158" spans="1:12" ht="153">
      <c r="A158" s="8">
        <v>130</v>
      </c>
      <c r="B158" s="8" t="s">
        <v>250</v>
      </c>
      <c r="C158" s="8">
        <v>270670.39</v>
      </c>
      <c r="D158" s="8" t="s">
        <v>16</v>
      </c>
      <c r="E158" s="8" t="s">
        <v>238</v>
      </c>
      <c r="F158" s="8" t="s">
        <v>251</v>
      </c>
      <c r="G158" s="8" t="s">
        <v>19</v>
      </c>
      <c r="H158" s="10">
        <v>135</v>
      </c>
      <c r="I158" s="3"/>
      <c r="J158" s="3"/>
      <c r="K158" s="3"/>
      <c r="L158" s="6"/>
    </row>
    <row r="159" spans="1:12" ht="153">
      <c r="A159" s="8">
        <v>131</v>
      </c>
      <c r="B159" s="8" t="s">
        <v>252</v>
      </c>
      <c r="C159" s="8">
        <v>273651.31</v>
      </c>
      <c r="D159" s="8" t="s">
        <v>16</v>
      </c>
      <c r="E159" s="8" t="s">
        <v>238</v>
      </c>
      <c r="F159" s="8" t="s">
        <v>253</v>
      </c>
      <c r="G159" s="8" t="s">
        <v>19</v>
      </c>
      <c r="H159" s="10">
        <v>315</v>
      </c>
      <c r="I159" s="3"/>
      <c r="J159" s="3"/>
      <c r="K159" s="3"/>
      <c r="L159" s="6"/>
    </row>
    <row r="160" spans="1:12" ht="178.5">
      <c r="A160" s="8">
        <v>132</v>
      </c>
      <c r="B160" s="8" t="s">
        <v>254</v>
      </c>
      <c r="C160" s="8">
        <v>276813.93</v>
      </c>
      <c r="D160" s="8" t="s">
        <v>16</v>
      </c>
      <c r="E160" s="8" t="s">
        <v>238</v>
      </c>
      <c r="F160" s="8" t="s">
        <v>255</v>
      </c>
      <c r="G160" s="8" t="s">
        <v>29</v>
      </c>
      <c r="H160" s="10">
        <v>175</v>
      </c>
      <c r="I160" s="3"/>
      <c r="J160" s="3"/>
      <c r="K160" s="3"/>
      <c r="L160" s="6"/>
    </row>
    <row r="161" spans="1:12" ht="140.25">
      <c r="A161" s="8">
        <v>133</v>
      </c>
      <c r="B161" s="8" t="s">
        <v>256</v>
      </c>
      <c r="C161" s="8">
        <v>298121.28999999998</v>
      </c>
      <c r="D161" s="8" t="s">
        <v>16</v>
      </c>
      <c r="E161" s="8" t="s">
        <v>238</v>
      </c>
      <c r="F161" s="8" t="s">
        <v>246</v>
      </c>
      <c r="G161" s="8" t="s">
        <v>19</v>
      </c>
      <c r="H161" s="10">
        <v>375</v>
      </c>
      <c r="I161" s="3"/>
      <c r="J161" s="3"/>
      <c r="K161" s="3"/>
      <c r="L161" s="6"/>
    </row>
    <row r="162" spans="1:12" ht="140.25">
      <c r="A162" s="8">
        <v>134</v>
      </c>
      <c r="B162" s="8" t="s">
        <v>257</v>
      </c>
      <c r="C162" s="8">
        <v>439035.01</v>
      </c>
      <c r="D162" s="8" t="s">
        <v>16</v>
      </c>
      <c r="E162" s="8" t="s">
        <v>238</v>
      </c>
      <c r="F162" s="8" t="s">
        <v>238</v>
      </c>
      <c r="G162" s="8" t="s">
        <v>19</v>
      </c>
      <c r="H162" s="10">
        <v>680</v>
      </c>
      <c r="I162" s="3"/>
      <c r="J162" s="3"/>
      <c r="K162" s="3"/>
      <c r="L162" s="6"/>
    </row>
    <row r="163" spans="1:12" ht="153">
      <c r="A163" s="8">
        <v>135</v>
      </c>
      <c r="B163" s="8" t="s">
        <v>258</v>
      </c>
      <c r="C163" s="8">
        <v>499052.85</v>
      </c>
      <c r="D163" s="8" t="s">
        <v>16</v>
      </c>
      <c r="E163" s="8" t="s">
        <v>238</v>
      </c>
      <c r="F163" s="8" t="s">
        <v>244</v>
      </c>
      <c r="G163" s="8" t="s">
        <v>29</v>
      </c>
      <c r="H163" s="10">
        <v>832</v>
      </c>
      <c r="I163" s="3"/>
      <c r="J163" s="3"/>
      <c r="K163" s="3"/>
      <c r="L163" s="6"/>
    </row>
    <row r="164" spans="1:12" ht="153">
      <c r="A164" s="8">
        <v>136</v>
      </c>
      <c r="B164" s="8" t="s">
        <v>259</v>
      </c>
      <c r="C164" s="8">
        <v>509006.99</v>
      </c>
      <c r="D164" s="8" t="s">
        <v>16</v>
      </c>
      <c r="E164" s="8" t="s">
        <v>238</v>
      </c>
      <c r="F164" s="8" t="s">
        <v>246</v>
      </c>
      <c r="G164" s="8" t="s">
        <v>29</v>
      </c>
      <c r="H164" s="10">
        <v>75</v>
      </c>
      <c r="I164" s="3"/>
      <c r="J164" s="3"/>
      <c r="K164" s="3"/>
      <c r="L164" s="6"/>
    </row>
    <row r="165" spans="1:12" ht="191.25">
      <c r="A165" s="8">
        <v>137</v>
      </c>
      <c r="B165" s="8" t="s">
        <v>260</v>
      </c>
      <c r="C165" s="8">
        <v>520879.41</v>
      </c>
      <c r="D165" s="8" t="s">
        <v>16</v>
      </c>
      <c r="E165" s="8" t="s">
        <v>238</v>
      </c>
      <c r="F165" s="8" t="s">
        <v>255</v>
      </c>
      <c r="G165" s="8" t="s">
        <v>29</v>
      </c>
      <c r="H165" s="10">
        <v>130</v>
      </c>
      <c r="I165" s="3"/>
      <c r="J165" s="3"/>
      <c r="K165" s="3"/>
      <c r="L165" s="6"/>
    </row>
    <row r="166" spans="1:12" ht="153">
      <c r="A166" s="8">
        <v>138</v>
      </c>
      <c r="B166" s="8" t="s">
        <v>261</v>
      </c>
      <c r="C166" s="8">
        <v>529469.37</v>
      </c>
      <c r="D166" s="8" t="s">
        <v>16</v>
      </c>
      <c r="E166" s="8" t="s">
        <v>238</v>
      </c>
      <c r="F166" s="8" t="s">
        <v>244</v>
      </c>
      <c r="G166" s="8" t="s">
        <v>29</v>
      </c>
      <c r="H166" s="10">
        <v>83</v>
      </c>
      <c r="I166" s="3"/>
      <c r="J166" s="3"/>
      <c r="K166" s="3"/>
      <c r="L166" s="6"/>
    </row>
    <row r="167" spans="1:12" ht="165.75">
      <c r="A167" s="8">
        <v>139</v>
      </c>
      <c r="B167" s="8" t="s">
        <v>262</v>
      </c>
      <c r="C167" s="8">
        <v>565121.01</v>
      </c>
      <c r="D167" s="8" t="s">
        <v>16</v>
      </c>
      <c r="E167" s="8" t="s">
        <v>238</v>
      </c>
      <c r="F167" s="8" t="s">
        <v>246</v>
      </c>
      <c r="G167" s="8" t="s">
        <v>19</v>
      </c>
      <c r="H167" s="10">
        <v>550</v>
      </c>
      <c r="I167" s="3"/>
      <c r="J167" s="3"/>
      <c r="K167" s="3"/>
      <c r="L167" s="6"/>
    </row>
    <row r="168" spans="1:12" ht="127.5">
      <c r="A168" s="8">
        <v>140</v>
      </c>
      <c r="B168" s="8" t="s">
        <v>263</v>
      </c>
      <c r="C168" s="8">
        <v>635019.97</v>
      </c>
      <c r="D168" s="8" t="s">
        <v>16</v>
      </c>
      <c r="E168" s="8" t="s">
        <v>238</v>
      </c>
      <c r="F168" s="8" t="s">
        <v>264</v>
      </c>
      <c r="G168" s="8" t="s">
        <v>19</v>
      </c>
      <c r="H168" s="10">
        <v>140</v>
      </c>
      <c r="I168" s="3"/>
      <c r="J168" s="3"/>
      <c r="K168" s="3"/>
      <c r="L168" s="6"/>
    </row>
    <row r="169" spans="1:12" ht="140.25">
      <c r="A169" s="8">
        <v>141</v>
      </c>
      <c r="B169" s="8" t="s">
        <v>265</v>
      </c>
      <c r="C169" s="8">
        <v>844836.89</v>
      </c>
      <c r="D169" s="8" t="s">
        <v>16</v>
      </c>
      <c r="E169" s="8" t="s">
        <v>238</v>
      </c>
      <c r="F169" s="8" t="s">
        <v>266</v>
      </c>
      <c r="G169" s="8" t="s">
        <v>32</v>
      </c>
      <c r="H169" s="10">
        <v>75</v>
      </c>
      <c r="I169" s="3"/>
      <c r="J169" s="3"/>
      <c r="K169" s="3"/>
      <c r="L169" s="6"/>
    </row>
    <row r="170" spans="1:12" ht="153">
      <c r="A170" s="8">
        <v>142</v>
      </c>
      <c r="B170" s="8" t="s">
        <v>267</v>
      </c>
      <c r="C170" s="8">
        <v>953434.62</v>
      </c>
      <c r="D170" s="8" t="s">
        <v>16</v>
      </c>
      <c r="E170" s="8" t="s">
        <v>238</v>
      </c>
      <c r="F170" s="8" t="s">
        <v>238</v>
      </c>
      <c r="G170" s="8" t="s">
        <v>32</v>
      </c>
      <c r="H170" s="10">
        <v>310</v>
      </c>
      <c r="I170" s="3"/>
      <c r="J170" s="3"/>
      <c r="K170" s="3"/>
      <c r="L170" s="6"/>
    </row>
    <row r="171" spans="1:12" ht="140.25">
      <c r="A171" s="8">
        <v>143</v>
      </c>
      <c r="B171" s="8" t="s">
        <v>268</v>
      </c>
      <c r="C171" s="8">
        <v>1199309.3700000001</v>
      </c>
      <c r="D171" s="8" t="s">
        <v>16</v>
      </c>
      <c r="E171" s="8" t="s">
        <v>238</v>
      </c>
      <c r="F171" s="8" t="s">
        <v>246</v>
      </c>
      <c r="G171" s="8" t="s">
        <v>29</v>
      </c>
      <c r="H171" s="10">
        <v>375</v>
      </c>
      <c r="I171" s="3"/>
      <c r="J171" s="3"/>
      <c r="K171" s="3"/>
      <c r="L171" s="6"/>
    </row>
    <row r="172" spans="1:12" ht="165.75">
      <c r="A172" s="8">
        <v>144</v>
      </c>
      <c r="B172" s="8" t="s">
        <v>269</v>
      </c>
      <c r="C172" s="8">
        <v>2021989.83</v>
      </c>
      <c r="D172" s="8" t="s">
        <v>16</v>
      </c>
      <c r="E172" s="8" t="s">
        <v>238</v>
      </c>
      <c r="F172" s="8" t="s">
        <v>246</v>
      </c>
      <c r="G172" s="8" t="s">
        <v>29</v>
      </c>
      <c r="H172" s="10">
        <v>360</v>
      </c>
      <c r="I172" s="3"/>
      <c r="J172" s="3"/>
      <c r="K172" s="3"/>
      <c r="L172" s="6"/>
    </row>
    <row r="173" spans="1:12">
      <c r="A173" s="15"/>
      <c r="B173" s="16"/>
      <c r="C173" s="16"/>
      <c r="D173" s="16"/>
      <c r="E173" s="16"/>
      <c r="F173" s="16"/>
      <c r="G173" s="17" t="s">
        <v>14</v>
      </c>
      <c r="H173" s="18"/>
      <c r="I173" s="16"/>
      <c r="J173" s="16"/>
      <c r="K173" s="16"/>
      <c r="L173" s="19">
        <f>VLOOKUP(E174,[1]Hoja1!$A$1:$B$218,2,0)</f>
        <v>22518975</v>
      </c>
    </row>
    <row r="174" spans="1:12" ht="165.75">
      <c r="A174" s="8">
        <v>145</v>
      </c>
      <c r="B174" s="8" t="s">
        <v>270</v>
      </c>
      <c r="C174" s="8">
        <v>559866.68999999994</v>
      </c>
      <c r="D174" s="8" t="s">
        <v>16</v>
      </c>
      <c r="E174" s="8" t="s">
        <v>271</v>
      </c>
      <c r="F174" s="8" t="s">
        <v>272</v>
      </c>
      <c r="G174" s="8" t="s">
        <v>29</v>
      </c>
      <c r="H174" s="10">
        <v>175</v>
      </c>
      <c r="I174" s="3"/>
      <c r="J174" s="3"/>
      <c r="K174" s="3"/>
      <c r="L174" s="6"/>
    </row>
    <row r="175" spans="1:12" ht="89.25">
      <c r="A175" s="8">
        <v>146</v>
      </c>
      <c r="B175" s="8" t="s">
        <v>273</v>
      </c>
      <c r="C175" s="8">
        <v>1357078.71</v>
      </c>
      <c r="D175" s="8" t="s">
        <v>16</v>
      </c>
      <c r="E175" s="8" t="s">
        <v>271</v>
      </c>
      <c r="F175" s="8" t="s">
        <v>271</v>
      </c>
      <c r="G175" s="8" t="s">
        <v>29</v>
      </c>
      <c r="H175" s="10">
        <v>288</v>
      </c>
      <c r="I175" s="3"/>
      <c r="J175" s="3"/>
      <c r="K175" s="3"/>
      <c r="L175" s="6"/>
    </row>
    <row r="176" spans="1:12" ht="76.5">
      <c r="A176" s="8">
        <v>147</v>
      </c>
      <c r="B176" s="8" t="s">
        <v>274</v>
      </c>
      <c r="C176" s="8">
        <v>1481628.82</v>
      </c>
      <c r="D176" s="8" t="s">
        <v>16</v>
      </c>
      <c r="E176" s="8" t="s">
        <v>271</v>
      </c>
      <c r="F176" s="8" t="s">
        <v>272</v>
      </c>
      <c r="G176" s="8" t="s">
        <v>19</v>
      </c>
      <c r="H176" s="10">
        <v>124</v>
      </c>
      <c r="I176" s="3"/>
      <c r="J176" s="3"/>
      <c r="K176" s="3"/>
      <c r="L176" s="6"/>
    </row>
    <row r="177" spans="1:12" ht="102">
      <c r="A177" s="8">
        <v>148</v>
      </c>
      <c r="B177" s="8" t="s">
        <v>275</v>
      </c>
      <c r="C177" s="8">
        <v>1648222.33</v>
      </c>
      <c r="D177" s="8" t="s">
        <v>16</v>
      </c>
      <c r="E177" s="8" t="s">
        <v>271</v>
      </c>
      <c r="F177" s="8" t="s">
        <v>271</v>
      </c>
      <c r="G177" s="8" t="s">
        <v>29</v>
      </c>
      <c r="H177" s="10">
        <v>264</v>
      </c>
      <c r="I177" s="3"/>
      <c r="J177" s="3"/>
      <c r="K177" s="3"/>
      <c r="L177" s="6"/>
    </row>
    <row r="178" spans="1:12" ht="178.5">
      <c r="A178" s="8">
        <v>149</v>
      </c>
      <c r="B178" s="8" t="s">
        <v>276</v>
      </c>
      <c r="C178" s="8">
        <v>2719632.47</v>
      </c>
      <c r="D178" s="8" t="s">
        <v>16</v>
      </c>
      <c r="E178" s="8" t="s">
        <v>271</v>
      </c>
      <c r="F178" s="8" t="s">
        <v>272</v>
      </c>
      <c r="G178" s="8" t="s">
        <v>29</v>
      </c>
      <c r="H178" s="10">
        <v>507</v>
      </c>
      <c r="I178" s="3"/>
      <c r="J178" s="3"/>
      <c r="K178" s="3"/>
      <c r="L178" s="6"/>
    </row>
    <row r="179" spans="1:12" ht="153">
      <c r="A179" s="8">
        <v>150</v>
      </c>
      <c r="B179" s="8" t="s">
        <v>277</v>
      </c>
      <c r="C179" s="8">
        <v>3669787.89</v>
      </c>
      <c r="D179" s="8" t="s">
        <v>16</v>
      </c>
      <c r="E179" s="8" t="s">
        <v>271</v>
      </c>
      <c r="F179" s="8" t="s">
        <v>278</v>
      </c>
      <c r="G179" s="8" t="s">
        <v>29</v>
      </c>
      <c r="H179" s="10">
        <v>125</v>
      </c>
      <c r="I179" s="3"/>
      <c r="J179" s="3"/>
      <c r="K179" s="3"/>
      <c r="L179" s="6"/>
    </row>
    <row r="180" spans="1:12">
      <c r="A180" s="15"/>
      <c r="B180" s="16"/>
      <c r="C180" s="16"/>
      <c r="D180" s="16"/>
      <c r="E180" s="16"/>
      <c r="F180" s="16"/>
      <c r="G180" s="17" t="s">
        <v>14</v>
      </c>
      <c r="H180" s="18"/>
      <c r="I180" s="16"/>
      <c r="J180" s="16"/>
      <c r="K180" s="16"/>
      <c r="L180" s="19">
        <f>VLOOKUP(E181,[1]Hoja1!$A$1:$B$218,2,0)</f>
        <v>1949216.0000000005</v>
      </c>
    </row>
    <row r="181" spans="1:12" ht="127.5">
      <c r="A181" s="8">
        <v>151</v>
      </c>
      <c r="B181" s="8" t="s">
        <v>279</v>
      </c>
      <c r="C181" s="8">
        <v>270619.84000000003</v>
      </c>
      <c r="D181" s="8" t="s">
        <v>16</v>
      </c>
      <c r="E181" s="8" t="s">
        <v>280</v>
      </c>
      <c r="F181" s="8" t="s">
        <v>280</v>
      </c>
      <c r="G181" s="8" t="s">
        <v>89</v>
      </c>
      <c r="H181" s="10">
        <v>1237</v>
      </c>
      <c r="I181" s="3"/>
      <c r="J181" s="3"/>
      <c r="K181" s="3"/>
      <c r="L181" s="6"/>
    </row>
    <row r="182" spans="1:12">
      <c r="A182" s="15"/>
      <c r="B182" s="16"/>
      <c r="C182" s="16"/>
      <c r="D182" s="16"/>
      <c r="E182" s="16"/>
      <c r="F182" s="16"/>
      <c r="G182" s="17" t="s">
        <v>14</v>
      </c>
      <c r="H182" s="18"/>
      <c r="I182" s="16"/>
      <c r="J182" s="16"/>
      <c r="K182" s="16"/>
      <c r="L182" s="19">
        <f>VLOOKUP(E183,[1]Hoja1!$A$1:$B$218,2,0)</f>
        <v>60435656.000000007</v>
      </c>
    </row>
    <row r="183" spans="1:12" ht="140.25">
      <c r="A183" s="8">
        <v>152</v>
      </c>
      <c r="B183" s="8" t="s">
        <v>281</v>
      </c>
      <c r="C183" s="8">
        <v>996468.07</v>
      </c>
      <c r="D183" s="8" t="s">
        <v>16</v>
      </c>
      <c r="E183" s="8" t="s">
        <v>282</v>
      </c>
      <c r="F183" s="8" t="s">
        <v>283</v>
      </c>
      <c r="G183" s="8" t="s">
        <v>29</v>
      </c>
      <c r="H183" s="10">
        <v>89</v>
      </c>
      <c r="I183" s="3"/>
      <c r="J183" s="3"/>
      <c r="K183" s="3"/>
      <c r="L183" s="6"/>
    </row>
    <row r="184" spans="1:12" ht="204">
      <c r="A184" s="8">
        <v>153</v>
      </c>
      <c r="B184" s="8" t="s">
        <v>284</v>
      </c>
      <c r="C184" s="8">
        <v>2084639.07</v>
      </c>
      <c r="D184" s="8" t="s">
        <v>16</v>
      </c>
      <c r="E184" s="8" t="s">
        <v>282</v>
      </c>
      <c r="F184" s="8" t="s">
        <v>285</v>
      </c>
      <c r="G184" s="8" t="s">
        <v>286</v>
      </c>
      <c r="H184" s="10">
        <v>36875</v>
      </c>
      <c r="I184" s="3"/>
      <c r="J184" s="3"/>
      <c r="K184" s="3"/>
      <c r="L184" s="6"/>
    </row>
    <row r="185" spans="1:12" ht="165.75">
      <c r="A185" s="8">
        <v>154</v>
      </c>
      <c r="B185" s="8" t="s">
        <v>287</v>
      </c>
      <c r="C185" s="8">
        <v>5920123.5199999996</v>
      </c>
      <c r="D185" s="8" t="s">
        <v>16</v>
      </c>
      <c r="E185" s="8" t="s">
        <v>282</v>
      </c>
      <c r="F185" s="8" t="s">
        <v>285</v>
      </c>
      <c r="G185" s="8" t="s">
        <v>32</v>
      </c>
      <c r="H185" s="10">
        <v>36875</v>
      </c>
      <c r="I185" s="3"/>
      <c r="J185" s="3"/>
      <c r="K185" s="3"/>
      <c r="L185" s="6"/>
    </row>
    <row r="186" spans="1:12" ht="89.25">
      <c r="A186" s="8">
        <v>155</v>
      </c>
      <c r="B186" s="8" t="s">
        <v>288</v>
      </c>
      <c r="C186" s="8">
        <v>8498775.7400000002</v>
      </c>
      <c r="D186" s="8" t="s">
        <v>16</v>
      </c>
      <c r="E186" s="8" t="s">
        <v>282</v>
      </c>
      <c r="F186" s="8" t="s">
        <v>289</v>
      </c>
      <c r="G186" s="8" t="s">
        <v>32</v>
      </c>
      <c r="H186" s="10">
        <v>36875</v>
      </c>
      <c r="I186" s="3"/>
      <c r="J186" s="3"/>
      <c r="K186" s="3"/>
      <c r="L186" s="6"/>
    </row>
    <row r="187" spans="1:12" ht="153">
      <c r="A187" s="8">
        <v>156</v>
      </c>
      <c r="B187" s="8" t="s">
        <v>290</v>
      </c>
      <c r="C187" s="8">
        <v>80421.47</v>
      </c>
      <c r="D187" s="8" t="s">
        <v>16</v>
      </c>
      <c r="E187" s="8" t="s">
        <v>282</v>
      </c>
      <c r="F187" s="8" t="s">
        <v>291</v>
      </c>
      <c r="G187" s="8" t="s">
        <v>29</v>
      </c>
      <c r="H187" s="10">
        <v>85</v>
      </c>
      <c r="I187" s="3"/>
      <c r="J187" s="3"/>
      <c r="K187" s="3"/>
      <c r="L187" s="6"/>
    </row>
    <row r="188" spans="1:12" ht="165.75">
      <c r="A188" s="8">
        <v>157</v>
      </c>
      <c r="B188" s="8" t="s">
        <v>292</v>
      </c>
      <c r="C188" s="8">
        <v>451967.77</v>
      </c>
      <c r="D188" s="8" t="s">
        <v>16</v>
      </c>
      <c r="E188" s="8" t="s">
        <v>282</v>
      </c>
      <c r="F188" s="8" t="s">
        <v>291</v>
      </c>
      <c r="G188" s="8" t="s">
        <v>29</v>
      </c>
      <c r="H188" s="10">
        <v>85</v>
      </c>
      <c r="I188" s="3"/>
      <c r="J188" s="3"/>
      <c r="K188" s="3"/>
      <c r="L188" s="6"/>
    </row>
    <row r="189" spans="1:12" ht="89.25">
      <c r="A189" s="8">
        <v>158</v>
      </c>
      <c r="B189" s="8" t="s">
        <v>293</v>
      </c>
      <c r="C189" s="8">
        <v>8789148.6899999995</v>
      </c>
      <c r="D189" s="8" t="s">
        <v>16</v>
      </c>
      <c r="E189" s="8" t="s">
        <v>282</v>
      </c>
      <c r="F189" s="8" t="s">
        <v>285</v>
      </c>
      <c r="G189" s="8" t="s">
        <v>29</v>
      </c>
      <c r="H189" s="10">
        <v>4869</v>
      </c>
      <c r="I189" s="3"/>
      <c r="J189" s="3"/>
      <c r="K189" s="3"/>
      <c r="L189" s="6"/>
    </row>
    <row r="190" spans="1:12">
      <c r="A190" s="15"/>
      <c r="B190" s="16"/>
      <c r="C190" s="16"/>
      <c r="D190" s="16"/>
      <c r="E190" s="16"/>
      <c r="F190" s="16"/>
      <c r="G190" s="17" t="s">
        <v>14</v>
      </c>
      <c r="H190" s="18"/>
      <c r="I190" s="16"/>
      <c r="J190" s="16"/>
      <c r="K190" s="16"/>
      <c r="L190" s="19">
        <f>VLOOKUP(E191,[1]Hoja1!$A$1:$B$218,2,0)</f>
        <v>1358683.0000000002</v>
      </c>
    </row>
    <row r="191" spans="1:12" ht="102">
      <c r="A191" s="8">
        <v>159</v>
      </c>
      <c r="B191" s="8" t="s">
        <v>294</v>
      </c>
      <c r="C191" s="8">
        <v>598771.12</v>
      </c>
      <c r="D191" s="8" t="s">
        <v>16</v>
      </c>
      <c r="E191" s="8" t="s">
        <v>295</v>
      </c>
      <c r="F191" s="8" t="s">
        <v>296</v>
      </c>
      <c r="G191" s="8" t="s">
        <v>29</v>
      </c>
      <c r="H191" s="10">
        <v>92</v>
      </c>
      <c r="I191" s="3"/>
      <c r="J191" s="3"/>
      <c r="K191" s="3"/>
      <c r="L191" s="6"/>
    </row>
    <row r="192" spans="1:12">
      <c r="A192" s="15"/>
      <c r="B192" s="16"/>
      <c r="C192" s="16"/>
      <c r="D192" s="16"/>
      <c r="E192" s="16"/>
      <c r="F192" s="16"/>
      <c r="G192" s="17" t="s">
        <v>14</v>
      </c>
      <c r="H192" s="18"/>
      <c r="I192" s="16"/>
      <c r="J192" s="16"/>
      <c r="K192" s="16"/>
      <c r="L192" s="19">
        <f>VLOOKUP(E193,[1]Hoja1!$A$1:$B$218,2,0)</f>
        <v>3269877.0000000005</v>
      </c>
    </row>
    <row r="193" spans="1:12" ht="76.5">
      <c r="A193" s="8">
        <v>160</v>
      </c>
      <c r="B193" s="8" t="s">
        <v>297</v>
      </c>
      <c r="C193" s="8">
        <v>168143.13</v>
      </c>
      <c r="D193" s="8" t="s">
        <v>16</v>
      </c>
      <c r="E193" s="8" t="s">
        <v>298</v>
      </c>
      <c r="F193" s="8" t="s">
        <v>298</v>
      </c>
      <c r="G193" s="8" t="s">
        <v>19</v>
      </c>
      <c r="H193" s="10">
        <v>40</v>
      </c>
      <c r="I193" s="3"/>
      <c r="J193" s="3"/>
      <c r="K193" s="3"/>
      <c r="L193" s="6"/>
    </row>
    <row r="194" spans="1:12" ht="102">
      <c r="A194" s="8">
        <v>161</v>
      </c>
      <c r="B194" s="8" t="s">
        <v>299</v>
      </c>
      <c r="C194" s="8">
        <v>324850</v>
      </c>
      <c r="D194" s="8" t="s">
        <v>16</v>
      </c>
      <c r="E194" s="8" t="s">
        <v>298</v>
      </c>
      <c r="F194" s="8" t="s">
        <v>300</v>
      </c>
      <c r="G194" s="8" t="s">
        <v>286</v>
      </c>
      <c r="H194" s="10">
        <v>0</v>
      </c>
      <c r="I194" s="3"/>
      <c r="J194" s="3"/>
      <c r="K194" s="3"/>
      <c r="L194" s="6"/>
    </row>
    <row r="195" spans="1:12">
      <c r="A195" s="15"/>
      <c r="B195" s="16"/>
      <c r="C195" s="16"/>
      <c r="D195" s="16"/>
      <c r="E195" s="16"/>
      <c r="F195" s="16"/>
      <c r="G195" s="17" t="s">
        <v>14</v>
      </c>
      <c r="H195" s="18"/>
      <c r="I195" s="16"/>
      <c r="J195" s="16"/>
      <c r="K195" s="16"/>
      <c r="L195" s="19">
        <f>VLOOKUP(E196,[1]Hoja1!$A$1:$B$218,2,0)</f>
        <v>2202693.9999999995</v>
      </c>
    </row>
    <row r="196" spans="1:12" ht="191.25">
      <c r="A196" s="8">
        <v>162</v>
      </c>
      <c r="B196" s="8" t="s">
        <v>301</v>
      </c>
      <c r="C196" s="8">
        <v>330404.09999999998</v>
      </c>
      <c r="D196" s="8" t="s">
        <v>16</v>
      </c>
      <c r="E196" s="8" t="s">
        <v>302</v>
      </c>
      <c r="F196" s="8" t="s">
        <v>303</v>
      </c>
      <c r="G196" s="8" t="s">
        <v>32</v>
      </c>
      <c r="H196" s="10">
        <v>30</v>
      </c>
      <c r="I196" s="3"/>
      <c r="J196" s="3"/>
      <c r="K196" s="3"/>
      <c r="L196" s="6"/>
    </row>
    <row r="197" spans="1:12">
      <c r="A197" s="15"/>
      <c r="B197" s="16"/>
      <c r="C197" s="16"/>
      <c r="D197" s="16"/>
      <c r="E197" s="16"/>
      <c r="F197" s="16"/>
      <c r="G197" s="17" t="s">
        <v>14</v>
      </c>
      <c r="H197" s="18"/>
      <c r="I197" s="16"/>
      <c r="J197" s="16"/>
      <c r="K197" s="16"/>
      <c r="L197" s="19">
        <f>VLOOKUP(E198,[1]Hoja1!$A$1:$B$218,2,0)</f>
        <v>7037569.0000000019</v>
      </c>
    </row>
    <row r="198" spans="1:12" ht="191.25">
      <c r="A198" s="8">
        <v>163</v>
      </c>
      <c r="B198" s="8" t="s">
        <v>304</v>
      </c>
      <c r="C198" s="8">
        <v>391534.24</v>
      </c>
      <c r="D198" s="8" t="s">
        <v>16</v>
      </c>
      <c r="E198" s="8" t="s">
        <v>305</v>
      </c>
      <c r="F198" s="8" t="s">
        <v>305</v>
      </c>
      <c r="G198" s="8" t="s">
        <v>29</v>
      </c>
      <c r="H198" s="10">
        <v>80</v>
      </c>
      <c r="I198" s="3"/>
      <c r="J198" s="3"/>
      <c r="K198" s="3"/>
      <c r="L198" s="6"/>
    </row>
    <row r="199" spans="1:12" ht="102">
      <c r="A199" s="8">
        <v>164</v>
      </c>
      <c r="B199" s="8" t="s">
        <v>306</v>
      </c>
      <c r="C199" s="8">
        <v>443785.59</v>
      </c>
      <c r="D199" s="8" t="s">
        <v>16</v>
      </c>
      <c r="E199" s="8" t="s">
        <v>305</v>
      </c>
      <c r="F199" s="8" t="s">
        <v>305</v>
      </c>
      <c r="G199" s="8" t="s">
        <v>29</v>
      </c>
      <c r="H199" s="10">
        <v>78</v>
      </c>
      <c r="I199" s="3"/>
      <c r="J199" s="3"/>
      <c r="K199" s="3"/>
      <c r="L199" s="6"/>
    </row>
    <row r="200" spans="1:12" ht="127.5">
      <c r="A200" s="8">
        <v>165</v>
      </c>
      <c r="B200" s="8" t="s">
        <v>307</v>
      </c>
      <c r="C200" s="8">
        <v>530066.5</v>
      </c>
      <c r="D200" s="8" t="s">
        <v>16</v>
      </c>
      <c r="E200" s="8" t="s">
        <v>305</v>
      </c>
      <c r="F200" s="8" t="s">
        <v>305</v>
      </c>
      <c r="G200" s="8" t="s">
        <v>32</v>
      </c>
      <c r="H200" s="10">
        <v>1856</v>
      </c>
      <c r="I200" s="3"/>
      <c r="J200" s="3"/>
      <c r="K200" s="3"/>
      <c r="L200" s="6"/>
    </row>
    <row r="201" spans="1:12" ht="89.25">
      <c r="A201" s="8">
        <v>166</v>
      </c>
      <c r="B201" s="8" t="s">
        <v>308</v>
      </c>
      <c r="C201" s="8">
        <v>999730.74</v>
      </c>
      <c r="D201" s="8" t="s">
        <v>16</v>
      </c>
      <c r="E201" s="8" t="s">
        <v>305</v>
      </c>
      <c r="F201" s="8" t="s">
        <v>309</v>
      </c>
      <c r="G201" s="8" t="s">
        <v>29</v>
      </c>
      <c r="H201" s="10">
        <v>910</v>
      </c>
      <c r="I201" s="3"/>
      <c r="J201" s="3"/>
      <c r="K201" s="3"/>
      <c r="L201" s="6"/>
    </row>
    <row r="202" spans="1:12" ht="51">
      <c r="A202" s="8">
        <v>167</v>
      </c>
      <c r="B202" s="8" t="s">
        <v>310</v>
      </c>
      <c r="C202" s="8">
        <v>1140544.77</v>
      </c>
      <c r="D202" s="8" t="s">
        <v>16</v>
      </c>
      <c r="E202" s="8" t="s">
        <v>305</v>
      </c>
      <c r="F202" s="8" t="s">
        <v>305</v>
      </c>
      <c r="G202" s="8" t="s">
        <v>32</v>
      </c>
      <c r="H202" s="10">
        <v>1050</v>
      </c>
      <c r="I202" s="3"/>
      <c r="J202" s="3"/>
      <c r="K202" s="3"/>
      <c r="L202" s="6"/>
    </row>
    <row r="203" spans="1:12">
      <c r="A203" s="15"/>
      <c r="B203" s="16"/>
      <c r="C203" s="16"/>
      <c r="D203" s="16"/>
      <c r="E203" s="16"/>
      <c r="F203" s="16"/>
      <c r="G203" s="17" t="s">
        <v>14</v>
      </c>
      <c r="H203" s="18"/>
      <c r="I203" s="16"/>
      <c r="J203" s="16"/>
      <c r="K203" s="16"/>
      <c r="L203" s="19">
        <f>VLOOKUP(E204,[1]Hoja1!$A$1:$B$218,2,0)</f>
        <v>28569806.999999996</v>
      </c>
    </row>
    <row r="204" spans="1:12" ht="229.5">
      <c r="A204" s="8">
        <v>168</v>
      </c>
      <c r="B204" s="8" t="s">
        <v>311</v>
      </c>
      <c r="C204" s="8">
        <v>2454138.64</v>
      </c>
      <c r="D204" s="8" t="s">
        <v>16</v>
      </c>
      <c r="E204" s="8" t="s">
        <v>312</v>
      </c>
      <c r="F204" s="8" t="s">
        <v>313</v>
      </c>
      <c r="G204" s="8" t="s">
        <v>32</v>
      </c>
      <c r="H204" s="10">
        <v>440</v>
      </c>
      <c r="I204" s="3"/>
      <c r="J204" s="3"/>
      <c r="K204" s="3"/>
      <c r="L204" s="6"/>
    </row>
    <row r="205" spans="1:12">
      <c r="A205" s="15"/>
      <c r="B205" s="16"/>
      <c r="C205" s="16"/>
      <c r="D205" s="16"/>
      <c r="E205" s="16"/>
      <c r="F205" s="16"/>
      <c r="G205" s="17" t="s">
        <v>14</v>
      </c>
      <c r="H205" s="18"/>
      <c r="I205" s="16"/>
      <c r="J205" s="16"/>
      <c r="K205" s="16"/>
      <c r="L205" s="19">
        <f>VLOOKUP(E206,[1]Hoja1!$A$1:$B$218,2,0)</f>
        <v>4912824</v>
      </c>
    </row>
    <row r="206" spans="1:12" ht="204">
      <c r="A206" s="8">
        <v>169</v>
      </c>
      <c r="B206" s="8" t="s">
        <v>314</v>
      </c>
      <c r="C206" s="8">
        <v>642432.51</v>
      </c>
      <c r="D206" s="8" t="s">
        <v>16</v>
      </c>
      <c r="E206" s="8" t="s">
        <v>315</v>
      </c>
      <c r="F206" s="8" t="s">
        <v>315</v>
      </c>
      <c r="G206" s="8" t="s">
        <v>29</v>
      </c>
      <c r="H206" s="10">
        <v>108</v>
      </c>
      <c r="I206" s="3"/>
      <c r="J206" s="3"/>
      <c r="K206" s="3"/>
      <c r="L206" s="6"/>
    </row>
    <row r="207" spans="1:12">
      <c r="A207" s="15"/>
      <c r="B207" s="16"/>
      <c r="C207" s="16"/>
      <c r="D207" s="16"/>
      <c r="E207" s="16"/>
      <c r="F207" s="16"/>
      <c r="G207" s="17" t="s">
        <v>14</v>
      </c>
      <c r="H207" s="18"/>
      <c r="I207" s="16"/>
      <c r="J207" s="16"/>
      <c r="K207" s="16"/>
      <c r="L207" s="19">
        <f>VLOOKUP(E208,[1]Hoja1!$A$1:$B$218,2,0)</f>
        <v>9106347</v>
      </c>
    </row>
    <row r="208" spans="1:12" ht="51">
      <c r="A208" s="8">
        <v>170</v>
      </c>
      <c r="B208" s="8" t="s">
        <v>316</v>
      </c>
      <c r="C208" s="8">
        <v>347846.82</v>
      </c>
      <c r="D208" s="8" t="s">
        <v>16</v>
      </c>
      <c r="E208" s="8" t="s">
        <v>317</v>
      </c>
      <c r="F208" s="8" t="s">
        <v>318</v>
      </c>
      <c r="G208" s="8" t="s">
        <v>19</v>
      </c>
      <c r="H208" s="10">
        <v>598</v>
      </c>
      <c r="I208" s="3"/>
      <c r="J208" s="3"/>
      <c r="K208" s="3"/>
      <c r="L208" s="6"/>
    </row>
    <row r="209" spans="1:12" ht="140.25">
      <c r="A209" s="8">
        <v>171</v>
      </c>
      <c r="B209" s="8" t="s">
        <v>319</v>
      </c>
      <c r="C209" s="8">
        <v>124639.2</v>
      </c>
      <c r="D209" s="8" t="s">
        <v>16</v>
      </c>
      <c r="E209" s="8" t="s">
        <v>317</v>
      </c>
      <c r="F209" s="8" t="s">
        <v>317</v>
      </c>
      <c r="G209" s="8" t="s">
        <v>19</v>
      </c>
      <c r="H209" s="10">
        <v>20</v>
      </c>
      <c r="I209" s="3"/>
      <c r="J209" s="3"/>
      <c r="K209" s="3"/>
      <c r="L209" s="6"/>
    </row>
    <row r="210" spans="1:12" ht="76.5">
      <c r="A210" s="8">
        <v>172</v>
      </c>
      <c r="B210" s="8" t="s">
        <v>320</v>
      </c>
      <c r="C210" s="8">
        <v>250005.67</v>
      </c>
      <c r="D210" s="8" t="s">
        <v>16</v>
      </c>
      <c r="E210" s="8" t="s">
        <v>317</v>
      </c>
      <c r="F210" s="8" t="s">
        <v>317</v>
      </c>
      <c r="G210" s="8" t="s">
        <v>19</v>
      </c>
      <c r="H210" s="10">
        <v>0</v>
      </c>
      <c r="I210" s="3"/>
      <c r="J210" s="3"/>
      <c r="K210" s="3"/>
      <c r="L210" s="6"/>
    </row>
    <row r="211" spans="1:12" ht="140.25">
      <c r="A211" s="8">
        <v>173</v>
      </c>
      <c r="B211" s="8" t="s">
        <v>321</v>
      </c>
      <c r="C211" s="8">
        <v>490500.44</v>
      </c>
      <c r="D211" s="8" t="s">
        <v>16</v>
      </c>
      <c r="E211" s="8" t="s">
        <v>317</v>
      </c>
      <c r="F211" s="8" t="s">
        <v>318</v>
      </c>
      <c r="G211" s="8" t="s">
        <v>32</v>
      </c>
      <c r="H211" s="10">
        <v>40</v>
      </c>
      <c r="I211" s="3"/>
      <c r="J211" s="3"/>
      <c r="K211" s="3"/>
      <c r="L211" s="6"/>
    </row>
    <row r="212" spans="1:12" ht="127.5">
      <c r="A212" s="8">
        <v>174</v>
      </c>
      <c r="B212" s="8" t="s">
        <v>322</v>
      </c>
      <c r="C212" s="8">
        <v>802384.97</v>
      </c>
      <c r="D212" s="8" t="s">
        <v>16</v>
      </c>
      <c r="E212" s="8" t="s">
        <v>317</v>
      </c>
      <c r="F212" s="8" t="s">
        <v>318</v>
      </c>
      <c r="G212" s="8" t="s">
        <v>19</v>
      </c>
      <c r="H212" s="10">
        <v>120</v>
      </c>
      <c r="I212" s="3"/>
      <c r="J212" s="3"/>
      <c r="K212" s="3"/>
      <c r="L212" s="6"/>
    </row>
    <row r="213" spans="1:12">
      <c r="A213" s="15"/>
      <c r="B213" s="16"/>
      <c r="C213" s="16"/>
      <c r="D213" s="16"/>
      <c r="E213" s="16"/>
      <c r="F213" s="16"/>
      <c r="G213" s="17" t="s">
        <v>14</v>
      </c>
      <c r="H213" s="18"/>
      <c r="I213" s="16"/>
      <c r="J213" s="16"/>
      <c r="K213" s="16"/>
      <c r="L213" s="19">
        <f>VLOOKUP(E214,[1]Hoja1!$A$1:$B$218,2,0)</f>
        <v>99725505</v>
      </c>
    </row>
    <row r="214" spans="1:12" ht="153">
      <c r="A214" s="8">
        <v>175</v>
      </c>
      <c r="B214" s="8" t="s">
        <v>323</v>
      </c>
      <c r="C214" s="8">
        <v>796450.08</v>
      </c>
      <c r="D214" s="8" t="s">
        <v>16</v>
      </c>
      <c r="E214" s="8" t="s">
        <v>324</v>
      </c>
      <c r="F214" s="8" t="s">
        <v>325</v>
      </c>
      <c r="G214" s="8" t="s">
        <v>165</v>
      </c>
      <c r="H214" s="10">
        <v>32</v>
      </c>
      <c r="I214" s="3"/>
      <c r="J214" s="3"/>
      <c r="K214" s="3"/>
      <c r="L214" s="6"/>
    </row>
    <row r="215" spans="1:12" ht="89.25">
      <c r="A215" s="8">
        <v>176</v>
      </c>
      <c r="B215" s="8" t="s">
        <v>326</v>
      </c>
      <c r="C215" s="8">
        <v>1031031.2</v>
      </c>
      <c r="D215" s="8" t="s">
        <v>16</v>
      </c>
      <c r="E215" s="8" t="s">
        <v>324</v>
      </c>
      <c r="F215" s="8" t="s">
        <v>327</v>
      </c>
      <c r="G215" s="8" t="s">
        <v>32</v>
      </c>
      <c r="H215" s="10">
        <v>137</v>
      </c>
      <c r="I215" s="3"/>
      <c r="J215" s="3"/>
      <c r="K215" s="3"/>
      <c r="L215" s="6"/>
    </row>
    <row r="216" spans="1:12" ht="140.25">
      <c r="A216" s="8">
        <v>177</v>
      </c>
      <c r="B216" s="8" t="s">
        <v>328</v>
      </c>
      <c r="C216" s="8">
        <v>1062246.45</v>
      </c>
      <c r="D216" s="8" t="s">
        <v>16</v>
      </c>
      <c r="E216" s="8" t="s">
        <v>324</v>
      </c>
      <c r="F216" s="8" t="s">
        <v>329</v>
      </c>
      <c r="G216" s="8" t="s">
        <v>165</v>
      </c>
      <c r="H216" s="10">
        <v>41</v>
      </c>
      <c r="I216" s="3"/>
      <c r="J216" s="3"/>
      <c r="K216" s="3"/>
      <c r="L216" s="6"/>
    </row>
    <row r="217" spans="1:12" ht="165.75">
      <c r="A217" s="8">
        <v>178</v>
      </c>
      <c r="B217" s="8" t="s">
        <v>330</v>
      </c>
      <c r="C217" s="8">
        <v>1096226.3</v>
      </c>
      <c r="D217" s="8" t="s">
        <v>16</v>
      </c>
      <c r="E217" s="8" t="s">
        <v>324</v>
      </c>
      <c r="F217" s="8" t="s">
        <v>331</v>
      </c>
      <c r="G217" s="8" t="s">
        <v>29</v>
      </c>
      <c r="H217" s="10">
        <v>340</v>
      </c>
      <c r="I217" s="3"/>
      <c r="J217" s="3"/>
      <c r="K217" s="3"/>
      <c r="L217" s="6"/>
    </row>
    <row r="218" spans="1:12" ht="76.5">
      <c r="A218" s="8">
        <v>179</v>
      </c>
      <c r="B218" s="8" t="s">
        <v>332</v>
      </c>
      <c r="C218" s="8">
        <v>1615444.59</v>
      </c>
      <c r="D218" s="8" t="s">
        <v>16</v>
      </c>
      <c r="E218" s="8" t="s">
        <v>324</v>
      </c>
      <c r="F218" s="8" t="s">
        <v>333</v>
      </c>
      <c r="G218" s="8" t="s">
        <v>165</v>
      </c>
      <c r="H218" s="10">
        <v>171</v>
      </c>
      <c r="I218" s="3"/>
      <c r="J218" s="3"/>
      <c r="K218" s="3"/>
      <c r="L218" s="6"/>
    </row>
    <row r="219" spans="1:12" ht="114.75">
      <c r="A219" s="8">
        <v>180</v>
      </c>
      <c r="B219" s="8" t="s">
        <v>334</v>
      </c>
      <c r="C219" s="8">
        <v>1991128.06</v>
      </c>
      <c r="D219" s="8" t="s">
        <v>16</v>
      </c>
      <c r="E219" s="8" t="s">
        <v>324</v>
      </c>
      <c r="F219" s="8" t="s">
        <v>335</v>
      </c>
      <c r="G219" s="8" t="s">
        <v>165</v>
      </c>
      <c r="H219" s="10">
        <v>84</v>
      </c>
      <c r="I219" s="3"/>
      <c r="J219" s="3"/>
      <c r="K219" s="3"/>
      <c r="L219" s="6"/>
    </row>
    <row r="220" spans="1:12" ht="76.5">
      <c r="A220" s="8">
        <v>181</v>
      </c>
      <c r="B220" s="8" t="s">
        <v>336</v>
      </c>
      <c r="C220" s="8">
        <v>2075506.8</v>
      </c>
      <c r="D220" s="8" t="s">
        <v>16</v>
      </c>
      <c r="E220" s="8" t="s">
        <v>324</v>
      </c>
      <c r="F220" s="8" t="s">
        <v>337</v>
      </c>
      <c r="G220" s="8" t="s">
        <v>32</v>
      </c>
      <c r="H220" s="10">
        <v>255</v>
      </c>
      <c r="I220" s="3"/>
      <c r="J220" s="3"/>
      <c r="K220" s="3"/>
      <c r="L220" s="6"/>
    </row>
    <row r="221" spans="1:12" ht="114.75">
      <c r="A221" s="8">
        <v>182</v>
      </c>
      <c r="B221" s="8" t="s">
        <v>338</v>
      </c>
      <c r="C221" s="8">
        <v>5576855.1200000001</v>
      </c>
      <c r="D221" s="8" t="s">
        <v>16</v>
      </c>
      <c r="E221" s="8" t="s">
        <v>324</v>
      </c>
      <c r="F221" s="8" t="s">
        <v>339</v>
      </c>
      <c r="G221" s="8" t="s">
        <v>165</v>
      </c>
      <c r="H221" s="10">
        <v>210</v>
      </c>
      <c r="I221" s="3"/>
      <c r="J221" s="3"/>
      <c r="K221" s="3"/>
      <c r="L221" s="6"/>
    </row>
    <row r="222" spans="1:12">
      <c r="A222" s="15"/>
      <c r="B222" s="16"/>
      <c r="C222" s="16"/>
      <c r="D222" s="16"/>
      <c r="E222" s="16"/>
      <c r="F222" s="16"/>
      <c r="G222" s="17" t="s">
        <v>14</v>
      </c>
      <c r="H222" s="18"/>
      <c r="I222" s="16"/>
      <c r="J222" s="16"/>
      <c r="K222" s="16"/>
      <c r="L222" s="19">
        <f>VLOOKUP(E223,[1]Hoja1!$A$1:$B$218,2,0)</f>
        <v>9813605.9999999981</v>
      </c>
    </row>
    <row r="223" spans="1:12" ht="102">
      <c r="A223" s="8">
        <v>183</v>
      </c>
      <c r="B223" s="8" t="s">
        <v>340</v>
      </c>
      <c r="C223" s="8">
        <v>277428.49</v>
      </c>
      <c r="D223" s="8" t="s">
        <v>16</v>
      </c>
      <c r="E223" s="8" t="s">
        <v>341</v>
      </c>
      <c r="F223" s="8" t="s">
        <v>342</v>
      </c>
      <c r="G223" s="8" t="s">
        <v>29</v>
      </c>
      <c r="H223" s="10">
        <v>36</v>
      </c>
      <c r="I223" s="3"/>
      <c r="J223" s="3"/>
      <c r="K223" s="3"/>
      <c r="L223" s="6"/>
    </row>
    <row r="224" spans="1:12" ht="127.5">
      <c r="A224" s="8">
        <v>184</v>
      </c>
      <c r="B224" s="8" t="s">
        <v>343</v>
      </c>
      <c r="C224" s="8">
        <v>1186514.3600000001</v>
      </c>
      <c r="D224" s="8" t="s">
        <v>16</v>
      </c>
      <c r="E224" s="8" t="s">
        <v>341</v>
      </c>
      <c r="F224" s="8" t="s">
        <v>341</v>
      </c>
      <c r="G224" s="8" t="s">
        <v>32</v>
      </c>
      <c r="H224" s="10">
        <v>7422</v>
      </c>
      <c r="I224" s="3"/>
      <c r="J224" s="3"/>
      <c r="K224" s="3"/>
      <c r="L224" s="6"/>
    </row>
    <row r="225" spans="1:12" ht="76.5">
      <c r="A225" s="8">
        <v>185</v>
      </c>
      <c r="B225" s="8" t="s">
        <v>344</v>
      </c>
      <c r="C225" s="8">
        <v>2091414.43</v>
      </c>
      <c r="D225" s="8" t="s">
        <v>16</v>
      </c>
      <c r="E225" s="8" t="s">
        <v>341</v>
      </c>
      <c r="F225" s="8" t="s">
        <v>342</v>
      </c>
      <c r="G225" s="8" t="s">
        <v>29</v>
      </c>
      <c r="H225" s="10">
        <v>130</v>
      </c>
      <c r="I225" s="3"/>
      <c r="J225" s="3"/>
      <c r="K225" s="3"/>
      <c r="L225" s="6"/>
    </row>
    <row r="226" spans="1:12">
      <c r="A226" s="15"/>
      <c r="B226" s="16"/>
      <c r="C226" s="16"/>
      <c r="D226" s="16"/>
      <c r="E226" s="16"/>
      <c r="F226" s="16"/>
      <c r="G226" s="17" t="s">
        <v>14</v>
      </c>
      <c r="H226" s="18"/>
      <c r="I226" s="16"/>
      <c r="J226" s="16"/>
      <c r="K226" s="16"/>
      <c r="L226" s="19">
        <f>VLOOKUP(E227,[1]Hoja1!$A$1:$B$218,2,0)</f>
        <v>42980177.000000007</v>
      </c>
    </row>
    <row r="227" spans="1:12" ht="102">
      <c r="A227" s="8">
        <v>186</v>
      </c>
      <c r="B227" s="8" t="s">
        <v>345</v>
      </c>
      <c r="C227" s="8">
        <v>694556.43</v>
      </c>
      <c r="D227" s="8" t="s">
        <v>16</v>
      </c>
      <c r="E227" s="8" t="s">
        <v>346</v>
      </c>
      <c r="F227" s="8" t="s">
        <v>347</v>
      </c>
      <c r="G227" s="8" t="s">
        <v>19</v>
      </c>
      <c r="H227" s="10">
        <v>374</v>
      </c>
      <c r="I227" s="3"/>
      <c r="J227" s="3"/>
      <c r="K227" s="3"/>
      <c r="L227" s="6"/>
    </row>
    <row r="228" spans="1:12" ht="102">
      <c r="A228" s="8">
        <v>187</v>
      </c>
      <c r="B228" s="8" t="s">
        <v>348</v>
      </c>
      <c r="C228" s="8">
        <v>1680203.02</v>
      </c>
      <c r="D228" s="8" t="s">
        <v>16</v>
      </c>
      <c r="E228" s="8" t="s">
        <v>346</v>
      </c>
      <c r="F228" s="8" t="s">
        <v>349</v>
      </c>
      <c r="G228" s="8" t="s">
        <v>32</v>
      </c>
      <c r="H228" s="10">
        <v>689</v>
      </c>
      <c r="I228" s="3"/>
      <c r="J228" s="3"/>
      <c r="K228" s="3"/>
      <c r="L228" s="6"/>
    </row>
    <row r="229" spans="1:12" ht="140.25">
      <c r="A229" s="8">
        <v>188</v>
      </c>
      <c r="B229" s="8" t="s">
        <v>350</v>
      </c>
      <c r="C229" s="8">
        <v>1704162.65</v>
      </c>
      <c r="D229" s="8" t="s">
        <v>16</v>
      </c>
      <c r="E229" s="8" t="s">
        <v>346</v>
      </c>
      <c r="F229" s="8" t="s">
        <v>351</v>
      </c>
      <c r="G229" s="8" t="s">
        <v>19</v>
      </c>
      <c r="H229" s="10">
        <v>170</v>
      </c>
      <c r="I229" s="3"/>
      <c r="J229" s="3"/>
      <c r="K229" s="3"/>
      <c r="L229" s="6"/>
    </row>
    <row r="230" spans="1:12" ht="140.25">
      <c r="A230" s="8">
        <v>189</v>
      </c>
      <c r="B230" s="8" t="s">
        <v>352</v>
      </c>
      <c r="C230" s="8">
        <v>1806839.21</v>
      </c>
      <c r="D230" s="8" t="s">
        <v>16</v>
      </c>
      <c r="E230" s="8" t="s">
        <v>346</v>
      </c>
      <c r="F230" s="8" t="s">
        <v>346</v>
      </c>
      <c r="G230" s="8" t="s">
        <v>19</v>
      </c>
      <c r="H230" s="10">
        <v>160</v>
      </c>
      <c r="I230" s="3"/>
      <c r="J230" s="3"/>
      <c r="K230" s="3"/>
      <c r="L230" s="6"/>
    </row>
    <row r="231" spans="1:12" ht="140.25">
      <c r="A231" s="8">
        <v>190</v>
      </c>
      <c r="B231" s="8" t="s">
        <v>353</v>
      </c>
      <c r="C231" s="8">
        <v>1864232.78</v>
      </c>
      <c r="D231" s="8" t="s">
        <v>16</v>
      </c>
      <c r="E231" s="8" t="s">
        <v>346</v>
      </c>
      <c r="F231" s="8" t="s">
        <v>354</v>
      </c>
      <c r="G231" s="8" t="s">
        <v>19</v>
      </c>
      <c r="H231" s="10">
        <v>175</v>
      </c>
      <c r="I231" s="3"/>
      <c r="J231" s="3"/>
      <c r="K231" s="3"/>
      <c r="L231" s="6"/>
    </row>
    <row r="232" spans="1:12" ht="140.25">
      <c r="A232" s="8">
        <v>191</v>
      </c>
      <c r="B232" s="8" t="s">
        <v>355</v>
      </c>
      <c r="C232" s="8">
        <v>1877454.3</v>
      </c>
      <c r="D232" s="8" t="s">
        <v>16</v>
      </c>
      <c r="E232" s="8" t="s">
        <v>346</v>
      </c>
      <c r="F232" s="8" t="s">
        <v>346</v>
      </c>
      <c r="G232" s="8" t="s">
        <v>19</v>
      </c>
      <c r="H232" s="10">
        <v>175</v>
      </c>
      <c r="I232" s="3"/>
      <c r="J232" s="3"/>
      <c r="K232" s="3"/>
      <c r="L232" s="6"/>
    </row>
    <row r="233" spans="1:12" ht="127.5">
      <c r="A233" s="8">
        <v>192</v>
      </c>
      <c r="B233" s="8" t="s">
        <v>356</v>
      </c>
      <c r="C233" s="8">
        <v>1896461.01</v>
      </c>
      <c r="D233" s="8" t="s">
        <v>16</v>
      </c>
      <c r="E233" s="8" t="s">
        <v>346</v>
      </c>
      <c r="F233" s="8" t="s">
        <v>346</v>
      </c>
      <c r="G233" s="8" t="s">
        <v>19</v>
      </c>
      <c r="H233" s="10">
        <v>175</v>
      </c>
      <c r="I233" s="3"/>
      <c r="J233" s="3"/>
      <c r="K233" s="3"/>
      <c r="L233" s="6"/>
    </row>
    <row r="234" spans="1:12" ht="178.5">
      <c r="A234" s="8">
        <v>193</v>
      </c>
      <c r="B234" s="8" t="s">
        <v>357</v>
      </c>
      <c r="C234" s="8">
        <v>1958057.28</v>
      </c>
      <c r="D234" s="8" t="s">
        <v>16</v>
      </c>
      <c r="E234" s="8" t="s">
        <v>346</v>
      </c>
      <c r="F234" s="8" t="s">
        <v>358</v>
      </c>
      <c r="G234" s="8" t="s">
        <v>29</v>
      </c>
      <c r="H234" s="10">
        <v>808</v>
      </c>
      <c r="I234" s="3"/>
      <c r="J234" s="3"/>
      <c r="K234" s="3"/>
      <c r="L234" s="6"/>
    </row>
    <row r="235" spans="1:12" ht="153">
      <c r="A235" s="8">
        <v>194</v>
      </c>
      <c r="B235" s="8" t="s">
        <v>359</v>
      </c>
      <c r="C235" s="8">
        <v>1994935.9</v>
      </c>
      <c r="D235" s="8" t="s">
        <v>16</v>
      </c>
      <c r="E235" s="8" t="s">
        <v>346</v>
      </c>
      <c r="F235" s="8" t="s">
        <v>360</v>
      </c>
      <c r="G235" s="8" t="s">
        <v>32</v>
      </c>
      <c r="H235" s="10">
        <v>209</v>
      </c>
      <c r="I235" s="3"/>
      <c r="J235" s="3"/>
      <c r="K235" s="3"/>
      <c r="L235" s="6"/>
    </row>
    <row r="236" spans="1:12" ht="165.75">
      <c r="A236" s="8">
        <v>195</v>
      </c>
      <c r="B236" s="8" t="s">
        <v>361</v>
      </c>
      <c r="C236" s="8">
        <v>1997709.3</v>
      </c>
      <c r="D236" s="8" t="s">
        <v>16</v>
      </c>
      <c r="E236" s="8" t="s">
        <v>346</v>
      </c>
      <c r="F236" s="8" t="s">
        <v>362</v>
      </c>
      <c r="G236" s="8" t="s">
        <v>89</v>
      </c>
      <c r="H236" s="10">
        <v>180</v>
      </c>
      <c r="I236" s="3"/>
      <c r="J236" s="3"/>
      <c r="K236" s="3"/>
      <c r="L236" s="6"/>
    </row>
    <row r="237" spans="1:12" ht="153">
      <c r="A237" s="8">
        <v>196</v>
      </c>
      <c r="B237" s="8" t="s">
        <v>363</v>
      </c>
      <c r="C237" s="8">
        <v>1998707.93</v>
      </c>
      <c r="D237" s="8" t="s">
        <v>16</v>
      </c>
      <c r="E237" s="8" t="s">
        <v>346</v>
      </c>
      <c r="F237" s="8" t="s">
        <v>351</v>
      </c>
      <c r="G237" s="8" t="s">
        <v>32</v>
      </c>
      <c r="H237" s="10">
        <v>207</v>
      </c>
      <c r="I237" s="3"/>
      <c r="J237" s="3"/>
      <c r="K237" s="3"/>
      <c r="L237" s="6"/>
    </row>
    <row r="238" spans="1:12" ht="127.5">
      <c r="A238" s="8">
        <v>197</v>
      </c>
      <c r="B238" s="8" t="s">
        <v>364</v>
      </c>
      <c r="C238" s="8">
        <v>4479791.4400000004</v>
      </c>
      <c r="D238" s="8" t="s">
        <v>16</v>
      </c>
      <c r="E238" s="8" t="s">
        <v>346</v>
      </c>
      <c r="F238" s="8" t="s">
        <v>365</v>
      </c>
      <c r="G238" s="8" t="s">
        <v>19</v>
      </c>
      <c r="H238" s="10">
        <v>334</v>
      </c>
      <c r="I238" s="3"/>
      <c r="J238" s="3"/>
      <c r="K238" s="3"/>
      <c r="L238" s="6"/>
    </row>
    <row r="239" spans="1:12" ht="191.25">
      <c r="A239" s="8">
        <v>198</v>
      </c>
      <c r="B239" s="8" t="s">
        <v>366</v>
      </c>
      <c r="C239" s="8">
        <v>5044808.1900000004</v>
      </c>
      <c r="D239" s="8" t="s">
        <v>16</v>
      </c>
      <c r="E239" s="8" t="s">
        <v>346</v>
      </c>
      <c r="F239" s="8" t="s">
        <v>367</v>
      </c>
      <c r="G239" s="8" t="s">
        <v>29</v>
      </c>
      <c r="H239" s="10">
        <v>163</v>
      </c>
      <c r="I239" s="3"/>
      <c r="J239" s="3"/>
      <c r="K239" s="3"/>
      <c r="L239" s="6"/>
    </row>
    <row r="240" spans="1:12">
      <c r="A240" s="15"/>
      <c r="B240" s="16"/>
      <c r="C240" s="16"/>
      <c r="D240" s="16"/>
      <c r="E240" s="16"/>
      <c r="F240" s="16"/>
      <c r="G240" s="17" t="s">
        <v>14</v>
      </c>
      <c r="H240" s="18"/>
      <c r="I240" s="16"/>
      <c r="J240" s="16"/>
      <c r="K240" s="16"/>
      <c r="L240" s="19">
        <f>VLOOKUP(E241,[1]Hoja1!$A$1:$B$218,2,0)</f>
        <v>21990400</v>
      </c>
    </row>
    <row r="241" spans="1:12" ht="127.5">
      <c r="A241" s="8">
        <v>199</v>
      </c>
      <c r="B241" s="8" t="s">
        <v>368</v>
      </c>
      <c r="C241" s="8">
        <v>1500429.5</v>
      </c>
      <c r="D241" s="8" t="s">
        <v>16</v>
      </c>
      <c r="E241" s="8" t="s">
        <v>369</v>
      </c>
      <c r="F241" s="8" t="s">
        <v>370</v>
      </c>
      <c r="G241" s="8" t="s">
        <v>29</v>
      </c>
      <c r="H241" s="10">
        <v>4193</v>
      </c>
      <c r="I241" s="3"/>
      <c r="J241" s="3"/>
      <c r="K241" s="3"/>
      <c r="L241" s="6"/>
    </row>
    <row r="242" spans="1:12">
      <c r="A242" s="15"/>
      <c r="B242" s="16"/>
      <c r="C242" s="16"/>
      <c r="D242" s="16"/>
      <c r="E242" s="16"/>
      <c r="F242" s="16"/>
      <c r="G242" s="17" t="s">
        <v>14</v>
      </c>
      <c r="H242" s="18"/>
      <c r="I242" s="16"/>
      <c r="J242" s="16"/>
      <c r="K242" s="16"/>
      <c r="L242" s="19">
        <f>VLOOKUP(E243,[1]Hoja1!$A$1:$B$218,2,0)</f>
        <v>18554429</v>
      </c>
    </row>
    <row r="243" spans="1:12" ht="114.75">
      <c r="A243" s="8">
        <v>200</v>
      </c>
      <c r="B243" s="8" t="s">
        <v>371</v>
      </c>
      <c r="C243" s="8">
        <v>55287.06</v>
      </c>
      <c r="D243" s="8" t="s">
        <v>16</v>
      </c>
      <c r="E243" s="8" t="s">
        <v>372</v>
      </c>
      <c r="F243" s="8" t="s">
        <v>373</v>
      </c>
      <c r="G243" s="8" t="s">
        <v>19</v>
      </c>
      <c r="H243" s="10">
        <v>3162</v>
      </c>
      <c r="I243" s="3"/>
      <c r="J243" s="3"/>
      <c r="K243" s="3"/>
      <c r="L243" s="6"/>
    </row>
    <row r="244" spans="1:12" ht="102">
      <c r="A244" s="8">
        <v>201</v>
      </c>
      <c r="B244" s="8" t="s">
        <v>374</v>
      </c>
      <c r="C244" s="8">
        <v>1281462.6200000001</v>
      </c>
      <c r="D244" s="8" t="s">
        <v>16</v>
      </c>
      <c r="E244" s="8" t="s">
        <v>372</v>
      </c>
      <c r="F244" s="8" t="s">
        <v>373</v>
      </c>
      <c r="G244" s="8" t="s">
        <v>19</v>
      </c>
      <c r="H244" s="10">
        <v>3162</v>
      </c>
      <c r="I244" s="3"/>
      <c r="J244" s="3"/>
      <c r="K244" s="3"/>
      <c r="L244" s="6"/>
    </row>
    <row r="245" spans="1:12" ht="63.75">
      <c r="A245" s="8"/>
      <c r="B245" s="8"/>
      <c r="C245" s="8"/>
      <c r="D245" s="8"/>
      <c r="E245" s="8"/>
      <c r="F245" s="8"/>
      <c r="G245" s="8" t="s">
        <v>14</v>
      </c>
      <c r="H245" s="10"/>
      <c r="I245" s="3"/>
      <c r="J245" s="3"/>
      <c r="K245" s="3"/>
      <c r="L245" s="6">
        <f>VLOOKUP(E246,[1]Hoja1!$A$1:$B$218,2,0)</f>
        <v>9482948</v>
      </c>
    </row>
    <row r="246" spans="1:12" ht="102">
      <c r="A246" s="8">
        <v>202</v>
      </c>
      <c r="B246" s="8" t="s">
        <v>375</v>
      </c>
      <c r="C246" s="8">
        <v>145269</v>
      </c>
      <c r="D246" s="8" t="s">
        <v>16</v>
      </c>
      <c r="E246" s="8" t="s">
        <v>376</v>
      </c>
      <c r="F246" s="8" t="s">
        <v>377</v>
      </c>
      <c r="G246" s="8" t="s">
        <v>29</v>
      </c>
      <c r="H246" s="10">
        <v>723</v>
      </c>
      <c r="I246" s="3"/>
      <c r="J246" s="3"/>
      <c r="K246" s="3"/>
      <c r="L246" s="6"/>
    </row>
    <row r="247" spans="1:12" ht="102">
      <c r="A247" s="8">
        <v>203</v>
      </c>
      <c r="B247" s="8" t="s">
        <v>378</v>
      </c>
      <c r="C247" s="8">
        <v>435820</v>
      </c>
      <c r="D247" s="8" t="s">
        <v>16</v>
      </c>
      <c r="E247" s="8" t="s">
        <v>376</v>
      </c>
      <c r="F247" s="8" t="s">
        <v>376</v>
      </c>
      <c r="G247" s="8" t="s">
        <v>32</v>
      </c>
      <c r="H247" s="10">
        <v>327</v>
      </c>
      <c r="I247" s="3"/>
      <c r="J247" s="3"/>
      <c r="K247" s="3"/>
      <c r="L247" s="6"/>
    </row>
    <row r="248" spans="1:12" ht="89.25">
      <c r="A248" s="8">
        <v>204</v>
      </c>
      <c r="B248" s="8" t="s">
        <v>379</v>
      </c>
      <c r="C248" s="8">
        <v>460129</v>
      </c>
      <c r="D248" s="8" t="s">
        <v>16</v>
      </c>
      <c r="E248" s="8" t="s">
        <v>376</v>
      </c>
      <c r="F248" s="8" t="s">
        <v>376</v>
      </c>
      <c r="G248" s="8" t="s">
        <v>29</v>
      </c>
      <c r="H248" s="10">
        <v>2150</v>
      </c>
      <c r="I248" s="3"/>
      <c r="J248" s="3"/>
      <c r="K248" s="3"/>
      <c r="L248" s="6"/>
    </row>
    <row r="249" spans="1:12">
      <c r="A249" s="15"/>
      <c r="B249" s="16"/>
      <c r="C249" s="16"/>
      <c r="D249" s="16"/>
      <c r="E249" s="16"/>
      <c r="F249" s="16"/>
      <c r="G249" s="17" t="s">
        <v>14</v>
      </c>
      <c r="H249" s="18"/>
      <c r="I249" s="16"/>
      <c r="J249" s="16"/>
      <c r="K249" s="16"/>
      <c r="L249" s="19">
        <f>VLOOKUP(E250,[1]Hoja1!$A$1:$B$218,2,0)</f>
        <v>21386430</v>
      </c>
    </row>
    <row r="250" spans="1:12" ht="204">
      <c r="A250" s="8">
        <v>205</v>
      </c>
      <c r="B250" s="8" t="s">
        <v>380</v>
      </c>
      <c r="C250" s="8">
        <v>1280407.4099999999</v>
      </c>
      <c r="D250" s="8" t="s">
        <v>16</v>
      </c>
      <c r="E250" s="8" t="s">
        <v>381</v>
      </c>
      <c r="F250" s="8" t="s">
        <v>381</v>
      </c>
      <c r="G250" s="8" t="s">
        <v>32</v>
      </c>
      <c r="H250" s="10">
        <v>10035</v>
      </c>
      <c r="I250" s="3"/>
      <c r="J250" s="3"/>
      <c r="K250" s="3"/>
      <c r="L250" s="6"/>
    </row>
    <row r="251" spans="1:12" ht="204">
      <c r="A251" s="8">
        <v>206</v>
      </c>
      <c r="B251" s="8" t="s">
        <v>382</v>
      </c>
      <c r="C251" s="8">
        <v>1331550.8999999999</v>
      </c>
      <c r="D251" s="8" t="s">
        <v>16</v>
      </c>
      <c r="E251" s="8" t="s">
        <v>381</v>
      </c>
      <c r="F251" s="8" t="s">
        <v>381</v>
      </c>
      <c r="G251" s="8" t="s">
        <v>32</v>
      </c>
      <c r="H251" s="10">
        <v>704</v>
      </c>
      <c r="I251" s="3"/>
      <c r="J251" s="3"/>
      <c r="K251" s="3"/>
      <c r="L251" s="6"/>
    </row>
    <row r="252" spans="1:12" ht="127.5">
      <c r="A252" s="8">
        <v>207</v>
      </c>
      <c r="B252" s="8" t="s">
        <v>383</v>
      </c>
      <c r="C252" s="8">
        <v>1673168.35</v>
      </c>
      <c r="D252" s="8" t="s">
        <v>16</v>
      </c>
      <c r="E252" s="8" t="s">
        <v>381</v>
      </c>
      <c r="F252" s="8" t="s">
        <v>381</v>
      </c>
      <c r="G252" s="8" t="s">
        <v>29</v>
      </c>
      <c r="H252" s="10">
        <v>10035</v>
      </c>
      <c r="I252" s="3"/>
      <c r="J252" s="3"/>
      <c r="K252" s="3"/>
      <c r="L252" s="6"/>
    </row>
    <row r="253" spans="1:12" ht="165.75">
      <c r="A253" s="8">
        <v>208</v>
      </c>
      <c r="B253" s="8" t="s">
        <v>384</v>
      </c>
      <c r="C253" s="8">
        <v>2094183.85</v>
      </c>
      <c r="D253" s="8" t="s">
        <v>16</v>
      </c>
      <c r="E253" s="8" t="s">
        <v>381</v>
      </c>
      <c r="F253" s="8" t="s">
        <v>381</v>
      </c>
      <c r="G253" s="8" t="s">
        <v>165</v>
      </c>
      <c r="H253" s="10">
        <v>330</v>
      </c>
      <c r="I253" s="3"/>
      <c r="J253" s="3"/>
      <c r="K253" s="3"/>
      <c r="L253" s="6"/>
    </row>
    <row r="254" spans="1:12">
      <c r="A254" s="15"/>
      <c r="B254" s="16"/>
      <c r="C254" s="16"/>
      <c r="D254" s="16"/>
      <c r="E254" s="16"/>
      <c r="F254" s="16"/>
      <c r="G254" s="17" t="s">
        <v>14</v>
      </c>
      <c r="H254" s="18"/>
      <c r="I254" s="16"/>
      <c r="J254" s="16"/>
      <c r="K254" s="16"/>
      <c r="L254" s="19">
        <f>VLOOKUP(E255,[1]Hoja1!$A$1:$B$218,2,0)</f>
        <v>14784814.000000002</v>
      </c>
    </row>
    <row r="255" spans="1:12" ht="76.5">
      <c r="A255" s="8">
        <v>209</v>
      </c>
      <c r="B255" s="8" t="s">
        <v>385</v>
      </c>
      <c r="C255" s="8">
        <v>527503.93000000005</v>
      </c>
      <c r="D255" s="8" t="s">
        <v>16</v>
      </c>
      <c r="E255" s="8" t="s">
        <v>386</v>
      </c>
      <c r="F255" s="8" t="s">
        <v>387</v>
      </c>
      <c r="G255" s="8" t="s">
        <v>29</v>
      </c>
      <c r="H255" s="10">
        <v>55</v>
      </c>
      <c r="I255" s="3"/>
      <c r="J255" s="3"/>
      <c r="K255" s="3"/>
      <c r="L255" s="6"/>
    </row>
    <row r="256" spans="1:12" ht="63.75">
      <c r="A256" s="8">
        <v>210</v>
      </c>
      <c r="B256" s="8" t="s">
        <v>388</v>
      </c>
      <c r="C256" s="8">
        <v>780617.42</v>
      </c>
      <c r="D256" s="8" t="s">
        <v>16</v>
      </c>
      <c r="E256" s="8" t="s">
        <v>386</v>
      </c>
      <c r="F256" s="8" t="s">
        <v>389</v>
      </c>
      <c r="G256" s="8" t="s">
        <v>29</v>
      </c>
      <c r="H256" s="10">
        <v>150</v>
      </c>
      <c r="I256" s="3"/>
      <c r="J256" s="3"/>
      <c r="K256" s="3"/>
      <c r="L256" s="6"/>
    </row>
    <row r="257" spans="1:12" ht="102">
      <c r="A257" s="8">
        <v>211</v>
      </c>
      <c r="B257" s="8" t="s">
        <v>390</v>
      </c>
      <c r="C257" s="8">
        <v>848459.8</v>
      </c>
      <c r="D257" s="8" t="s">
        <v>16</v>
      </c>
      <c r="E257" s="8" t="s">
        <v>386</v>
      </c>
      <c r="F257" s="8" t="s">
        <v>391</v>
      </c>
      <c r="G257" s="8" t="s">
        <v>32</v>
      </c>
      <c r="H257" s="10">
        <v>165</v>
      </c>
      <c r="I257" s="3"/>
      <c r="J257" s="3"/>
      <c r="K257" s="3"/>
      <c r="L257" s="6"/>
    </row>
    <row r="258" spans="1:12" ht="89.25">
      <c r="A258" s="8">
        <v>212</v>
      </c>
      <c r="B258" s="8" t="s">
        <v>392</v>
      </c>
      <c r="C258" s="8">
        <v>1465521.47</v>
      </c>
      <c r="D258" s="8" t="s">
        <v>16</v>
      </c>
      <c r="E258" s="8" t="s">
        <v>386</v>
      </c>
      <c r="F258" s="8" t="s">
        <v>393</v>
      </c>
      <c r="G258" s="8" t="s">
        <v>32</v>
      </c>
      <c r="H258" s="10">
        <v>285</v>
      </c>
      <c r="I258" s="3"/>
      <c r="J258" s="3"/>
      <c r="K258" s="3"/>
      <c r="L258" s="6"/>
    </row>
    <row r="259" spans="1:12" ht="76.5">
      <c r="A259" s="8">
        <v>213</v>
      </c>
      <c r="B259" s="8" t="s">
        <v>394</v>
      </c>
      <c r="C259" s="8">
        <v>1542820.36</v>
      </c>
      <c r="D259" s="8" t="s">
        <v>16</v>
      </c>
      <c r="E259" s="8" t="s">
        <v>386</v>
      </c>
      <c r="F259" s="8" t="s">
        <v>389</v>
      </c>
      <c r="G259" s="8" t="s">
        <v>32</v>
      </c>
      <c r="H259" s="10">
        <v>300</v>
      </c>
      <c r="I259" s="3"/>
      <c r="J259" s="3"/>
      <c r="K259" s="3"/>
      <c r="L259" s="6"/>
    </row>
    <row r="260" spans="1:12">
      <c r="A260" s="15"/>
      <c r="B260" s="16"/>
      <c r="C260" s="16"/>
      <c r="D260" s="16"/>
      <c r="E260" s="16"/>
      <c r="F260" s="16"/>
      <c r="G260" s="17" t="s">
        <v>14</v>
      </c>
      <c r="H260" s="18"/>
      <c r="I260" s="16"/>
      <c r="J260" s="16"/>
      <c r="K260" s="16"/>
      <c r="L260" s="19">
        <f>VLOOKUP(E261,[1]Hoja1!$A$1:$B$218,2,0)</f>
        <v>11661270</v>
      </c>
    </row>
    <row r="261" spans="1:12" ht="102">
      <c r="A261" s="8">
        <v>214</v>
      </c>
      <c r="B261" s="8" t="s">
        <v>395</v>
      </c>
      <c r="C261" s="8">
        <v>1447603.55</v>
      </c>
      <c r="D261" s="8" t="s">
        <v>16</v>
      </c>
      <c r="E261" s="8" t="s">
        <v>396</v>
      </c>
      <c r="F261" s="8" t="s">
        <v>397</v>
      </c>
      <c r="G261" s="8" t="s">
        <v>29</v>
      </c>
      <c r="H261" s="10">
        <v>338</v>
      </c>
      <c r="I261" s="3"/>
      <c r="J261" s="3"/>
      <c r="K261" s="3"/>
      <c r="L261" s="6"/>
    </row>
    <row r="262" spans="1:12" ht="102">
      <c r="A262" s="8">
        <v>215</v>
      </c>
      <c r="B262" s="8" t="s">
        <v>398</v>
      </c>
      <c r="C262" s="8">
        <v>1746260.1</v>
      </c>
      <c r="D262" s="8" t="s">
        <v>16</v>
      </c>
      <c r="E262" s="8" t="s">
        <v>396</v>
      </c>
      <c r="F262" s="8" t="s">
        <v>399</v>
      </c>
      <c r="G262" s="8" t="s">
        <v>29</v>
      </c>
      <c r="H262" s="10">
        <v>1453</v>
      </c>
      <c r="I262" s="3"/>
      <c r="J262" s="3"/>
      <c r="K262" s="3"/>
      <c r="L262" s="6"/>
    </row>
    <row r="263" spans="1:12" ht="127.5">
      <c r="A263" s="8">
        <v>216</v>
      </c>
      <c r="B263" s="8" t="s">
        <v>400</v>
      </c>
      <c r="C263" s="8">
        <v>2129636.7200000002</v>
      </c>
      <c r="D263" s="8" t="s">
        <v>16</v>
      </c>
      <c r="E263" s="8" t="s">
        <v>396</v>
      </c>
      <c r="F263" s="8" t="s">
        <v>399</v>
      </c>
      <c r="G263" s="8" t="s">
        <v>29</v>
      </c>
      <c r="H263" s="10">
        <v>1453</v>
      </c>
      <c r="I263" s="3"/>
      <c r="J263" s="3"/>
      <c r="K263" s="3"/>
      <c r="L263" s="6"/>
    </row>
    <row r="264" spans="1:12">
      <c r="A264" s="15"/>
      <c r="B264" s="16"/>
      <c r="C264" s="16"/>
      <c r="D264" s="16"/>
      <c r="E264" s="16"/>
      <c r="F264" s="16"/>
      <c r="G264" s="17" t="s">
        <v>14</v>
      </c>
      <c r="H264" s="18"/>
      <c r="I264" s="16"/>
      <c r="J264" s="16"/>
      <c r="K264" s="16"/>
      <c r="L264" s="19">
        <f>VLOOKUP(E265,[1]Hoja1!$A$1:$B$218,2,0)</f>
        <v>50328481.000000007</v>
      </c>
    </row>
    <row r="265" spans="1:12" ht="89.25">
      <c r="A265" s="8">
        <v>217</v>
      </c>
      <c r="B265" s="8" t="s">
        <v>401</v>
      </c>
      <c r="C265" s="8">
        <v>37435.519999999997</v>
      </c>
      <c r="D265" s="8" t="s">
        <v>16</v>
      </c>
      <c r="E265" s="8" t="s">
        <v>402</v>
      </c>
      <c r="F265" s="8" t="s">
        <v>403</v>
      </c>
      <c r="G265" s="8" t="s">
        <v>89</v>
      </c>
      <c r="H265" s="10">
        <v>2939</v>
      </c>
      <c r="I265" s="3"/>
      <c r="J265" s="3"/>
      <c r="K265" s="3"/>
      <c r="L265" s="6"/>
    </row>
    <row r="266" spans="1:12" ht="165.75">
      <c r="A266" s="8">
        <v>218</v>
      </c>
      <c r="B266" s="8" t="s">
        <v>404</v>
      </c>
      <c r="C266" s="8">
        <v>99880.6</v>
      </c>
      <c r="D266" s="8" t="s">
        <v>16</v>
      </c>
      <c r="E266" s="8" t="s">
        <v>402</v>
      </c>
      <c r="F266" s="8" t="s">
        <v>405</v>
      </c>
      <c r="G266" s="8" t="s">
        <v>32</v>
      </c>
      <c r="H266" s="10">
        <v>95</v>
      </c>
      <c r="I266" s="3"/>
      <c r="J266" s="3"/>
      <c r="K266" s="3"/>
      <c r="L266" s="6"/>
    </row>
    <row r="267" spans="1:12" ht="178.5">
      <c r="A267" s="8">
        <v>219</v>
      </c>
      <c r="B267" s="8" t="s">
        <v>406</v>
      </c>
      <c r="C267" s="8">
        <v>168791.66</v>
      </c>
      <c r="D267" s="8" t="s">
        <v>16</v>
      </c>
      <c r="E267" s="8" t="s">
        <v>402</v>
      </c>
      <c r="F267" s="8" t="s">
        <v>407</v>
      </c>
      <c r="G267" s="8" t="s">
        <v>29</v>
      </c>
      <c r="H267" s="10">
        <v>740</v>
      </c>
      <c r="I267" s="3"/>
      <c r="J267" s="3"/>
      <c r="K267" s="3"/>
      <c r="L267" s="6"/>
    </row>
    <row r="268" spans="1:12" ht="165.75">
      <c r="A268" s="8">
        <v>220</v>
      </c>
      <c r="B268" s="8" t="s">
        <v>408</v>
      </c>
      <c r="C268" s="8">
        <v>211314.58</v>
      </c>
      <c r="D268" s="8" t="s">
        <v>16</v>
      </c>
      <c r="E268" s="8" t="s">
        <v>402</v>
      </c>
      <c r="F268" s="8" t="s">
        <v>407</v>
      </c>
      <c r="G268" s="8" t="s">
        <v>29</v>
      </c>
      <c r="H268" s="10">
        <v>560</v>
      </c>
      <c r="I268" s="3"/>
      <c r="J268" s="3"/>
      <c r="K268" s="3"/>
      <c r="L268" s="6"/>
    </row>
    <row r="269" spans="1:12" ht="178.5">
      <c r="A269" s="8">
        <v>221</v>
      </c>
      <c r="B269" s="8" t="s">
        <v>409</v>
      </c>
      <c r="C269" s="8">
        <v>325892.88</v>
      </c>
      <c r="D269" s="8" t="s">
        <v>16</v>
      </c>
      <c r="E269" s="8" t="s">
        <v>402</v>
      </c>
      <c r="F269" s="8" t="s">
        <v>410</v>
      </c>
      <c r="G269" s="8" t="s">
        <v>32</v>
      </c>
      <c r="H269" s="10">
        <v>95</v>
      </c>
      <c r="I269" s="3"/>
      <c r="J269" s="3"/>
      <c r="K269" s="3"/>
      <c r="L269" s="6"/>
    </row>
    <row r="270" spans="1:12" ht="114.75">
      <c r="A270" s="8">
        <v>222</v>
      </c>
      <c r="B270" s="8" t="s">
        <v>411</v>
      </c>
      <c r="C270" s="8">
        <v>400000</v>
      </c>
      <c r="D270" s="8" t="s">
        <v>16</v>
      </c>
      <c r="E270" s="8" t="s">
        <v>402</v>
      </c>
      <c r="F270" s="8" t="s">
        <v>402</v>
      </c>
      <c r="G270" s="8" t="s">
        <v>19</v>
      </c>
      <c r="H270" s="10">
        <v>350</v>
      </c>
      <c r="I270" s="3"/>
      <c r="J270" s="3"/>
      <c r="K270" s="3"/>
      <c r="L270" s="6"/>
    </row>
    <row r="271" spans="1:12" ht="165.75">
      <c r="A271" s="8">
        <v>223</v>
      </c>
      <c r="B271" s="8" t="s">
        <v>412</v>
      </c>
      <c r="C271" s="8">
        <v>958013.96</v>
      </c>
      <c r="D271" s="8" t="s">
        <v>16</v>
      </c>
      <c r="E271" s="8" t="s">
        <v>402</v>
      </c>
      <c r="F271" s="8" t="s">
        <v>402</v>
      </c>
      <c r="G271" s="8" t="s">
        <v>32</v>
      </c>
      <c r="H271" s="10">
        <v>1038</v>
      </c>
      <c r="I271" s="3"/>
      <c r="J271" s="3"/>
      <c r="K271" s="3"/>
      <c r="L271" s="6"/>
    </row>
    <row r="272" spans="1:12" ht="153">
      <c r="A272" s="8">
        <v>224</v>
      </c>
      <c r="B272" s="8" t="s">
        <v>413</v>
      </c>
      <c r="C272" s="8">
        <v>968450</v>
      </c>
      <c r="D272" s="8" t="s">
        <v>16</v>
      </c>
      <c r="E272" s="8" t="s">
        <v>402</v>
      </c>
      <c r="F272" s="8" t="s">
        <v>407</v>
      </c>
      <c r="G272" s="8" t="s">
        <v>29</v>
      </c>
      <c r="H272" s="10">
        <v>512</v>
      </c>
      <c r="I272" s="3"/>
      <c r="J272" s="3"/>
      <c r="K272" s="3"/>
      <c r="L272" s="6"/>
    </row>
    <row r="273" spans="1:12" ht="140.25">
      <c r="A273" s="8">
        <v>225</v>
      </c>
      <c r="B273" s="8" t="s">
        <v>414</v>
      </c>
      <c r="C273" s="8">
        <v>999615.4</v>
      </c>
      <c r="D273" s="8" t="s">
        <v>16</v>
      </c>
      <c r="E273" s="8" t="s">
        <v>402</v>
      </c>
      <c r="F273" s="8" t="s">
        <v>415</v>
      </c>
      <c r="G273" s="8" t="s">
        <v>32</v>
      </c>
      <c r="H273" s="10">
        <v>110</v>
      </c>
      <c r="I273" s="3"/>
      <c r="J273" s="3"/>
      <c r="K273" s="3"/>
      <c r="L273" s="6"/>
    </row>
    <row r="274" spans="1:12" ht="102">
      <c r="A274" s="8">
        <v>226</v>
      </c>
      <c r="B274" s="8" t="s">
        <v>416</v>
      </c>
      <c r="C274" s="8">
        <v>1079161.97</v>
      </c>
      <c r="D274" s="8" t="s">
        <v>16</v>
      </c>
      <c r="E274" s="8" t="s">
        <v>402</v>
      </c>
      <c r="F274" s="8" t="s">
        <v>403</v>
      </c>
      <c r="G274" s="8" t="s">
        <v>165</v>
      </c>
      <c r="H274" s="10">
        <v>80</v>
      </c>
      <c r="I274" s="3"/>
      <c r="J274" s="3"/>
      <c r="K274" s="3"/>
      <c r="L274" s="6"/>
    </row>
    <row r="275" spans="1:12" ht="165.75">
      <c r="A275" s="8">
        <v>227</v>
      </c>
      <c r="B275" s="8" t="s">
        <v>417</v>
      </c>
      <c r="C275" s="8">
        <v>1103839.44</v>
      </c>
      <c r="D275" s="8" t="s">
        <v>16</v>
      </c>
      <c r="E275" s="8" t="s">
        <v>402</v>
      </c>
      <c r="F275" s="8" t="s">
        <v>405</v>
      </c>
      <c r="G275" s="8" t="s">
        <v>89</v>
      </c>
      <c r="H275" s="10">
        <v>180</v>
      </c>
      <c r="I275" s="3"/>
      <c r="J275" s="3"/>
      <c r="K275" s="3"/>
      <c r="L275" s="6"/>
    </row>
    <row r="276" spans="1:12" ht="165.75">
      <c r="A276" s="8">
        <v>228</v>
      </c>
      <c r="B276" s="8" t="s">
        <v>418</v>
      </c>
      <c r="C276" s="8">
        <v>1253245.7</v>
      </c>
      <c r="D276" s="8" t="s">
        <v>16</v>
      </c>
      <c r="E276" s="8" t="s">
        <v>402</v>
      </c>
      <c r="F276" s="8" t="s">
        <v>403</v>
      </c>
      <c r="G276" s="8" t="s">
        <v>89</v>
      </c>
      <c r="H276" s="10">
        <v>600</v>
      </c>
      <c r="I276" s="3"/>
      <c r="J276" s="3"/>
      <c r="K276" s="3"/>
      <c r="L276" s="6"/>
    </row>
    <row r="277" spans="1:12" ht="89.25">
      <c r="A277" s="8">
        <v>229</v>
      </c>
      <c r="B277" s="8" t="s">
        <v>419</v>
      </c>
      <c r="C277" s="8">
        <v>1479667.88</v>
      </c>
      <c r="D277" s="8" t="s">
        <v>16</v>
      </c>
      <c r="E277" s="8" t="s">
        <v>402</v>
      </c>
      <c r="F277" s="8" t="s">
        <v>420</v>
      </c>
      <c r="G277" s="8" t="s">
        <v>29</v>
      </c>
      <c r="H277" s="10">
        <v>300</v>
      </c>
      <c r="I277" s="3"/>
      <c r="J277" s="3"/>
      <c r="K277" s="3"/>
      <c r="L277" s="6"/>
    </row>
    <row r="278" spans="1:12" ht="127.5">
      <c r="A278" s="8">
        <v>230</v>
      </c>
      <c r="B278" s="8" t="s">
        <v>421</v>
      </c>
      <c r="C278" s="8">
        <v>1919117.68</v>
      </c>
      <c r="D278" s="8" t="s">
        <v>16</v>
      </c>
      <c r="E278" s="8" t="s">
        <v>402</v>
      </c>
      <c r="F278" s="8" t="s">
        <v>420</v>
      </c>
      <c r="G278" s="8" t="s">
        <v>29</v>
      </c>
      <c r="H278" s="10">
        <v>400</v>
      </c>
      <c r="I278" s="3"/>
      <c r="J278" s="3"/>
      <c r="K278" s="3"/>
      <c r="L278" s="6"/>
    </row>
    <row r="279" spans="1:12" ht="165.75">
      <c r="A279" s="8">
        <v>231</v>
      </c>
      <c r="B279" s="8" t="s">
        <v>422</v>
      </c>
      <c r="C279" s="8">
        <v>1923168.83</v>
      </c>
      <c r="D279" s="8" t="s">
        <v>16</v>
      </c>
      <c r="E279" s="8" t="s">
        <v>402</v>
      </c>
      <c r="F279" s="8" t="s">
        <v>402</v>
      </c>
      <c r="G279" s="8" t="s">
        <v>32</v>
      </c>
      <c r="H279" s="10">
        <v>980</v>
      </c>
      <c r="I279" s="3"/>
      <c r="J279" s="3"/>
      <c r="K279" s="3"/>
      <c r="L279" s="6"/>
    </row>
    <row r="280" spans="1:12" ht="153">
      <c r="A280" s="8">
        <v>232</v>
      </c>
      <c r="B280" s="8" t="s">
        <v>423</v>
      </c>
      <c r="C280" s="8">
        <v>2065402.02</v>
      </c>
      <c r="D280" s="8" t="s">
        <v>16</v>
      </c>
      <c r="E280" s="8" t="s">
        <v>402</v>
      </c>
      <c r="F280" s="8" t="s">
        <v>402</v>
      </c>
      <c r="G280" s="8" t="s">
        <v>29</v>
      </c>
      <c r="H280" s="10">
        <v>660</v>
      </c>
      <c r="I280" s="3"/>
      <c r="J280" s="3"/>
      <c r="K280" s="3"/>
      <c r="L280" s="6"/>
    </row>
    <row r="281" spans="1:12" ht="191.25">
      <c r="A281" s="8">
        <v>233</v>
      </c>
      <c r="B281" s="8" t="s">
        <v>424</v>
      </c>
      <c r="C281" s="8">
        <v>3990328.42</v>
      </c>
      <c r="D281" s="8" t="s">
        <v>16</v>
      </c>
      <c r="E281" s="8" t="s">
        <v>402</v>
      </c>
      <c r="F281" s="8" t="s">
        <v>405</v>
      </c>
      <c r="G281" s="8" t="s">
        <v>29</v>
      </c>
      <c r="H281" s="10">
        <v>954</v>
      </c>
      <c r="I281" s="3"/>
      <c r="J281" s="3"/>
      <c r="K281" s="3"/>
      <c r="L281" s="6"/>
    </row>
    <row r="282" spans="1:12" ht="140.25">
      <c r="A282" s="8">
        <v>234</v>
      </c>
      <c r="B282" s="8" t="s">
        <v>425</v>
      </c>
      <c r="C282" s="8">
        <v>5457650.2300000004</v>
      </c>
      <c r="D282" s="8" t="s">
        <v>16</v>
      </c>
      <c r="E282" s="8" t="s">
        <v>402</v>
      </c>
      <c r="F282" s="8" t="s">
        <v>426</v>
      </c>
      <c r="G282" s="8" t="s">
        <v>32</v>
      </c>
      <c r="H282" s="10">
        <v>1148</v>
      </c>
      <c r="I282" s="3"/>
      <c r="J282" s="3"/>
      <c r="K282" s="3"/>
      <c r="L282" s="6"/>
    </row>
    <row r="283" spans="1:12">
      <c r="A283" s="15"/>
      <c r="B283" s="16"/>
      <c r="C283" s="16"/>
      <c r="D283" s="16"/>
      <c r="E283" s="16"/>
      <c r="F283" s="16"/>
      <c r="G283" s="17" t="s">
        <v>14</v>
      </c>
      <c r="H283" s="18"/>
      <c r="I283" s="16"/>
      <c r="J283" s="16"/>
      <c r="K283" s="16"/>
      <c r="L283" s="19">
        <f>VLOOKUP(E284,[1]Hoja1!$A$1:$B$218,2,0)</f>
        <v>10654440</v>
      </c>
    </row>
    <row r="284" spans="1:12" ht="127.5">
      <c r="A284" s="8">
        <v>235</v>
      </c>
      <c r="B284" s="8" t="s">
        <v>427</v>
      </c>
      <c r="C284" s="8">
        <v>1480396.85</v>
      </c>
      <c r="D284" s="8" t="s">
        <v>16</v>
      </c>
      <c r="E284" s="8" t="s">
        <v>428</v>
      </c>
      <c r="F284" s="8" t="s">
        <v>429</v>
      </c>
      <c r="G284" s="8" t="s">
        <v>32</v>
      </c>
      <c r="H284" s="10">
        <v>901</v>
      </c>
      <c r="I284" s="3"/>
      <c r="J284" s="3"/>
      <c r="K284" s="3"/>
      <c r="L284" s="6"/>
    </row>
    <row r="285" spans="1:12" ht="102">
      <c r="A285" s="8">
        <v>236</v>
      </c>
      <c r="B285" s="8" t="s">
        <v>430</v>
      </c>
      <c r="C285" s="8">
        <v>405594</v>
      </c>
      <c r="D285" s="8" t="s">
        <v>16</v>
      </c>
      <c r="E285" s="8" t="s">
        <v>428</v>
      </c>
      <c r="F285" s="8" t="s">
        <v>428</v>
      </c>
      <c r="G285" s="8" t="s">
        <v>19</v>
      </c>
      <c r="H285" s="10">
        <v>4742</v>
      </c>
      <c r="I285" s="3"/>
      <c r="J285" s="3"/>
      <c r="K285" s="3"/>
      <c r="L285" s="6"/>
    </row>
    <row r="286" spans="1:12" ht="89.25">
      <c r="A286" s="8">
        <v>237</v>
      </c>
      <c r="B286" s="8" t="s">
        <v>431</v>
      </c>
      <c r="C286" s="8">
        <v>628568.41</v>
      </c>
      <c r="D286" s="8" t="s">
        <v>16</v>
      </c>
      <c r="E286" s="8" t="s">
        <v>428</v>
      </c>
      <c r="F286" s="8" t="s">
        <v>429</v>
      </c>
      <c r="G286" s="8" t="s">
        <v>32</v>
      </c>
      <c r="H286" s="10">
        <v>310</v>
      </c>
      <c r="I286" s="3"/>
      <c r="J286" s="3"/>
      <c r="K286" s="3"/>
      <c r="L286" s="6"/>
    </row>
    <row r="287" spans="1:12" ht="114.75">
      <c r="A287" s="8">
        <v>238</v>
      </c>
      <c r="B287" s="8" t="s">
        <v>432</v>
      </c>
      <c r="C287" s="8">
        <v>629274.14</v>
      </c>
      <c r="D287" s="8" t="s">
        <v>16</v>
      </c>
      <c r="E287" s="8" t="s">
        <v>428</v>
      </c>
      <c r="F287" s="8" t="s">
        <v>428</v>
      </c>
      <c r="G287" s="8" t="s">
        <v>29</v>
      </c>
      <c r="H287" s="10">
        <v>329</v>
      </c>
      <c r="I287" s="3"/>
      <c r="J287" s="3"/>
      <c r="K287" s="3"/>
      <c r="L287" s="6"/>
    </row>
    <row r="288" spans="1:12">
      <c r="A288" s="15"/>
      <c r="B288" s="16"/>
      <c r="C288" s="16"/>
      <c r="D288" s="16"/>
      <c r="E288" s="16"/>
      <c r="F288" s="16"/>
      <c r="G288" s="17" t="s">
        <v>14</v>
      </c>
      <c r="H288" s="18"/>
      <c r="I288" s="16"/>
      <c r="J288" s="16"/>
      <c r="K288" s="16"/>
      <c r="L288" s="19">
        <f>VLOOKUP(E289,[1]Hoja1!$A$1:$B$218,2,0)</f>
        <v>13965004.000000002</v>
      </c>
    </row>
    <row r="289" spans="1:12" ht="204">
      <c r="A289" s="8">
        <v>239</v>
      </c>
      <c r="B289" s="8" t="s">
        <v>433</v>
      </c>
      <c r="C289" s="8">
        <v>138572.51</v>
      </c>
      <c r="D289" s="8" t="s">
        <v>16</v>
      </c>
      <c r="E289" s="8" t="s">
        <v>434</v>
      </c>
      <c r="F289" s="8" t="s">
        <v>435</v>
      </c>
      <c r="G289" s="8" t="s">
        <v>29</v>
      </c>
      <c r="H289" s="10">
        <v>500</v>
      </c>
      <c r="I289" s="3"/>
      <c r="J289" s="3"/>
      <c r="K289" s="3"/>
      <c r="L289" s="6"/>
    </row>
    <row r="290" spans="1:12" ht="153">
      <c r="A290" s="8">
        <v>240</v>
      </c>
      <c r="B290" s="8" t="s">
        <v>436</v>
      </c>
      <c r="C290" s="8">
        <v>279300.08</v>
      </c>
      <c r="D290" s="8" t="s">
        <v>16</v>
      </c>
      <c r="E290" s="8" t="s">
        <v>434</v>
      </c>
      <c r="F290" s="8" t="s">
        <v>437</v>
      </c>
      <c r="G290" s="8" t="s">
        <v>438</v>
      </c>
      <c r="H290" s="10">
        <v>0</v>
      </c>
      <c r="I290" s="3"/>
      <c r="J290" s="3"/>
      <c r="K290" s="3"/>
      <c r="L290" s="6"/>
    </row>
    <row r="291" spans="1:12" ht="165.75">
      <c r="A291" s="8">
        <v>241</v>
      </c>
      <c r="B291" s="8" t="s">
        <v>439</v>
      </c>
      <c r="C291" s="8">
        <v>749543.95</v>
      </c>
      <c r="D291" s="8" t="s">
        <v>16</v>
      </c>
      <c r="E291" s="8" t="s">
        <v>434</v>
      </c>
      <c r="F291" s="8" t="s">
        <v>440</v>
      </c>
      <c r="G291" s="8" t="s">
        <v>89</v>
      </c>
      <c r="H291" s="10">
        <v>480</v>
      </c>
      <c r="I291" s="3"/>
      <c r="J291" s="3"/>
      <c r="K291" s="3"/>
      <c r="L291" s="6"/>
    </row>
    <row r="292" spans="1:12" ht="204">
      <c r="A292" s="8">
        <v>242</v>
      </c>
      <c r="B292" s="8" t="s">
        <v>441</v>
      </c>
      <c r="C292" s="8">
        <v>865167.94</v>
      </c>
      <c r="D292" s="8" t="s">
        <v>16</v>
      </c>
      <c r="E292" s="8" t="s">
        <v>434</v>
      </c>
      <c r="F292" s="8" t="s">
        <v>442</v>
      </c>
      <c r="G292" s="8" t="s">
        <v>29</v>
      </c>
      <c r="H292" s="10">
        <v>1500</v>
      </c>
      <c r="I292" s="3"/>
      <c r="J292" s="3"/>
      <c r="K292" s="3"/>
      <c r="L292" s="6"/>
    </row>
    <row r="293" spans="1:12" ht="127.5">
      <c r="A293" s="8">
        <v>243</v>
      </c>
      <c r="B293" s="8" t="s">
        <v>443</v>
      </c>
      <c r="C293" s="8">
        <v>964167.76</v>
      </c>
      <c r="D293" s="8" t="s">
        <v>16</v>
      </c>
      <c r="E293" s="8" t="s">
        <v>434</v>
      </c>
      <c r="F293" s="8" t="s">
        <v>435</v>
      </c>
      <c r="G293" s="8" t="s">
        <v>29</v>
      </c>
      <c r="H293" s="10">
        <v>1100</v>
      </c>
      <c r="I293" s="3"/>
      <c r="J293" s="3"/>
      <c r="K293" s="3"/>
      <c r="L293" s="6"/>
    </row>
    <row r="294" spans="1:12" ht="178.5">
      <c r="A294" s="8">
        <v>244</v>
      </c>
      <c r="B294" s="8" t="s">
        <v>444</v>
      </c>
      <c r="C294" s="8">
        <v>1136527.83</v>
      </c>
      <c r="D294" s="8" t="s">
        <v>16</v>
      </c>
      <c r="E294" s="8" t="s">
        <v>434</v>
      </c>
      <c r="F294" s="8" t="s">
        <v>437</v>
      </c>
      <c r="G294" s="8" t="s">
        <v>32</v>
      </c>
      <c r="H294" s="10">
        <v>270</v>
      </c>
      <c r="I294" s="3"/>
      <c r="J294" s="3"/>
      <c r="K294" s="3"/>
      <c r="L294" s="6"/>
    </row>
    <row r="295" spans="1:12">
      <c r="A295" s="15"/>
      <c r="B295" s="16"/>
      <c r="C295" s="16"/>
      <c r="D295" s="16"/>
      <c r="E295" s="16"/>
      <c r="F295" s="16"/>
      <c r="G295" s="17" t="s">
        <v>14</v>
      </c>
      <c r="H295" s="18"/>
      <c r="I295" s="16"/>
      <c r="J295" s="16"/>
      <c r="K295" s="16"/>
      <c r="L295" s="19">
        <f>VLOOKUP(E296,[1]Hoja1!$A$1:$B$218,2,0)</f>
        <v>27783011.000000004</v>
      </c>
    </row>
    <row r="296" spans="1:12" ht="165.75">
      <c r="A296" s="8">
        <v>245</v>
      </c>
      <c r="B296" s="8" t="s">
        <v>445</v>
      </c>
      <c r="C296" s="8">
        <v>9282.52</v>
      </c>
      <c r="D296" s="8" t="s">
        <v>16</v>
      </c>
      <c r="E296" s="8" t="s">
        <v>446</v>
      </c>
      <c r="F296" s="8" t="s">
        <v>446</v>
      </c>
      <c r="G296" s="8" t="s">
        <v>19</v>
      </c>
      <c r="H296" s="10">
        <v>25</v>
      </c>
      <c r="I296" s="3"/>
      <c r="J296" s="3"/>
      <c r="K296" s="3"/>
      <c r="L296" s="6"/>
    </row>
    <row r="297" spans="1:12" ht="114.75">
      <c r="A297" s="8">
        <v>246</v>
      </c>
      <c r="B297" s="8" t="s">
        <v>447</v>
      </c>
      <c r="C297" s="8">
        <v>20685.580000000002</v>
      </c>
      <c r="D297" s="8" t="s">
        <v>16</v>
      </c>
      <c r="E297" s="8" t="s">
        <v>446</v>
      </c>
      <c r="F297" s="8" t="s">
        <v>448</v>
      </c>
      <c r="G297" s="8" t="s">
        <v>19</v>
      </c>
      <c r="H297" s="10">
        <v>17</v>
      </c>
      <c r="I297" s="3"/>
      <c r="J297" s="3"/>
      <c r="K297" s="3"/>
      <c r="L297" s="6"/>
    </row>
    <row r="298" spans="1:12" ht="127.5">
      <c r="A298" s="8">
        <v>247</v>
      </c>
      <c r="B298" s="8" t="s">
        <v>449</v>
      </c>
      <c r="C298" s="8">
        <v>21129.919999999998</v>
      </c>
      <c r="D298" s="8" t="s">
        <v>16</v>
      </c>
      <c r="E298" s="8" t="s">
        <v>446</v>
      </c>
      <c r="F298" s="8" t="s">
        <v>448</v>
      </c>
      <c r="G298" s="8" t="s">
        <v>19</v>
      </c>
      <c r="H298" s="10">
        <v>13</v>
      </c>
      <c r="I298" s="3"/>
      <c r="J298" s="3"/>
      <c r="K298" s="3"/>
      <c r="L298" s="6"/>
    </row>
    <row r="299" spans="1:12" ht="140.25">
      <c r="A299" s="8">
        <v>248</v>
      </c>
      <c r="B299" s="8" t="s">
        <v>450</v>
      </c>
      <c r="C299" s="8">
        <v>37089.620000000003</v>
      </c>
      <c r="D299" s="8" t="s">
        <v>16</v>
      </c>
      <c r="E299" s="8" t="s">
        <v>446</v>
      </c>
      <c r="F299" s="8" t="s">
        <v>451</v>
      </c>
      <c r="G299" s="8" t="s">
        <v>19</v>
      </c>
      <c r="H299" s="10">
        <v>21</v>
      </c>
      <c r="I299" s="3"/>
      <c r="J299" s="3"/>
      <c r="K299" s="3"/>
      <c r="L299" s="6"/>
    </row>
    <row r="300" spans="1:12" ht="127.5">
      <c r="A300" s="8">
        <v>249</v>
      </c>
      <c r="B300" s="8" t="s">
        <v>452</v>
      </c>
      <c r="C300" s="8">
        <v>38899.89</v>
      </c>
      <c r="D300" s="8" t="s">
        <v>16</v>
      </c>
      <c r="E300" s="8" t="s">
        <v>446</v>
      </c>
      <c r="F300" s="8" t="s">
        <v>453</v>
      </c>
      <c r="G300" s="8" t="s">
        <v>19</v>
      </c>
      <c r="H300" s="10">
        <v>25</v>
      </c>
      <c r="I300" s="3"/>
      <c r="J300" s="3"/>
      <c r="K300" s="3"/>
      <c r="L300" s="6"/>
    </row>
    <row r="301" spans="1:12" ht="153">
      <c r="A301" s="8">
        <v>250</v>
      </c>
      <c r="B301" s="8" t="s">
        <v>454</v>
      </c>
      <c r="C301" s="8">
        <v>40030.83</v>
      </c>
      <c r="D301" s="8" t="s">
        <v>16</v>
      </c>
      <c r="E301" s="8" t="s">
        <v>446</v>
      </c>
      <c r="F301" s="8" t="s">
        <v>451</v>
      </c>
      <c r="G301" s="8" t="s">
        <v>19</v>
      </c>
      <c r="H301" s="10">
        <v>21</v>
      </c>
      <c r="I301" s="3"/>
      <c r="J301" s="3"/>
      <c r="K301" s="3"/>
      <c r="L301" s="6"/>
    </row>
    <row r="302" spans="1:12" ht="140.25">
      <c r="A302" s="8">
        <v>251</v>
      </c>
      <c r="B302" s="8" t="s">
        <v>455</v>
      </c>
      <c r="C302" s="8">
        <v>47874.05</v>
      </c>
      <c r="D302" s="8" t="s">
        <v>16</v>
      </c>
      <c r="E302" s="8" t="s">
        <v>446</v>
      </c>
      <c r="F302" s="8" t="s">
        <v>453</v>
      </c>
      <c r="G302" s="8" t="s">
        <v>19</v>
      </c>
      <c r="H302" s="10">
        <v>25</v>
      </c>
      <c r="I302" s="3"/>
      <c r="J302" s="3"/>
      <c r="K302" s="3"/>
      <c r="L302" s="6"/>
    </row>
    <row r="303" spans="1:12" ht="165.75">
      <c r="A303" s="8">
        <v>252</v>
      </c>
      <c r="B303" s="8" t="s">
        <v>456</v>
      </c>
      <c r="C303" s="8">
        <v>71193.69</v>
      </c>
      <c r="D303" s="8" t="s">
        <v>16</v>
      </c>
      <c r="E303" s="8" t="s">
        <v>446</v>
      </c>
      <c r="F303" s="8" t="s">
        <v>451</v>
      </c>
      <c r="G303" s="8" t="s">
        <v>19</v>
      </c>
      <c r="H303" s="10">
        <v>13</v>
      </c>
      <c r="I303" s="3"/>
      <c r="J303" s="3"/>
      <c r="K303" s="3"/>
      <c r="L303" s="6"/>
    </row>
    <row r="304" spans="1:12" ht="114.75">
      <c r="A304" s="8">
        <v>253</v>
      </c>
      <c r="B304" s="8" t="s">
        <v>457</v>
      </c>
      <c r="C304" s="8">
        <v>87714.99</v>
      </c>
      <c r="D304" s="8" t="s">
        <v>16</v>
      </c>
      <c r="E304" s="8" t="s">
        <v>446</v>
      </c>
      <c r="F304" s="8" t="s">
        <v>453</v>
      </c>
      <c r="G304" s="8" t="s">
        <v>19</v>
      </c>
      <c r="H304" s="10">
        <v>21</v>
      </c>
      <c r="I304" s="3"/>
      <c r="J304" s="3"/>
      <c r="K304" s="3"/>
      <c r="L304" s="6"/>
    </row>
    <row r="305" spans="1:12" ht="153">
      <c r="A305" s="8">
        <v>254</v>
      </c>
      <c r="B305" s="8" t="s">
        <v>458</v>
      </c>
      <c r="C305" s="8">
        <v>130456.59</v>
      </c>
      <c r="D305" s="8" t="s">
        <v>16</v>
      </c>
      <c r="E305" s="8" t="s">
        <v>446</v>
      </c>
      <c r="F305" s="8" t="s">
        <v>446</v>
      </c>
      <c r="G305" s="8" t="s">
        <v>19</v>
      </c>
      <c r="H305" s="10">
        <v>13</v>
      </c>
      <c r="I305" s="3"/>
      <c r="J305" s="3"/>
      <c r="K305" s="3"/>
      <c r="L305" s="6"/>
    </row>
    <row r="306" spans="1:12" ht="140.25">
      <c r="A306" s="8">
        <v>255</v>
      </c>
      <c r="B306" s="8" t="s">
        <v>459</v>
      </c>
      <c r="C306" s="8">
        <v>196260.08</v>
      </c>
      <c r="D306" s="8" t="s">
        <v>16</v>
      </c>
      <c r="E306" s="8" t="s">
        <v>446</v>
      </c>
      <c r="F306" s="8" t="s">
        <v>448</v>
      </c>
      <c r="G306" s="8" t="s">
        <v>19</v>
      </c>
      <c r="H306" s="10">
        <v>21</v>
      </c>
      <c r="I306" s="3"/>
      <c r="J306" s="3"/>
      <c r="K306" s="3"/>
      <c r="L306" s="6"/>
    </row>
    <row r="307" spans="1:12" ht="127.5">
      <c r="A307" s="8">
        <v>256</v>
      </c>
      <c r="B307" s="8" t="s">
        <v>460</v>
      </c>
      <c r="C307" s="8">
        <v>271557.74</v>
      </c>
      <c r="D307" s="8" t="s">
        <v>16</v>
      </c>
      <c r="E307" s="8" t="s">
        <v>446</v>
      </c>
      <c r="F307" s="8" t="s">
        <v>446</v>
      </c>
      <c r="G307" s="8" t="s">
        <v>19</v>
      </c>
      <c r="H307" s="10">
        <v>30</v>
      </c>
      <c r="I307" s="3"/>
      <c r="J307" s="3"/>
      <c r="K307" s="3"/>
      <c r="L307" s="6"/>
    </row>
    <row r="308" spans="1:12">
      <c r="A308" s="15"/>
      <c r="B308" s="16"/>
      <c r="C308" s="16"/>
      <c r="D308" s="16"/>
      <c r="E308" s="16"/>
      <c r="F308" s="16"/>
      <c r="G308" s="17" t="s">
        <v>14</v>
      </c>
      <c r="H308" s="18"/>
      <c r="I308" s="16"/>
      <c r="J308" s="16"/>
      <c r="K308" s="16"/>
      <c r="L308" s="19">
        <f>VLOOKUP(E309,[1]Hoja1!$A$1:$B$218,2,0)</f>
        <v>22050150</v>
      </c>
    </row>
    <row r="309" spans="1:12" ht="204">
      <c r="A309" s="8">
        <v>257</v>
      </c>
      <c r="B309" s="8" t="s">
        <v>461</v>
      </c>
      <c r="C309" s="8">
        <v>21417.56</v>
      </c>
      <c r="D309" s="8" t="s">
        <v>16</v>
      </c>
      <c r="E309" s="8" t="s">
        <v>462</v>
      </c>
      <c r="F309" s="8" t="s">
        <v>463</v>
      </c>
      <c r="G309" s="8" t="s">
        <v>29</v>
      </c>
      <c r="H309" s="10">
        <v>427</v>
      </c>
      <c r="I309" s="3"/>
      <c r="J309" s="3"/>
      <c r="K309" s="3"/>
      <c r="L309" s="6"/>
    </row>
    <row r="310" spans="1:12" ht="204">
      <c r="A310" s="8">
        <v>258</v>
      </c>
      <c r="B310" s="8" t="s">
        <v>464</v>
      </c>
      <c r="C310" s="8">
        <v>27976.31</v>
      </c>
      <c r="D310" s="8" t="s">
        <v>16</v>
      </c>
      <c r="E310" s="8" t="s">
        <v>462</v>
      </c>
      <c r="F310" s="8" t="s">
        <v>463</v>
      </c>
      <c r="G310" s="8" t="s">
        <v>29</v>
      </c>
      <c r="H310" s="10">
        <v>427</v>
      </c>
      <c r="I310" s="3"/>
      <c r="J310" s="3"/>
      <c r="K310" s="3"/>
      <c r="L310" s="6"/>
    </row>
    <row r="311" spans="1:12" ht="216.75">
      <c r="A311" s="8">
        <v>259</v>
      </c>
      <c r="B311" s="8" t="s">
        <v>465</v>
      </c>
      <c r="C311" s="8">
        <v>657384.1</v>
      </c>
      <c r="D311" s="8" t="s">
        <v>16</v>
      </c>
      <c r="E311" s="8" t="s">
        <v>462</v>
      </c>
      <c r="F311" s="8" t="s">
        <v>462</v>
      </c>
      <c r="G311" s="8" t="s">
        <v>29</v>
      </c>
      <c r="H311" s="10">
        <v>6227</v>
      </c>
      <c r="I311" s="3"/>
      <c r="J311" s="3"/>
      <c r="K311" s="3"/>
      <c r="L311" s="6"/>
    </row>
    <row r="312" spans="1:12" ht="178.5">
      <c r="A312" s="8">
        <v>260</v>
      </c>
      <c r="B312" s="8" t="s">
        <v>466</v>
      </c>
      <c r="C312" s="8">
        <v>685999.23</v>
      </c>
      <c r="D312" s="8" t="s">
        <v>16</v>
      </c>
      <c r="E312" s="8" t="s">
        <v>462</v>
      </c>
      <c r="F312" s="8" t="s">
        <v>467</v>
      </c>
      <c r="G312" s="8" t="s">
        <v>29</v>
      </c>
      <c r="H312" s="10">
        <v>102</v>
      </c>
      <c r="I312" s="3"/>
      <c r="J312" s="3"/>
      <c r="K312" s="3"/>
      <c r="L312" s="6"/>
    </row>
    <row r="313" spans="1:12" ht="165.75">
      <c r="A313" s="8">
        <v>261</v>
      </c>
      <c r="B313" s="8" t="s">
        <v>468</v>
      </c>
      <c r="C313" s="8">
        <v>949751.96</v>
      </c>
      <c r="D313" s="8" t="s">
        <v>16</v>
      </c>
      <c r="E313" s="8" t="s">
        <v>462</v>
      </c>
      <c r="F313" s="8" t="s">
        <v>462</v>
      </c>
      <c r="G313" s="8" t="s">
        <v>29</v>
      </c>
      <c r="H313" s="10">
        <v>6227</v>
      </c>
      <c r="I313" s="3"/>
      <c r="J313" s="3"/>
      <c r="K313" s="3"/>
      <c r="L313" s="6"/>
    </row>
    <row r="314" spans="1:12" ht="204">
      <c r="A314" s="8">
        <v>262</v>
      </c>
      <c r="B314" s="8" t="s">
        <v>469</v>
      </c>
      <c r="C314" s="8">
        <v>1220349.0900000001</v>
      </c>
      <c r="D314" s="8" t="s">
        <v>16</v>
      </c>
      <c r="E314" s="8" t="s">
        <v>462</v>
      </c>
      <c r="F314" s="8" t="s">
        <v>463</v>
      </c>
      <c r="G314" s="8" t="s">
        <v>29</v>
      </c>
      <c r="H314" s="10">
        <v>6227</v>
      </c>
      <c r="I314" s="3"/>
      <c r="J314" s="3"/>
      <c r="K314" s="3"/>
      <c r="L314" s="6"/>
    </row>
    <row r="315" spans="1:12" ht="204">
      <c r="A315" s="8">
        <v>263</v>
      </c>
      <c r="B315" s="8" t="s">
        <v>470</v>
      </c>
      <c r="C315" s="8">
        <v>1297029.1299999999</v>
      </c>
      <c r="D315" s="8" t="s">
        <v>16</v>
      </c>
      <c r="E315" s="8" t="s">
        <v>462</v>
      </c>
      <c r="F315" s="8" t="s">
        <v>471</v>
      </c>
      <c r="G315" s="8" t="s">
        <v>29</v>
      </c>
      <c r="H315" s="10">
        <v>55</v>
      </c>
      <c r="I315" s="3"/>
      <c r="J315" s="3"/>
      <c r="K315" s="3"/>
      <c r="L315" s="6"/>
    </row>
    <row r="316" spans="1:12" ht="76.5">
      <c r="A316" s="8">
        <v>264</v>
      </c>
      <c r="B316" s="8" t="s">
        <v>472</v>
      </c>
      <c r="C316" s="8">
        <v>648481.34</v>
      </c>
      <c r="D316" s="8" t="s">
        <v>16</v>
      </c>
      <c r="E316" s="8" t="s">
        <v>462</v>
      </c>
      <c r="F316" s="8" t="s">
        <v>462</v>
      </c>
      <c r="G316" s="8" t="s">
        <v>473</v>
      </c>
      <c r="H316" s="10">
        <v>0</v>
      </c>
      <c r="I316" s="3"/>
      <c r="J316" s="3"/>
      <c r="K316" s="3"/>
      <c r="L316" s="6"/>
    </row>
    <row r="317" spans="1:12" ht="127.5">
      <c r="A317" s="8">
        <v>265</v>
      </c>
      <c r="B317" s="8" t="s">
        <v>474</v>
      </c>
      <c r="C317" s="8">
        <v>1699066.24</v>
      </c>
      <c r="D317" s="8" t="s">
        <v>16</v>
      </c>
      <c r="E317" s="8" t="s">
        <v>462</v>
      </c>
      <c r="F317" s="8" t="s">
        <v>475</v>
      </c>
      <c r="G317" s="8" t="s">
        <v>29</v>
      </c>
      <c r="H317" s="10">
        <v>975</v>
      </c>
      <c r="I317" s="3"/>
      <c r="J317" s="3"/>
      <c r="K317" s="3"/>
      <c r="L317" s="6"/>
    </row>
    <row r="318" spans="1:12" ht="216.75">
      <c r="A318" s="8">
        <v>266</v>
      </c>
      <c r="B318" s="8" t="s">
        <v>476</v>
      </c>
      <c r="C318" s="8">
        <v>1882636.97</v>
      </c>
      <c r="D318" s="8" t="s">
        <v>16</v>
      </c>
      <c r="E318" s="8" t="s">
        <v>462</v>
      </c>
      <c r="F318" s="8" t="s">
        <v>463</v>
      </c>
      <c r="G318" s="8" t="s">
        <v>29</v>
      </c>
      <c r="H318" s="10">
        <v>9227</v>
      </c>
      <c r="I318" s="3"/>
      <c r="J318" s="3"/>
      <c r="K318" s="3"/>
      <c r="L318" s="6"/>
    </row>
    <row r="319" spans="1:12">
      <c r="A319" s="15"/>
      <c r="B319" s="16"/>
      <c r="C319" s="16"/>
      <c r="D319" s="16"/>
      <c r="E319" s="16"/>
      <c r="F319" s="16"/>
      <c r="G319" s="17" t="s">
        <v>14</v>
      </c>
      <c r="H319" s="18"/>
      <c r="I319" s="16"/>
      <c r="J319" s="16"/>
      <c r="K319" s="16"/>
      <c r="L319" s="19">
        <f>VLOOKUP(E320,[1]Hoja1!$A$1:$B$218,2,0)</f>
        <v>36183531.000000007</v>
      </c>
    </row>
    <row r="320" spans="1:12" ht="89.25">
      <c r="A320" s="8">
        <v>267</v>
      </c>
      <c r="B320" s="8" t="s">
        <v>477</v>
      </c>
      <c r="C320" s="8">
        <v>379767.19</v>
      </c>
      <c r="D320" s="8" t="s">
        <v>16</v>
      </c>
      <c r="E320" s="8" t="s">
        <v>478</v>
      </c>
      <c r="F320" s="8" t="s">
        <v>479</v>
      </c>
      <c r="G320" s="8" t="s">
        <v>32</v>
      </c>
      <c r="H320" s="10">
        <v>210</v>
      </c>
      <c r="I320" s="3"/>
      <c r="J320" s="3"/>
      <c r="K320" s="3"/>
      <c r="L320" s="6"/>
    </row>
    <row r="321" spans="1:12" ht="165.75">
      <c r="A321" s="8">
        <v>268</v>
      </c>
      <c r="B321" s="8" t="s">
        <v>480</v>
      </c>
      <c r="C321" s="8">
        <v>732991.14</v>
      </c>
      <c r="D321" s="8" t="s">
        <v>16</v>
      </c>
      <c r="E321" s="8" t="s">
        <v>478</v>
      </c>
      <c r="F321" s="8" t="s">
        <v>481</v>
      </c>
      <c r="G321" s="8" t="s">
        <v>29</v>
      </c>
      <c r="H321" s="10">
        <v>125</v>
      </c>
      <c r="I321" s="3"/>
      <c r="J321" s="3"/>
      <c r="K321" s="3"/>
      <c r="L321" s="6"/>
    </row>
    <row r="322" spans="1:12" ht="165.75">
      <c r="A322" s="8">
        <v>269</v>
      </c>
      <c r="B322" s="8" t="s">
        <v>482</v>
      </c>
      <c r="C322" s="8">
        <v>780870.93</v>
      </c>
      <c r="D322" s="8" t="s">
        <v>16</v>
      </c>
      <c r="E322" s="8" t="s">
        <v>478</v>
      </c>
      <c r="F322" s="8" t="s">
        <v>483</v>
      </c>
      <c r="G322" s="8" t="s">
        <v>32</v>
      </c>
      <c r="H322" s="10">
        <v>250</v>
      </c>
      <c r="I322" s="3"/>
      <c r="J322" s="3"/>
      <c r="K322" s="3"/>
      <c r="L322" s="6"/>
    </row>
    <row r="323" spans="1:12" ht="178.5">
      <c r="A323" s="8">
        <v>270</v>
      </c>
      <c r="B323" s="8" t="s">
        <v>484</v>
      </c>
      <c r="C323" s="8">
        <v>1153205.5900000001</v>
      </c>
      <c r="D323" s="8" t="s">
        <v>16</v>
      </c>
      <c r="E323" s="8" t="s">
        <v>478</v>
      </c>
      <c r="F323" s="8" t="s">
        <v>485</v>
      </c>
      <c r="G323" s="8" t="s">
        <v>286</v>
      </c>
      <c r="H323" s="10">
        <v>100</v>
      </c>
      <c r="I323" s="3"/>
      <c r="J323" s="3"/>
      <c r="K323" s="3"/>
      <c r="L323" s="6"/>
    </row>
    <row r="324" spans="1:12" ht="89.25">
      <c r="A324" s="8">
        <v>271</v>
      </c>
      <c r="B324" s="8" t="s">
        <v>486</v>
      </c>
      <c r="C324" s="8">
        <v>1497548.77</v>
      </c>
      <c r="D324" s="8" t="s">
        <v>16</v>
      </c>
      <c r="E324" s="8" t="s">
        <v>478</v>
      </c>
      <c r="F324" s="8" t="s">
        <v>479</v>
      </c>
      <c r="G324" s="8" t="s">
        <v>32</v>
      </c>
      <c r="H324" s="10">
        <v>245</v>
      </c>
      <c r="I324" s="3"/>
      <c r="J324" s="3"/>
      <c r="K324" s="3"/>
      <c r="L324" s="6"/>
    </row>
    <row r="325" spans="1:12" ht="165.75">
      <c r="A325" s="8">
        <v>272</v>
      </c>
      <c r="B325" s="8" t="s">
        <v>487</v>
      </c>
      <c r="C325" s="8">
        <v>1593595.52</v>
      </c>
      <c r="D325" s="8" t="s">
        <v>16</v>
      </c>
      <c r="E325" s="8" t="s">
        <v>478</v>
      </c>
      <c r="F325" s="8" t="s">
        <v>488</v>
      </c>
      <c r="G325" s="8" t="s">
        <v>19</v>
      </c>
      <c r="H325" s="10">
        <v>110</v>
      </c>
      <c r="I325" s="3"/>
      <c r="J325" s="3"/>
      <c r="K325" s="3"/>
      <c r="L325" s="6"/>
    </row>
    <row r="326" spans="1:12" ht="127.5">
      <c r="A326" s="15">
        <v>273</v>
      </c>
      <c r="B326" s="15" t="s">
        <v>489</v>
      </c>
      <c r="C326" s="15">
        <v>1773142.43</v>
      </c>
      <c r="D326" s="15" t="s">
        <v>16</v>
      </c>
      <c r="E326" s="15" t="s">
        <v>478</v>
      </c>
      <c r="F326" s="15" t="s">
        <v>490</v>
      </c>
      <c r="G326" s="15" t="s">
        <v>29</v>
      </c>
      <c r="H326" s="25">
        <v>250</v>
      </c>
      <c r="I326" s="16"/>
      <c r="J326" s="16"/>
      <c r="K326" s="16"/>
      <c r="L326" s="19"/>
    </row>
    <row r="327" spans="1:12">
      <c r="A327" s="8"/>
      <c r="B327" s="3"/>
      <c r="C327" s="3"/>
      <c r="D327" s="3"/>
      <c r="E327" s="3"/>
      <c r="F327" s="3"/>
      <c r="G327" s="26" t="s">
        <v>14</v>
      </c>
      <c r="H327" s="5"/>
      <c r="I327" s="3"/>
      <c r="J327" s="3"/>
      <c r="K327" s="3"/>
      <c r="L327" s="6">
        <f>VLOOKUP(E328,[1]Hoja1!$A$1:$B$218,2,0)</f>
        <v>16036370</v>
      </c>
    </row>
    <row r="328" spans="1:12" ht="140.25">
      <c r="A328" s="20">
        <v>274</v>
      </c>
      <c r="B328" s="20" t="s">
        <v>491</v>
      </c>
      <c r="C328" s="20">
        <v>72521.87</v>
      </c>
      <c r="D328" s="20" t="s">
        <v>16</v>
      </c>
      <c r="E328" s="20" t="s">
        <v>492</v>
      </c>
      <c r="F328" s="20" t="s">
        <v>492</v>
      </c>
      <c r="G328" s="20" t="s">
        <v>32</v>
      </c>
      <c r="H328" s="27">
        <v>250</v>
      </c>
      <c r="I328" s="21"/>
      <c r="J328" s="21"/>
      <c r="K328" s="21"/>
      <c r="L328" s="24"/>
    </row>
    <row r="329" spans="1:12" ht="102">
      <c r="A329" s="8">
        <v>275</v>
      </c>
      <c r="B329" s="8" t="s">
        <v>493</v>
      </c>
      <c r="C329" s="8">
        <v>200016.64000000001</v>
      </c>
      <c r="D329" s="8" t="s">
        <v>16</v>
      </c>
      <c r="E329" s="8" t="s">
        <v>492</v>
      </c>
      <c r="F329" s="8" t="s">
        <v>492</v>
      </c>
      <c r="G329" s="8" t="s">
        <v>19</v>
      </c>
      <c r="H329" s="10">
        <v>50</v>
      </c>
      <c r="I329" s="3"/>
      <c r="J329" s="3"/>
      <c r="K329" s="3"/>
      <c r="L329" s="6"/>
    </row>
    <row r="330" spans="1:12" ht="140.25">
      <c r="A330" s="8">
        <v>276</v>
      </c>
      <c r="B330" s="8" t="s">
        <v>494</v>
      </c>
      <c r="C330" s="8">
        <v>406576.72</v>
      </c>
      <c r="D330" s="8" t="s">
        <v>16</v>
      </c>
      <c r="E330" s="8" t="s">
        <v>492</v>
      </c>
      <c r="F330" s="8" t="s">
        <v>495</v>
      </c>
      <c r="G330" s="8" t="s">
        <v>19</v>
      </c>
      <c r="H330" s="10">
        <v>80</v>
      </c>
      <c r="I330" s="3"/>
      <c r="J330" s="3"/>
      <c r="K330" s="3"/>
      <c r="L330" s="6"/>
    </row>
    <row r="331" spans="1:12" ht="153">
      <c r="A331" s="8">
        <v>277</v>
      </c>
      <c r="B331" s="8" t="s">
        <v>496</v>
      </c>
      <c r="C331" s="8">
        <v>1898501.86</v>
      </c>
      <c r="D331" s="8" t="s">
        <v>16</v>
      </c>
      <c r="E331" s="8" t="s">
        <v>492</v>
      </c>
      <c r="F331" s="8" t="s">
        <v>497</v>
      </c>
      <c r="G331" s="8" t="s">
        <v>29</v>
      </c>
      <c r="H331" s="10">
        <v>89</v>
      </c>
      <c r="I331" s="3"/>
      <c r="J331" s="3"/>
      <c r="K331" s="3"/>
      <c r="L331" s="6"/>
    </row>
    <row r="332" spans="1:12" ht="127.5">
      <c r="A332" s="15">
        <v>278</v>
      </c>
      <c r="B332" s="15" t="s">
        <v>498</v>
      </c>
      <c r="C332" s="15">
        <v>2126861.5699999998</v>
      </c>
      <c r="D332" s="15" t="s">
        <v>16</v>
      </c>
      <c r="E332" s="15" t="s">
        <v>492</v>
      </c>
      <c r="F332" s="15" t="s">
        <v>499</v>
      </c>
      <c r="G332" s="15" t="s">
        <v>32</v>
      </c>
      <c r="H332" s="25">
        <v>694</v>
      </c>
      <c r="I332" s="16"/>
      <c r="J332" s="16"/>
      <c r="K332" s="16"/>
      <c r="L332" s="19"/>
    </row>
    <row r="333" spans="1:12">
      <c r="A333" s="8"/>
      <c r="B333" s="3"/>
      <c r="C333" s="3"/>
      <c r="D333" s="3"/>
      <c r="E333" s="3"/>
      <c r="F333" s="3"/>
      <c r="G333" s="26" t="s">
        <v>14</v>
      </c>
      <c r="H333" s="5"/>
      <c r="I333" s="3"/>
      <c r="J333" s="3"/>
      <c r="K333" s="3"/>
      <c r="L333" s="6">
        <f>VLOOKUP(E334,[1]Hoja1!$A$1:$B$218,2,0)</f>
        <v>6591792.0000000009</v>
      </c>
    </row>
    <row r="334" spans="1:12" ht="140.25">
      <c r="A334" s="20">
        <v>279</v>
      </c>
      <c r="B334" s="20" t="s">
        <v>500</v>
      </c>
      <c r="C334" s="20">
        <v>91176</v>
      </c>
      <c r="D334" s="20" t="s">
        <v>16</v>
      </c>
      <c r="E334" s="20" t="s">
        <v>501</v>
      </c>
      <c r="F334" s="20" t="s">
        <v>502</v>
      </c>
      <c r="G334" s="20" t="s">
        <v>473</v>
      </c>
      <c r="H334" s="27">
        <v>1000</v>
      </c>
      <c r="I334" s="21"/>
      <c r="J334" s="21"/>
      <c r="K334" s="21"/>
      <c r="L334" s="24"/>
    </row>
    <row r="335" spans="1:12" ht="140.25">
      <c r="A335" s="15">
        <v>280</v>
      </c>
      <c r="B335" s="15" t="s">
        <v>503</v>
      </c>
      <c r="C335" s="15">
        <v>121074.19</v>
      </c>
      <c r="D335" s="15" t="s">
        <v>16</v>
      </c>
      <c r="E335" s="15" t="s">
        <v>501</v>
      </c>
      <c r="F335" s="15" t="s">
        <v>504</v>
      </c>
      <c r="G335" s="15" t="s">
        <v>32</v>
      </c>
      <c r="H335" s="25">
        <v>80</v>
      </c>
      <c r="I335" s="16"/>
      <c r="J335" s="16"/>
      <c r="K335" s="16"/>
      <c r="L335" s="19"/>
    </row>
    <row r="336" spans="1:12">
      <c r="A336" s="8"/>
      <c r="B336" s="3"/>
      <c r="C336" s="3"/>
      <c r="D336" s="3"/>
      <c r="E336" s="3"/>
      <c r="F336" s="3"/>
      <c r="G336" s="26" t="s">
        <v>14</v>
      </c>
      <c r="H336" s="5"/>
      <c r="I336" s="3"/>
      <c r="J336" s="3"/>
      <c r="K336" s="3"/>
      <c r="L336" s="6">
        <f>VLOOKUP(E337,[1]Hoja1!$A$1:$B$218,2,0)</f>
        <v>8721399.0000000019</v>
      </c>
    </row>
    <row r="337" spans="1:12" ht="89.25">
      <c r="A337" s="20">
        <v>281</v>
      </c>
      <c r="B337" s="20" t="s">
        <v>505</v>
      </c>
      <c r="C337" s="20">
        <v>159268.01</v>
      </c>
      <c r="D337" s="20" t="s">
        <v>16</v>
      </c>
      <c r="E337" s="20" t="s">
        <v>506</v>
      </c>
      <c r="F337" s="20" t="s">
        <v>507</v>
      </c>
      <c r="G337" s="20" t="s">
        <v>19</v>
      </c>
      <c r="H337" s="27">
        <v>2668</v>
      </c>
      <c r="I337" s="21"/>
      <c r="J337" s="21"/>
      <c r="K337" s="21"/>
      <c r="L337" s="24"/>
    </row>
    <row r="338" spans="1:12" ht="178.5">
      <c r="A338" s="8">
        <v>282</v>
      </c>
      <c r="B338" s="8" t="s">
        <v>508</v>
      </c>
      <c r="C338" s="8">
        <v>452898.07</v>
      </c>
      <c r="D338" s="8" t="s">
        <v>16</v>
      </c>
      <c r="E338" s="8" t="s">
        <v>506</v>
      </c>
      <c r="F338" s="8" t="s">
        <v>509</v>
      </c>
      <c r="G338" s="8" t="s">
        <v>29</v>
      </c>
      <c r="H338" s="10">
        <v>160</v>
      </c>
      <c r="I338" s="3"/>
      <c r="J338" s="3"/>
      <c r="K338" s="3"/>
      <c r="L338" s="6"/>
    </row>
    <row r="339" spans="1:12" ht="153">
      <c r="A339" s="15">
        <v>283</v>
      </c>
      <c r="B339" s="15" t="s">
        <v>510</v>
      </c>
      <c r="C339" s="15">
        <v>859485.37</v>
      </c>
      <c r="D339" s="15" t="s">
        <v>16</v>
      </c>
      <c r="E339" s="15" t="s">
        <v>506</v>
      </c>
      <c r="F339" s="15" t="s">
        <v>507</v>
      </c>
      <c r="G339" s="15" t="s">
        <v>32</v>
      </c>
      <c r="H339" s="25">
        <v>2500</v>
      </c>
      <c r="I339" s="16"/>
      <c r="J339" s="16"/>
      <c r="K339" s="16"/>
      <c r="L339" s="19"/>
    </row>
    <row r="340" spans="1:12">
      <c r="A340" s="8"/>
      <c r="B340" s="3"/>
      <c r="C340" s="3"/>
      <c r="D340" s="3"/>
      <c r="E340" s="3"/>
      <c r="F340" s="3"/>
      <c r="G340" s="26" t="s">
        <v>14</v>
      </c>
      <c r="H340" s="5"/>
      <c r="I340" s="3"/>
      <c r="J340" s="3"/>
      <c r="K340" s="3"/>
      <c r="L340" s="6">
        <f>VLOOKUP(E341,[1]Hoja1!$A$1:$B$218,2,0)</f>
        <v>58895287.000000015</v>
      </c>
    </row>
    <row r="341" spans="1:12" ht="76.5">
      <c r="A341" s="20">
        <v>284</v>
      </c>
      <c r="B341" s="20" t="s">
        <v>511</v>
      </c>
      <c r="C341" s="20">
        <v>863114.18</v>
      </c>
      <c r="D341" s="20" t="s">
        <v>16</v>
      </c>
      <c r="E341" s="20" t="s">
        <v>512</v>
      </c>
      <c r="F341" s="20" t="s">
        <v>513</v>
      </c>
      <c r="G341" s="20" t="s">
        <v>89</v>
      </c>
      <c r="H341" s="27">
        <v>73</v>
      </c>
      <c r="I341" s="21"/>
      <c r="J341" s="21"/>
      <c r="K341" s="21"/>
      <c r="L341" s="24"/>
    </row>
    <row r="342" spans="1:12" ht="114.75">
      <c r="A342" s="8">
        <v>285</v>
      </c>
      <c r="B342" s="8" t="s">
        <v>514</v>
      </c>
      <c r="C342" s="8">
        <v>1396267.36</v>
      </c>
      <c r="D342" s="8" t="s">
        <v>16</v>
      </c>
      <c r="E342" s="8" t="s">
        <v>512</v>
      </c>
      <c r="F342" s="8" t="s">
        <v>515</v>
      </c>
      <c r="G342" s="8" t="s">
        <v>89</v>
      </c>
      <c r="H342" s="10">
        <v>230</v>
      </c>
      <c r="I342" s="3"/>
      <c r="J342" s="3"/>
      <c r="K342" s="3"/>
      <c r="L342" s="6"/>
    </row>
    <row r="343" spans="1:12" ht="89.25">
      <c r="A343" s="8">
        <v>286</v>
      </c>
      <c r="B343" s="8" t="s">
        <v>516</v>
      </c>
      <c r="C343" s="8">
        <v>1409250.6</v>
      </c>
      <c r="D343" s="8" t="s">
        <v>16</v>
      </c>
      <c r="E343" s="8" t="s">
        <v>512</v>
      </c>
      <c r="F343" s="8" t="s">
        <v>517</v>
      </c>
      <c r="G343" s="8" t="s">
        <v>89</v>
      </c>
      <c r="H343" s="10">
        <v>125</v>
      </c>
      <c r="I343" s="3"/>
      <c r="J343" s="3"/>
      <c r="K343" s="3"/>
      <c r="L343" s="6"/>
    </row>
    <row r="344" spans="1:12" ht="191.25">
      <c r="A344" s="8">
        <v>287</v>
      </c>
      <c r="B344" s="8" t="s">
        <v>518</v>
      </c>
      <c r="C344" s="8">
        <v>1601824.77</v>
      </c>
      <c r="D344" s="8" t="s">
        <v>16</v>
      </c>
      <c r="E344" s="8" t="s">
        <v>512</v>
      </c>
      <c r="F344" s="8" t="s">
        <v>519</v>
      </c>
      <c r="G344" s="8" t="s">
        <v>32</v>
      </c>
      <c r="H344" s="10">
        <v>1295</v>
      </c>
      <c r="I344" s="3"/>
      <c r="J344" s="3"/>
      <c r="K344" s="3"/>
      <c r="L344" s="6"/>
    </row>
    <row r="345" spans="1:12" ht="191.25">
      <c r="A345" s="8">
        <v>288</v>
      </c>
      <c r="B345" s="8" t="s">
        <v>520</v>
      </c>
      <c r="C345" s="8">
        <v>1860460.86</v>
      </c>
      <c r="D345" s="8" t="s">
        <v>16</v>
      </c>
      <c r="E345" s="8" t="s">
        <v>512</v>
      </c>
      <c r="F345" s="8" t="s">
        <v>521</v>
      </c>
      <c r="G345" s="8" t="s">
        <v>522</v>
      </c>
      <c r="H345" s="10">
        <v>279</v>
      </c>
      <c r="I345" s="3"/>
      <c r="J345" s="3"/>
      <c r="K345" s="3"/>
      <c r="L345" s="6"/>
    </row>
    <row r="346" spans="1:12" ht="204">
      <c r="A346" s="8">
        <v>289</v>
      </c>
      <c r="B346" s="8" t="s">
        <v>523</v>
      </c>
      <c r="C346" s="8">
        <v>4539798.21</v>
      </c>
      <c r="D346" s="8" t="s">
        <v>16</v>
      </c>
      <c r="E346" s="8" t="s">
        <v>512</v>
      </c>
      <c r="F346" s="8" t="s">
        <v>524</v>
      </c>
      <c r="G346" s="8" t="s">
        <v>29</v>
      </c>
      <c r="H346" s="10">
        <v>275</v>
      </c>
      <c r="I346" s="3"/>
      <c r="J346" s="3"/>
      <c r="K346" s="3"/>
      <c r="L346" s="6"/>
    </row>
    <row r="347" spans="1:12" ht="114.75">
      <c r="A347" s="8">
        <v>290</v>
      </c>
      <c r="B347" s="8" t="s">
        <v>525</v>
      </c>
      <c r="C347" s="8">
        <v>951369.7</v>
      </c>
      <c r="D347" s="8" t="s">
        <v>16</v>
      </c>
      <c r="E347" s="8" t="s">
        <v>512</v>
      </c>
      <c r="F347" s="8" t="s">
        <v>376</v>
      </c>
      <c r="G347" s="8" t="s">
        <v>32</v>
      </c>
      <c r="H347" s="10">
        <v>430</v>
      </c>
      <c r="I347" s="3"/>
      <c r="J347" s="3"/>
      <c r="K347" s="3"/>
      <c r="L347" s="6"/>
    </row>
    <row r="348" spans="1:12" ht="114.75">
      <c r="A348" s="8">
        <v>291</v>
      </c>
      <c r="B348" s="8" t="s">
        <v>526</v>
      </c>
      <c r="C348" s="8">
        <v>968880.19</v>
      </c>
      <c r="D348" s="8" t="s">
        <v>16</v>
      </c>
      <c r="E348" s="8" t="s">
        <v>512</v>
      </c>
      <c r="F348" s="8" t="s">
        <v>527</v>
      </c>
      <c r="G348" s="8" t="s">
        <v>32</v>
      </c>
      <c r="H348" s="10">
        <v>321</v>
      </c>
      <c r="I348" s="3"/>
      <c r="J348" s="3"/>
      <c r="K348" s="3"/>
      <c r="L348" s="6"/>
    </row>
    <row r="349" spans="1:12" ht="204">
      <c r="A349" s="15">
        <v>292</v>
      </c>
      <c r="B349" s="15" t="s">
        <v>528</v>
      </c>
      <c r="C349" s="15">
        <v>2130807.02</v>
      </c>
      <c r="D349" s="15" t="s">
        <v>16</v>
      </c>
      <c r="E349" s="15" t="s">
        <v>512</v>
      </c>
      <c r="F349" s="15" t="s">
        <v>529</v>
      </c>
      <c r="G349" s="15" t="s">
        <v>89</v>
      </c>
      <c r="H349" s="25">
        <v>140</v>
      </c>
      <c r="I349" s="16"/>
      <c r="J349" s="16"/>
      <c r="K349" s="16"/>
      <c r="L349" s="19"/>
    </row>
    <row r="350" spans="1:12">
      <c r="A350" s="8"/>
      <c r="B350" s="3"/>
      <c r="C350" s="3"/>
      <c r="D350" s="3"/>
      <c r="E350" s="3"/>
      <c r="F350" s="3"/>
      <c r="G350" s="26" t="s">
        <v>14</v>
      </c>
      <c r="H350" s="5"/>
      <c r="I350" s="3"/>
      <c r="J350" s="3"/>
      <c r="K350" s="3"/>
      <c r="L350" s="6">
        <f>VLOOKUP(E351,[1]Hoja1!$A$1:$B$218,2,0)</f>
        <v>12727724.000000002</v>
      </c>
    </row>
    <row r="351" spans="1:12" ht="127.5">
      <c r="A351" s="20">
        <v>293</v>
      </c>
      <c r="B351" s="20" t="s">
        <v>530</v>
      </c>
      <c r="C351" s="20">
        <v>591685.85</v>
      </c>
      <c r="D351" s="20" t="s">
        <v>16</v>
      </c>
      <c r="E351" s="20" t="s">
        <v>531</v>
      </c>
      <c r="F351" s="20" t="s">
        <v>531</v>
      </c>
      <c r="G351" s="20" t="s">
        <v>29</v>
      </c>
      <c r="H351" s="27">
        <v>220</v>
      </c>
      <c r="I351" s="21"/>
      <c r="J351" s="21"/>
      <c r="K351" s="21"/>
      <c r="L351" s="24"/>
    </row>
    <row r="352" spans="1:12" ht="140.25">
      <c r="A352" s="8">
        <v>294</v>
      </c>
      <c r="B352" s="8" t="s">
        <v>532</v>
      </c>
      <c r="C352" s="8">
        <v>1260332.32</v>
      </c>
      <c r="D352" s="8" t="s">
        <v>16</v>
      </c>
      <c r="E352" s="8" t="s">
        <v>531</v>
      </c>
      <c r="F352" s="8" t="s">
        <v>533</v>
      </c>
      <c r="G352" s="8" t="s">
        <v>29</v>
      </c>
      <c r="H352" s="10">
        <v>201</v>
      </c>
      <c r="I352" s="3"/>
      <c r="J352" s="3"/>
      <c r="K352" s="3"/>
      <c r="L352" s="6"/>
    </row>
    <row r="353" spans="1:12" ht="178.5">
      <c r="A353" s="15">
        <v>295</v>
      </c>
      <c r="B353" s="15" t="s">
        <v>534</v>
      </c>
      <c r="C353" s="15">
        <v>1908000</v>
      </c>
      <c r="D353" s="15" t="s">
        <v>16</v>
      </c>
      <c r="E353" s="15" t="s">
        <v>531</v>
      </c>
      <c r="F353" s="15" t="s">
        <v>531</v>
      </c>
      <c r="G353" s="15" t="s">
        <v>32</v>
      </c>
      <c r="H353" s="25">
        <v>3276</v>
      </c>
      <c r="I353" s="16"/>
      <c r="J353" s="16"/>
      <c r="K353" s="16"/>
      <c r="L353" s="19"/>
    </row>
    <row r="354" spans="1:12">
      <c r="A354" s="8"/>
      <c r="B354" s="3"/>
      <c r="C354" s="3"/>
      <c r="D354" s="3"/>
      <c r="E354" s="3"/>
      <c r="F354" s="3"/>
      <c r="G354" s="26" t="s">
        <v>14</v>
      </c>
      <c r="H354" s="5"/>
      <c r="I354" s="3"/>
      <c r="J354" s="3"/>
      <c r="K354" s="3"/>
      <c r="L354" s="6">
        <f>VLOOKUP(E355,[1]Hoja1!$A$1:$B$218,2,0)</f>
        <v>50365945</v>
      </c>
    </row>
    <row r="355" spans="1:12" ht="76.5">
      <c r="A355" s="20">
        <v>296</v>
      </c>
      <c r="B355" s="20" t="s">
        <v>535</v>
      </c>
      <c r="C355" s="20">
        <v>529668.5</v>
      </c>
      <c r="D355" s="20" t="s">
        <v>16</v>
      </c>
      <c r="E355" s="20" t="s">
        <v>536</v>
      </c>
      <c r="F355" s="20" t="s">
        <v>536</v>
      </c>
      <c r="G355" s="20" t="s">
        <v>32</v>
      </c>
      <c r="H355" s="27">
        <v>359</v>
      </c>
      <c r="I355" s="21"/>
      <c r="J355" s="21"/>
      <c r="K355" s="21"/>
      <c r="L355" s="24"/>
    </row>
    <row r="356" spans="1:12" ht="114.75">
      <c r="A356" s="8">
        <v>297</v>
      </c>
      <c r="B356" s="8" t="s">
        <v>537</v>
      </c>
      <c r="C356" s="8">
        <v>550891.66</v>
      </c>
      <c r="D356" s="8" t="s">
        <v>16</v>
      </c>
      <c r="E356" s="8" t="s">
        <v>536</v>
      </c>
      <c r="F356" s="8" t="s">
        <v>538</v>
      </c>
      <c r="G356" s="8" t="s">
        <v>19</v>
      </c>
      <c r="H356" s="10">
        <v>198</v>
      </c>
      <c r="I356" s="3"/>
      <c r="J356" s="3"/>
      <c r="K356" s="3"/>
      <c r="L356" s="6"/>
    </row>
    <row r="357" spans="1:12" ht="165.75">
      <c r="A357" s="8">
        <v>298</v>
      </c>
      <c r="B357" s="8" t="s">
        <v>539</v>
      </c>
      <c r="C357" s="8">
        <v>698415.41</v>
      </c>
      <c r="D357" s="8" t="s">
        <v>16</v>
      </c>
      <c r="E357" s="8" t="s">
        <v>536</v>
      </c>
      <c r="F357" s="8" t="s">
        <v>536</v>
      </c>
      <c r="G357" s="8" t="s">
        <v>32</v>
      </c>
      <c r="H357" s="10">
        <v>157</v>
      </c>
      <c r="I357" s="3"/>
      <c r="J357" s="3"/>
      <c r="K357" s="3"/>
      <c r="L357" s="6"/>
    </row>
    <row r="358" spans="1:12" ht="89.25">
      <c r="A358" s="8">
        <v>299</v>
      </c>
      <c r="B358" s="8" t="s">
        <v>540</v>
      </c>
      <c r="C358" s="8">
        <v>982100</v>
      </c>
      <c r="D358" s="8" t="s">
        <v>16</v>
      </c>
      <c r="E358" s="8" t="s">
        <v>536</v>
      </c>
      <c r="F358" s="8" t="s">
        <v>536</v>
      </c>
      <c r="G358" s="8" t="s">
        <v>165</v>
      </c>
      <c r="H358" s="10">
        <v>259</v>
      </c>
      <c r="I358" s="3"/>
      <c r="J358" s="3"/>
      <c r="K358" s="3"/>
      <c r="L358" s="6"/>
    </row>
    <row r="359" spans="1:12" ht="102">
      <c r="A359" s="8">
        <v>300</v>
      </c>
      <c r="B359" s="8" t="s">
        <v>541</v>
      </c>
      <c r="C359" s="8">
        <v>1000000</v>
      </c>
      <c r="D359" s="8" t="s">
        <v>16</v>
      </c>
      <c r="E359" s="8" t="s">
        <v>536</v>
      </c>
      <c r="F359" s="8" t="s">
        <v>542</v>
      </c>
      <c r="G359" s="8" t="s">
        <v>19</v>
      </c>
      <c r="H359" s="10">
        <v>3128</v>
      </c>
      <c r="I359" s="3"/>
      <c r="J359" s="3"/>
      <c r="K359" s="3"/>
      <c r="L359" s="6"/>
    </row>
    <row r="360" spans="1:12" ht="89.25">
      <c r="A360" s="8">
        <v>301</v>
      </c>
      <c r="B360" s="8" t="s">
        <v>543</v>
      </c>
      <c r="C360" s="8">
        <v>1000000</v>
      </c>
      <c r="D360" s="8" t="s">
        <v>16</v>
      </c>
      <c r="E360" s="8" t="s">
        <v>536</v>
      </c>
      <c r="F360" s="8" t="s">
        <v>544</v>
      </c>
      <c r="G360" s="8" t="s">
        <v>19</v>
      </c>
      <c r="H360" s="10">
        <v>3085</v>
      </c>
      <c r="I360" s="3"/>
      <c r="J360" s="3"/>
      <c r="K360" s="3"/>
      <c r="L360" s="6"/>
    </row>
    <row r="361" spans="1:12" ht="127.5">
      <c r="A361" s="8">
        <v>302</v>
      </c>
      <c r="B361" s="8" t="s">
        <v>545</v>
      </c>
      <c r="C361" s="8">
        <v>1250000</v>
      </c>
      <c r="D361" s="8" t="s">
        <v>16</v>
      </c>
      <c r="E361" s="8" t="s">
        <v>536</v>
      </c>
      <c r="F361" s="8" t="s">
        <v>536</v>
      </c>
      <c r="G361" s="8" t="s">
        <v>165</v>
      </c>
      <c r="H361" s="10">
        <v>330</v>
      </c>
      <c r="I361" s="3"/>
      <c r="J361" s="3"/>
      <c r="K361" s="3"/>
      <c r="L361" s="6"/>
    </row>
    <row r="362" spans="1:12" ht="127.5">
      <c r="A362" s="8">
        <v>303</v>
      </c>
      <c r="B362" s="8" t="s">
        <v>546</v>
      </c>
      <c r="C362" s="8">
        <v>1506460.89</v>
      </c>
      <c r="D362" s="8" t="s">
        <v>16</v>
      </c>
      <c r="E362" s="8" t="s">
        <v>536</v>
      </c>
      <c r="F362" s="8" t="s">
        <v>547</v>
      </c>
      <c r="G362" s="8" t="s">
        <v>19</v>
      </c>
      <c r="H362" s="10">
        <v>2862</v>
      </c>
      <c r="I362" s="3"/>
      <c r="J362" s="3"/>
      <c r="K362" s="3"/>
      <c r="L362" s="6"/>
    </row>
    <row r="363" spans="1:12" ht="140.25">
      <c r="A363" s="15">
        <v>304</v>
      </c>
      <c r="B363" s="15" t="s">
        <v>548</v>
      </c>
      <c r="C363" s="15">
        <v>1788192.52</v>
      </c>
      <c r="D363" s="15" t="s">
        <v>16</v>
      </c>
      <c r="E363" s="15" t="s">
        <v>536</v>
      </c>
      <c r="F363" s="15" t="s">
        <v>536</v>
      </c>
      <c r="G363" s="15" t="s">
        <v>32</v>
      </c>
      <c r="H363" s="25">
        <v>1021</v>
      </c>
      <c r="I363" s="16"/>
      <c r="J363" s="16"/>
      <c r="K363" s="16"/>
      <c r="L363" s="19"/>
    </row>
    <row r="364" spans="1:12">
      <c r="A364" s="8"/>
      <c r="B364" s="3"/>
      <c r="C364" s="3"/>
      <c r="D364" s="3"/>
      <c r="E364" s="3"/>
      <c r="F364" s="3"/>
      <c r="G364" s="26" t="s">
        <v>14</v>
      </c>
      <c r="H364" s="5"/>
      <c r="I364" s="3"/>
      <c r="J364" s="3"/>
      <c r="K364" s="3"/>
      <c r="L364" s="6">
        <f>VLOOKUP(E365,[1]Hoja1!$A$1:$B$218,2,0)</f>
        <v>26436558.999999996</v>
      </c>
    </row>
    <row r="365" spans="1:12" ht="76.5">
      <c r="A365" s="20">
        <v>305</v>
      </c>
      <c r="B365" s="20" t="s">
        <v>549</v>
      </c>
      <c r="C365" s="20">
        <v>1995200</v>
      </c>
      <c r="D365" s="20" t="s">
        <v>16</v>
      </c>
      <c r="E365" s="20" t="s">
        <v>550</v>
      </c>
      <c r="F365" s="20" t="s">
        <v>550</v>
      </c>
      <c r="G365" s="20" t="s">
        <v>165</v>
      </c>
      <c r="H365" s="27">
        <v>2295</v>
      </c>
      <c r="I365" s="21"/>
      <c r="J365" s="21"/>
      <c r="K365" s="21"/>
      <c r="L365" s="24"/>
    </row>
    <row r="366" spans="1:12" ht="76.5">
      <c r="A366" s="8">
        <v>306</v>
      </c>
      <c r="B366" s="8" t="s">
        <v>551</v>
      </c>
      <c r="C366" s="8">
        <v>1998100</v>
      </c>
      <c r="D366" s="8" t="s">
        <v>16</v>
      </c>
      <c r="E366" s="8" t="s">
        <v>550</v>
      </c>
      <c r="F366" s="8" t="s">
        <v>550</v>
      </c>
      <c r="G366" s="8" t="s">
        <v>165</v>
      </c>
      <c r="H366" s="10">
        <v>2440</v>
      </c>
      <c r="I366" s="3"/>
      <c r="J366" s="3"/>
      <c r="K366" s="3"/>
      <c r="L366" s="6"/>
    </row>
    <row r="367" spans="1:12" ht="76.5">
      <c r="A367" s="15">
        <v>307</v>
      </c>
      <c r="B367" s="15" t="s">
        <v>552</v>
      </c>
      <c r="C367" s="15">
        <v>1995293.37</v>
      </c>
      <c r="D367" s="15" t="s">
        <v>16</v>
      </c>
      <c r="E367" s="15" t="s">
        <v>550</v>
      </c>
      <c r="F367" s="15" t="s">
        <v>553</v>
      </c>
      <c r="G367" s="15" t="s">
        <v>29</v>
      </c>
      <c r="H367" s="25">
        <v>181</v>
      </c>
      <c r="I367" s="16"/>
      <c r="J367" s="16"/>
      <c r="K367" s="16"/>
      <c r="L367" s="19"/>
    </row>
    <row r="368" spans="1:12">
      <c r="A368" s="8"/>
      <c r="B368" s="3"/>
      <c r="C368" s="3"/>
      <c r="D368" s="3"/>
      <c r="E368" s="3"/>
      <c r="F368" s="3"/>
      <c r="G368" s="26" t="s">
        <v>14</v>
      </c>
      <c r="H368" s="5"/>
      <c r="I368" s="3"/>
      <c r="J368" s="3"/>
      <c r="K368" s="3"/>
      <c r="L368" s="6">
        <f>VLOOKUP(E369,[1]Hoja1!$A$1:$B$218,2,0)</f>
        <v>27253990</v>
      </c>
    </row>
    <row r="369" spans="1:12" ht="127.5">
      <c r="A369" s="20">
        <v>308</v>
      </c>
      <c r="B369" s="20" t="s">
        <v>554</v>
      </c>
      <c r="C369" s="20">
        <v>563239.07999999996</v>
      </c>
      <c r="D369" s="20" t="s">
        <v>16</v>
      </c>
      <c r="E369" s="20" t="s">
        <v>555</v>
      </c>
      <c r="F369" s="20" t="s">
        <v>555</v>
      </c>
      <c r="G369" s="20" t="s">
        <v>32</v>
      </c>
      <c r="H369" s="27">
        <v>25</v>
      </c>
      <c r="I369" s="21"/>
      <c r="J369" s="21"/>
      <c r="K369" s="21"/>
      <c r="L369" s="24"/>
    </row>
    <row r="370" spans="1:12" ht="89.25">
      <c r="A370" s="8">
        <v>309</v>
      </c>
      <c r="B370" s="8" t="s">
        <v>556</v>
      </c>
      <c r="C370" s="8">
        <v>630000</v>
      </c>
      <c r="D370" s="8" t="s">
        <v>16</v>
      </c>
      <c r="E370" s="8" t="s">
        <v>555</v>
      </c>
      <c r="F370" s="8" t="s">
        <v>555</v>
      </c>
      <c r="G370" s="8" t="s">
        <v>557</v>
      </c>
      <c r="H370" s="10">
        <v>0</v>
      </c>
      <c r="I370" s="3"/>
      <c r="J370" s="3"/>
      <c r="K370" s="3"/>
      <c r="L370" s="6"/>
    </row>
    <row r="371" spans="1:12" ht="140.25">
      <c r="A371" s="8">
        <v>310</v>
      </c>
      <c r="B371" s="8" t="s">
        <v>558</v>
      </c>
      <c r="C371" s="8">
        <v>720627.88</v>
      </c>
      <c r="D371" s="8" t="s">
        <v>16</v>
      </c>
      <c r="E371" s="8" t="s">
        <v>555</v>
      </c>
      <c r="F371" s="8" t="s">
        <v>555</v>
      </c>
      <c r="G371" s="8" t="s">
        <v>32</v>
      </c>
      <c r="H371" s="10">
        <v>200</v>
      </c>
      <c r="I371" s="3"/>
      <c r="J371" s="3"/>
      <c r="K371" s="3"/>
      <c r="L371" s="6"/>
    </row>
    <row r="372" spans="1:12" ht="38.25">
      <c r="A372" s="8">
        <v>311</v>
      </c>
      <c r="B372" s="8" t="s">
        <v>559</v>
      </c>
      <c r="C372" s="8">
        <v>1291280</v>
      </c>
      <c r="D372" s="8" t="s">
        <v>16</v>
      </c>
      <c r="E372" s="8" t="s">
        <v>555</v>
      </c>
      <c r="F372" s="8" t="s">
        <v>560</v>
      </c>
      <c r="G372" s="8" t="s">
        <v>89</v>
      </c>
      <c r="H372" s="10">
        <v>15</v>
      </c>
      <c r="I372" s="3"/>
      <c r="J372" s="3"/>
      <c r="K372" s="3"/>
      <c r="L372" s="6"/>
    </row>
    <row r="373" spans="1:12" ht="63.75">
      <c r="A373" s="8">
        <v>312</v>
      </c>
      <c r="B373" s="8" t="s">
        <v>561</v>
      </c>
      <c r="C373" s="8">
        <v>1997784.12</v>
      </c>
      <c r="D373" s="8" t="s">
        <v>16</v>
      </c>
      <c r="E373" s="8" t="s">
        <v>555</v>
      </c>
      <c r="F373" s="8" t="s">
        <v>555</v>
      </c>
      <c r="G373" s="8" t="s">
        <v>89</v>
      </c>
      <c r="H373" s="10">
        <v>1135</v>
      </c>
      <c r="I373" s="3"/>
      <c r="J373" s="3"/>
      <c r="K373" s="3"/>
      <c r="L373" s="6"/>
    </row>
    <row r="374" spans="1:12" ht="76.5">
      <c r="A374" s="15">
        <v>313</v>
      </c>
      <c r="B374" s="15" t="s">
        <v>562</v>
      </c>
      <c r="C374" s="15">
        <v>2003588.81</v>
      </c>
      <c r="D374" s="15" t="s">
        <v>16</v>
      </c>
      <c r="E374" s="15" t="s">
        <v>555</v>
      </c>
      <c r="F374" s="15" t="s">
        <v>563</v>
      </c>
      <c r="G374" s="15" t="s">
        <v>522</v>
      </c>
      <c r="H374" s="25">
        <v>12</v>
      </c>
      <c r="I374" s="16"/>
      <c r="J374" s="16"/>
      <c r="K374" s="16"/>
      <c r="L374" s="19"/>
    </row>
    <row r="375" spans="1:12">
      <c r="A375" s="8"/>
      <c r="B375" s="3"/>
      <c r="C375" s="3"/>
      <c r="D375" s="3"/>
      <c r="E375" s="3"/>
      <c r="F375" s="3"/>
      <c r="G375" s="26" t="s">
        <v>14</v>
      </c>
      <c r="H375" s="5"/>
      <c r="I375" s="3"/>
      <c r="J375" s="3"/>
      <c r="K375" s="3"/>
      <c r="L375" s="6">
        <f>VLOOKUP(E376,[1]Hoja1!$A$1:$B$218,2,0)</f>
        <v>24758820</v>
      </c>
    </row>
    <row r="376" spans="1:12" ht="102">
      <c r="A376" s="20">
        <v>314</v>
      </c>
      <c r="B376" s="20" t="s">
        <v>564</v>
      </c>
      <c r="C376" s="20">
        <v>781706.47</v>
      </c>
      <c r="D376" s="20" t="s">
        <v>16</v>
      </c>
      <c r="E376" s="20" t="s">
        <v>565</v>
      </c>
      <c r="F376" s="20" t="s">
        <v>566</v>
      </c>
      <c r="G376" s="20" t="s">
        <v>32</v>
      </c>
      <c r="H376" s="27">
        <v>490</v>
      </c>
      <c r="I376" s="21"/>
      <c r="J376" s="21"/>
      <c r="K376" s="21"/>
      <c r="L376" s="24"/>
    </row>
    <row r="377" spans="1:12" ht="140.25">
      <c r="A377" s="8">
        <v>315</v>
      </c>
      <c r="B377" s="8" t="s">
        <v>567</v>
      </c>
      <c r="C377" s="8">
        <v>3919678.96</v>
      </c>
      <c r="D377" s="8" t="s">
        <v>16</v>
      </c>
      <c r="E377" s="8" t="s">
        <v>565</v>
      </c>
      <c r="F377" s="8" t="s">
        <v>565</v>
      </c>
      <c r="G377" s="8" t="s">
        <v>29</v>
      </c>
      <c r="H377" s="10">
        <v>2279</v>
      </c>
      <c r="I377" s="3"/>
      <c r="J377" s="3"/>
      <c r="K377" s="3"/>
      <c r="L377" s="6"/>
    </row>
    <row r="378" spans="1:12" ht="114.75">
      <c r="A378" s="15">
        <v>316</v>
      </c>
      <c r="B378" s="15" t="s">
        <v>568</v>
      </c>
      <c r="C378" s="15">
        <v>4351196.8099999996</v>
      </c>
      <c r="D378" s="15" t="s">
        <v>16</v>
      </c>
      <c r="E378" s="15" t="s">
        <v>565</v>
      </c>
      <c r="F378" s="15" t="s">
        <v>569</v>
      </c>
      <c r="G378" s="15" t="s">
        <v>29</v>
      </c>
      <c r="H378" s="25">
        <v>1872</v>
      </c>
      <c r="I378" s="16"/>
      <c r="J378" s="16"/>
      <c r="K378" s="16"/>
      <c r="L378" s="19"/>
    </row>
    <row r="379" spans="1:12">
      <c r="A379" s="8"/>
      <c r="B379" s="3"/>
      <c r="C379" s="3"/>
      <c r="D379" s="3"/>
      <c r="E379" s="3"/>
      <c r="F379" s="3"/>
      <c r="G379" s="26" t="s">
        <v>14</v>
      </c>
      <c r="H379" s="5"/>
      <c r="I379" s="3"/>
      <c r="J379" s="3"/>
      <c r="K379" s="3"/>
      <c r="L379" s="6">
        <f>VLOOKUP(E380,[1]Hoja1!$A$1:$B$218,2,0)</f>
        <v>12901851.999999998</v>
      </c>
    </row>
    <row r="380" spans="1:12" ht="51">
      <c r="A380" s="20">
        <v>317</v>
      </c>
      <c r="B380" s="20" t="s">
        <v>570</v>
      </c>
      <c r="C380" s="20">
        <v>407916.31</v>
      </c>
      <c r="D380" s="20" t="s">
        <v>16</v>
      </c>
      <c r="E380" s="20" t="s">
        <v>571</v>
      </c>
      <c r="F380" s="20" t="s">
        <v>572</v>
      </c>
      <c r="G380" s="20" t="s">
        <v>165</v>
      </c>
      <c r="H380" s="27">
        <v>30</v>
      </c>
      <c r="I380" s="21"/>
      <c r="J380" s="21"/>
      <c r="K380" s="21"/>
      <c r="L380" s="24"/>
    </row>
    <row r="381" spans="1:12" ht="51">
      <c r="A381" s="8">
        <v>318</v>
      </c>
      <c r="B381" s="8" t="s">
        <v>573</v>
      </c>
      <c r="C381" s="8">
        <v>808006.47</v>
      </c>
      <c r="D381" s="8" t="s">
        <v>16</v>
      </c>
      <c r="E381" s="8" t="s">
        <v>571</v>
      </c>
      <c r="F381" s="8" t="s">
        <v>574</v>
      </c>
      <c r="G381" s="8" t="s">
        <v>165</v>
      </c>
      <c r="H381" s="10">
        <v>54</v>
      </c>
      <c r="I381" s="3"/>
      <c r="J381" s="3"/>
      <c r="K381" s="3"/>
      <c r="L381" s="6"/>
    </row>
    <row r="382" spans="1:12" ht="89.25">
      <c r="A382" s="8">
        <v>319</v>
      </c>
      <c r="B382" s="8" t="s">
        <v>575</v>
      </c>
      <c r="C382" s="8">
        <v>1133831.25</v>
      </c>
      <c r="D382" s="8" t="s">
        <v>16</v>
      </c>
      <c r="E382" s="8" t="s">
        <v>571</v>
      </c>
      <c r="F382" s="8" t="s">
        <v>576</v>
      </c>
      <c r="G382" s="8" t="s">
        <v>32</v>
      </c>
      <c r="H382" s="10">
        <v>636</v>
      </c>
      <c r="I382" s="3"/>
      <c r="J382" s="3"/>
      <c r="K382" s="3"/>
      <c r="L382" s="6"/>
    </row>
    <row r="383" spans="1:12" ht="63.75">
      <c r="A383" s="15">
        <v>320</v>
      </c>
      <c r="B383" s="15" t="s">
        <v>577</v>
      </c>
      <c r="C383" s="15">
        <v>1217850.92</v>
      </c>
      <c r="D383" s="15" t="s">
        <v>16</v>
      </c>
      <c r="E383" s="15" t="s">
        <v>571</v>
      </c>
      <c r="F383" s="15" t="s">
        <v>572</v>
      </c>
      <c r="G383" s="15" t="s">
        <v>29</v>
      </c>
      <c r="H383" s="25">
        <v>761</v>
      </c>
      <c r="I383" s="16"/>
      <c r="J383" s="16"/>
      <c r="K383" s="16"/>
      <c r="L383" s="19"/>
    </row>
    <row r="384" spans="1:12">
      <c r="A384" s="8"/>
      <c r="B384" s="3"/>
      <c r="C384" s="3"/>
      <c r="D384" s="3"/>
      <c r="E384" s="3"/>
      <c r="F384" s="3"/>
      <c r="G384" s="26" t="s">
        <v>14</v>
      </c>
      <c r="H384" s="5"/>
      <c r="I384" s="3"/>
      <c r="J384" s="3"/>
      <c r="K384" s="3"/>
      <c r="L384" s="6">
        <f>VLOOKUP(E385,[1]Hoja1!$A$1:$B$218,2,0)</f>
        <v>24293503.000000004</v>
      </c>
    </row>
    <row r="385" spans="1:12" ht="114.75">
      <c r="A385" s="20">
        <v>321</v>
      </c>
      <c r="B385" s="20" t="s">
        <v>578</v>
      </c>
      <c r="C385" s="20">
        <v>46280.02</v>
      </c>
      <c r="D385" s="20" t="s">
        <v>16</v>
      </c>
      <c r="E385" s="20" t="s">
        <v>579</v>
      </c>
      <c r="F385" s="20" t="s">
        <v>580</v>
      </c>
      <c r="G385" s="20" t="s">
        <v>522</v>
      </c>
      <c r="H385" s="27">
        <v>21</v>
      </c>
      <c r="I385" s="21"/>
      <c r="J385" s="21"/>
      <c r="K385" s="21"/>
      <c r="L385" s="24"/>
    </row>
    <row r="386" spans="1:12" ht="153">
      <c r="A386" s="8">
        <v>322</v>
      </c>
      <c r="B386" s="8" t="s">
        <v>581</v>
      </c>
      <c r="C386" s="8">
        <v>80599.97</v>
      </c>
      <c r="D386" s="8" t="s">
        <v>16</v>
      </c>
      <c r="E386" s="8" t="s">
        <v>579</v>
      </c>
      <c r="F386" s="8" t="s">
        <v>582</v>
      </c>
      <c r="G386" s="8" t="s">
        <v>522</v>
      </c>
      <c r="H386" s="10">
        <v>25</v>
      </c>
      <c r="I386" s="3"/>
      <c r="J386" s="3"/>
      <c r="K386" s="3"/>
      <c r="L386" s="6"/>
    </row>
    <row r="387" spans="1:12" ht="102">
      <c r="A387" s="8">
        <v>323</v>
      </c>
      <c r="B387" s="8" t="s">
        <v>583</v>
      </c>
      <c r="C387" s="8">
        <v>117210.31</v>
      </c>
      <c r="D387" s="8" t="s">
        <v>16</v>
      </c>
      <c r="E387" s="8" t="s">
        <v>579</v>
      </c>
      <c r="F387" s="8" t="s">
        <v>584</v>
      </c>
      <c r="G387" s="8" t="s">
        <v>522</v>
      </c>
      <c r="H387" s="10">
        <v>44</v>
      </c>
      <c r="I387" s="3"/>
      <c r="J387" s="3"/>
      <c r="K387" s="3"/>
      <c r="L387" s="6"/>
    </row>
    <row r="388" spans="1:12" ht="165.75">
      <c r="A388" s="8">
        <v>324</v>
      </c>
      <c r="B388" s="8" t="s">
        <v>585</v>
      </c>
      <c r="C388" s="8">
        <v>164466.09</v>
      </c>
      <c r="D388" s="8" t="s">
        <v>16</v>
      </c>
      <c r="E388" s="8" t="s">
        <v>579</v>
      </c>
      <c r="F388" s="8" t="s">
        <v>582</v>
      </c>
      <c r="G388" s="8" t="s">
        <v>522</v>
      </c>
      <c r="H388" s="10">
        <v>21</v>
      </c>
      <c r="I388" s="3"/>
      <c r="J388" s="3"/>
      <c r="K388" s="3"/>
      <c r="L388" s="6"/>
    </row>
    <row r="389" spans="1:12" ht="178.5">
      <c r="A389" s="8">
        <v>325</v>
      </c>
      <c r="B389" s="8" t="s">
        <v>586</v>
      </c>
      <c r="C389" s="8">
        <v>218794.68</v>
      </c>
      <c r="D389" s="8" t="s">
        <v>16</v>
      </c>
      <c r="E389" s="8" t="s">
        <v>579</v>
      </c>
      <c r="F389" s="8" t="s">
        <v>582</v>
      </c>
      <c r="G389" s="8" t="s">
        <v>522</v>
      </c>
      <c r="H389" s="10">
        <v>20</v>
      </c>
      <c r="I389" s="3"/>
      <c r="J389" s="3"/>
      <c r="K389" s="3"/>
      <c r="L389" s="6"/>
    </row>
    <row r="390" spans="1:12" ht="127.5">
      <c r="A390" s="8">
        <v>326</v>
      </c>
      <c r="B390" s="8" t="s">
        <v>587</v>
      </c>
      <c r="C390" s="8">
        <v>312953.48</v>
      </c>
      <c r="D390" s="8" t="s">
        <v>16</v>
      </c>
      <c r="E390" s="8" t="s">
        <v>579</v>
      </c>
      <c r="F390" s="8" t="s">
        <v>582</v>
      </c>
      <c r="G390" s="8" t="s">
        <v>522</v>
      </c>
      <c r="H390" s="10">
        <v>43</v>
      </c>
      <c r="I390" s="3"/>
      <c r="J390" s="3"/>
      <c r="K390" s="3"/>
      <c r="L390" s="6"/>
    </row>
    <row r="391" spans="1:12" ht="178.5">
      <c r="A391" s="8">
        <v>327</v>
      </c>
      <c r="B391" s="8" t="s">
        <v>588</v>
      </c>
      <c r="C391" s="8">
        <v>377887.16</v>
      </c>
      <c r="D391" s="8" t="s">
        <v>16</v>
      </c>
      <c r="E391" s="8" t="s">
        <v>579</v>
      </c>
      <c r="F391" s="8" t="s">
        <v>582</v>
      </c>
      <c r="G391" s="8" t="s">
        <v>165</v>
      </c>
      <c r="H391" s="10">
        <v>14</v>
      </c>
      <c r="I391" s="3"/>
      <c r="J391" s="3"/>
      <c r="K391" s="3"/>
      <c r="L391" s="6"/>
    </row>
    <row r="392" spans="1:12" ht="127.5">
      <c r="A392" s="8">
        <v>328</v>
      </c>
      <c r="B392" s="8" t="s">
        <v>589</v>
      </c>
      <c r="C392" s="8">
        <v>529332.89</v>
      </c>
      <c r="D392" s="8" t="s">
        <v>16</v>
      </c>
      <c r="E392" s="8" t="s">
        <v>579</v>
      </c>
      <c r="F392" s="8" t="s">
        <v>590</v>
      </c>
      <c r="G392" s="8" t="s">
        <v>522</v>
      </c>
      <c r="H392" s="10">
        <v>26</v>
      </c>
      <c r="I392" s="3"/>
      <c r="J392" s="3"/>
      <c r="K392" s="3"/>
      <c r="L392" s="6"/>
    </row>
    <row r="393" spans="1:12" ht="191.25">
      <c r="A393" s="8">
        <v>329</v>
      </c>
      <c r="B393" s="8" t="s">
        <v>591</v>
      </c>
      <c r="C393" s="8">
        <v>269919.40000000002</v>
      </c>
      <c r="D393" s="8" t="s">
        <v>16</v>
      </c>
      <c r="E393" s="8" t="s">
        <v>579</v>
      </c>
      <c r="F393" s="8" t="s">
        <v>582</v>
      </c>
      <c r="G393" s="8" t="s">
        <v>165</v>
      </c>
      <c r="H393" s="10">
        <v>10</v>
      </c>
      <c r="I393" s="3"/>
      <c r="J393" s="3"/>
      <c r="K393" s="3"/>
      <c r="L393" s="6"/>
    </row>
    <row r="394" spans="1:12" ht="178.5">
      <c r="A394" s="8">
        <v>330</v>
      </c>
      <c r="B394" s="8" t="s">
        <v>592</v>
      </c>
      <c r="C394" s="8">
        <v>323903.28000000003</v>
      </c>
      <c r="D394" s="8" t="s">
        <v>16</v>
      </c>
      <c r="E394" s="8" t="s">
        <v>579</v>
      </c>
      <c r="F394" s="8" t="s">
        <v>582</v>
      </c>
      <c r="G394" s="8" t="s">
        <v>165</v>
      </c>
      <c r="H394" s="10">
        <v>12</v>
      </c>
      <c r="I394" s="3"/>
      <c r="J394" s="3"/>
      <c r="K394" s="3"/>
      <c r="L394" s="6"/>
    </row>
    <row r="395" spans="1:12" ht="127.5">
      <c r="A395" s="8">
        <v>331</v>
      </c>
      <c r="B395" s="8" t="s">
        <v>593</v>
      </c>
      <c r="C395" s="8">
        <v>485854.92</v>
      </c>
      <c r="D395" s="8" t="s">
        <v>16</v>
      </c>
      <c r="E395" s="8" t="s">
        <v>579</v>
      </c>
      <c r="F395" s="8" t="s">
        <v>594</v>
      </c>
      <c r="G395" s="8" t="s">
        <v>165</v>
      </c>
      <c r="H395" s="10">
        <v>18</v>
      </c>
      <c r="I395" s="3"/>
      <c r="J395" s="3"/>
      <c r="K395" s="3"/>
      <c r="L395" s="6"/>
    </row>
    <row r="396" spans="1:12" ht="114.75">
      <c r="A396" s="15">
        <v>332</v>
      </c>
      <c r="B396" s="15" t="s">
        <v>595</v>
      </c>
      <c r="C396" s="15">
        <v>971709.84</v>
      </c>
      <c r="D396" s="15" t="s">
        <v>16</v>
      </c>
      <c r="E396" s="15" t="s">
        <v>579</v>
      </c>
      <c r="F396" s="15" t="s">
        <v>596</v>
      </c>
      <c r="G396" s="15" t="s">
        <v>165</v>
      </c>
      <c r="H396" s="25">
        <v>36</v>
      </c>
      <c r="I396" s="16"/>
      <c r="J396" s="16"/>
      <c r="K396" s="16"/>
      <c r="L396" s="19"/>
    </row>
    <row r="397" spans="1:12">
      <c r="A397" s="8"/>
      <c r="B397" s="3"/>
      <c r="C397" s="3"/>
      <c r="D397" s="3"/>
      <c r="E397" s="3"/>
      <c r="F397" s="3"/>
      <c r="G397" s="26" t="s">
        <v>14</v>
      </c>
      <c r="H397" s="5"/>
      <c r="I397" s="3"/>
      <c r="J397" s="3"/>
      <c r="K397" s="3"/>
      <c r="L397" s="6">
        <f>VLOOKUP(E398,[1]Hoja1!$A$1:$B$218,2,0)</f>
        <v>22715096.000000004</v>
      </c>
    </row>
    <row r="398" spans="1:12" ht="89.25">
      <c r="A398" s="20">
        <v>333</v>
      </c>
      <c r="B398" s="20" t="s">
        <v>597</v>
      </c>
      <c r="C398" s="20">
        <v>312588.98</v>
      </c>
      <c r="D398" s="20" t="s">
        <v>16</v>
      </c>
      <c r="E398" s="20" t="s">
        <v>598</v>
      </c>
      <c r="F398" s="20" t="s">
        <v>599</v>
      </c>
      <c r="G398" s="20" t="s">
        <v>29</v>
      </c>
      <c r="H398" s="27">
        <v>150</v>
      </c>
      <c r="I398" s="21"/>
      <c r="J398" s="21"/>
      <c r="K398" s="21"/>
      <c r="L398" s="24"/>
    </row>
    <row r="399" spans="1:12" ht="127.5">
      <c r="A399" s="8">
        <v>334</v>
      </c>
      <c r="B399" s="8" t="s">
        <v>600</v>
      </c>
      <c r="C399" s="8">
        <v>1098967.28</v>
      </c>
      <c r="D399" s="8" t="s">
        <v>16</v>
      </c>
      <c r="E399" s="8" t="s">
        <v>598</v>
      </c>
      <c r="F399" s="8" t="s">
        <v>601</v>
      </c>
      <c r="G399" s="8" t="s">
        <v>32</v>
      </c>
      <c r="H399" s="10">
        <v>2500</v>
      </c>
      <c r="I399" s="3"/>
      <c r="J399" s="3"/>
      <c r="K399" s="3"/>
      <c r="L399" s="6"/>
    </row>
    <row r="400" spans="1:12" ht="63.75">
      <c r="A400" s="8">
        <v>335</v>
      </c>
      <c r="B400" s="8" t="s">
        <v>602</v>
      </c>
      <c r="C400" s="8">
        <v>1953343.94</v>
      </c>
      <c r="D400" s="8" t="s">
        <v>16</v>
      </c>
      <c r="E400" s="8" t="s">
        <v>598</v>
      </c>
      <c r="F400" s="8" t="s">
        <v>598</v>
      </c>
      <c r="G400" s="8" t="s">
        <v>89</v>
      </c>
      <c r="H400" s="10">
        <v>47</v>
      </c>
      <c r="I400" s="3"/>
      <c r="J400" s="3"/>
      <c r="K400" s="3"/>
      <c r="L400" s="6"/>
    </row>
    <row r="401" spans="1:12" ht="204">
      <c r="A401" s="8">
        <v>336</v>
      </c>
      <c r="B401" s="8" t="s">
        <v>603</v>
      </c>
      <c r="C401" s="8">
        <v>1953343.95</v>
      </c>
      <c r="D401" s="8" t="s">
        <v>16</v>
      </c>
      <c r="E401" s="8" t="s">
        <v>598</v>
      </c>
      <c r="F401" s="8" t="s">
        <v>599</v>
      </c>
      <c r="G401" s="8" t="s">
        <v>29</v>
      </c>
      <c r="H401" s="10">
        <v>187</v>
      </c>
      <c r="I401" s="3"/>
      <c r="J401" s="3"/>
      <c r="K401" s="3"/>
      <c r="L401" s="6"/>
    </row>
    <row r="402" spans="1:12" ht="76.5">
      <c r="A402" s="8">
        <v>337</v>
      </c>
      <c r="B402" s="8" t="s">
        <v>604</v>
      </c>
      <c r="C402" s="8">
        <v>4577662.84</v>
      </c>
      <c r="D402" s="8" t="s">
        <v>16</v>
      </c>
      <c r="E402" s="8" t="s">
        <v>598</v>
      </c>
      <c r="F402" s="8" t="s">
        <v>598</v>
      </c>
      <c r="G402" s="8" t="s">
        <v>473</v>
      </c>
      <c r="H402" s="10">
        <v>5000</v>
      </c>
      <c r="I402" s="3"/>
      <c r="J402" s="3"/>
      <c r="K402" s="3"/>
      <c r="L402" s="6"/>
    </row>
    <row r="403" spans="1:12" ht="114.75">
      <c r="A403" s="8">
        <v>338</v>
      </c>
      <c r="B403" s="8" t="s">
        <v>605</v>
      </c>
      <c r="C403" s="8">
        <v>146977.45000000001</v>
      </c>
      <c r="D403" s="8" t="s">
        <v>16</v>
      </c>
      <c r="E403" s="8" t="s">
        <v>598</v>
      </c>
      <c r="F403" s="8" t="s">
        <v>598</v>
      </c>
      <c r="G403" s="8" t="s">
        <v>32</v>
      </c>
      <c r="H403" s="10">
        <v>200</v>
      </c>
      <c r="I403" s="3"/>
      <c r="J403" s="3"/>
      <c r="K403" s="3"/>
      <c r="L403" s="6"/>
    </row>
    <row r="404" spans="1:12" ht="165.75">
      <c r="A404" s="8">
        <v>339</v>
      </c>
      <c r="B404" s="8" t="s">
        <v>606</v>
      </c>
      <c r="C404" s="8">
        <v>321836.95</v>
      </c>
      <c r="D404" s="8" t="s">
        <v>16</v>
      </c>
      <c r="E404" s="8" t="s">
        <v>598</v>
      </c>
      <c r="F404" s="8" t="s">
        <v>607</v>
      </c>
      <c r="G404" s="8" t="s">
        <v>89</v>
      </c>
      <c r="H404" s="10">
        <v>400</v>
      </c>
      <c r="I404" s="3"/>
      <c r="J404" s="3"/>
      <c r="K404" s="3"/>
      <c r="L404" s="6"/>
    </row>
    <row r="405" spans="1:12" ht="153">
      <c r="A405" s="8">
        <v>340</v>
      </c>
      <c r="B405" s="8" t="s">
        <v>608</v>
      </c>
      <c r="C405" s="8">
        <v>391584.19</v>
      </c>
      <c r="D405" s="8" t="s">
        <v>16</v>
      </c>
      <c r="E405" s="8" t="s">
        <v>598</v>
      </c>
      <c r="F405" s="8" t="s">
        <v>601</v>
      </c>
      <c r="G405" s="8" t="s">
        <v>32</v>
      </c>
      <c r="H405" s="10">
        <v>120</v>
      </c>
      <c r="I405" s="3"/>
      <c r="J405" s="3"/>
      <c r="K405" s="3"/>
      <c r="L405" s="6"/>
    </row>
    <row r="406" spans="1:12" ht="153">
      <c r="A406" s="8">
        <v>341</v>
      </c>
      <c r="B406" s="8" t="s">
        <v>609</v>
      </c>
      <c r="C406" s="8">
        <v>468255.12</v>
      </c>
      <c r="D406" s="8" t="s">
        <v>16</v>
      </c>
      <c r="E406" s="8" t="s">
        <v>598</v>
      </c>
      <c r="F406" s="8" t="s">
        <v>598</v>
      </c>
      <c r="G406" s="8" t="s">
        <v>32</v>
      </c>
      <c r="H406" s="10">
        <v>361</v>
      </c>
      <c r="I406" s="3"/>
      <c r="J406" s="3"/>
      <c r="K406" s="3"/>
      <c r="L406" s="6"/>
    </row>
    <row r="407" spans="1:12" ht="127.5">
      <c r="A407" s="8">
        <v>342</v>
      </c>
      <c r="B407" s="8" t="s">
        <v>610</v>
      </c>
      <c r="C407" s="8">
        <v>496287</v>
      </c>
      <c r="D407" s="8" t="s">
        <v>16</v>
      </c>
      <c r="E407" s="8" t="s">
        <v>598</v>
      </c>
      <c r="F407" s="8" t="s">
        <v>598</v>
      </c>
      <c r="G407" s="8" t="s">
        <v>32</v>
      </c>
      <c r="H407" s="10">
        <v>700</v>
      </c>
      <c r="I407" s="3"/>
      <c r="J407" s="3"/>
      <c r="K407" s="3"/>
      <c r="L407" s="6"/>
    </row>
    <row r="408" spans="1:12" ht="89.25">
      <c r="A408" s="8">
        <v>343</v>
      </c>
      <c r="B408" s="8" t="s">
        <v>611</v>
      </c>
      <c r="C408" s="8">
        <v>622920</v>
      </c>
      <c r="D408" s="8" t="s">
        <v>16</v>
      </c>
      <c r="E408" s="8" t="s">
        <v>598</v>
      </c>
      <c r="F408" s="8" t="s">
        <v>598</v>
      </c>
      <c r="G408" s="8" t="s">
        <v>89</v>
      </c>
      <c r="H408" s="10">
        <v>200</v>
      </c>
      <c r="I408" s="3"/>
      <c r="J408" s="3"/>
      <c r="K408" s="3"/>
      <c r="L408" s="6"/>
    </row>
    <row r="409" spans="1:12" ht="204">
      <c r="A409" s="8">
        <v>344</v>
      </c>
      <c r="B409" s="8" t="s">
        <v>612</v>
      </c>
      <c r="C409" s="8">
        <v>799545.02</v>
      </c>
      <c r="D409" s="8" t="s">
        <v>16</v>
      </c>
      <c r="E409" s="8" t="s">
        <v>598</v>
      </c>
      <c r="F409" s="8" t="s">
        <v>607</v>
      </c>
      <c r="G409" s="8" t="s">
        <v>19</v>
      </c>
      <c r="H409" s="10">
        <v>1892</v>
      </c>
      <c r="I409" s="3"/>
      <c r="J409" s="3"/>
      <c r="K409" s="3"/>
      <c r="L409" s="6"/>
    </row>
    <row r="410" spans="1:12" ht="114.75">
      <c r="A410" s="8">
        <v>345</v>
      </c>
      <c r="B410" s="8" t="s">
        <v>613</v>
      </c>
      <c r="C410" s="8">
        <v>820550.18</v>
      </c>
      <c r="D410" s="8" t="s">
        <v>16</v>
      </c>
      <c r="E410" s="8" t="s">
        <v>598</v>
      </c>
      <c r="F410" s="8" t="s">
        <v>598</v>
      </c>
      <c r="G410" s="8" t="s">
        <v>19</v>
      </c>
      <c r="H410" s="10">
        <v>25500</v>
      </c>
      <c r="I410" s="3"/>
      <c r="J410" s="3"/>
      <c r="K410" s="3"/>
      <c r="L410" s="6"/>
    </row>
    <row r="411" spans="1:12" ht="216.75">
      <c r="A411" s="15">
        <v>346</v>
      </c>
      <c r="B411" s="15" t="s">
        <v>614</v>
      </c>
      <c r="C411" s="15">
        <v>2967000</v>
      </c>
      <c r="D411" s="15" t="s">
        <v>16</v>
      </c>
      <c r="E411" s="15" t="s">
        <v>598</v>
      </c>
      <c r="F411" s="15" t="s">
        <v>598</v>
      </c>
      <c r="G411" s="15" t="s">
        <v>29</v>
      </c>
      <c r="H411" s="25">
        <v>16683</v>
      </c>
      <c r="I411" s="16"/>
      <c r="J411" s="16"/>
      <c r="K411" s="16"/>
      <c r="L411" s="19"/>
    </row>
    <row r="412" spans="1:12">
      <c r="A412" s="8"/>
      <c r="B412" s="3"/>
      <c r="C412" s="3"/>
      <c r="D412" s="3"/>
      <c r="E412" s="3"/>
      <c r="F412" s="3"/>
      <c r="G412" s="26" t="s">
        <v>14</v>
      </c>
      <c r="H412" s="5"/>
      <c r="I412" s="3"/>
      <c r="J412" s="3"/>
      <c r="K412" s="3"/>
      <c r="L412" s="6">
        <f>VLOOKUP(E413,[1]Hoja1!$A$1:$B$218,2,0)</f>
        <v>2736532.0000000005</v>
      </c>
    </row>
    <row r="413" spans="1:12" ht="102">
      <c r="A413" s="28">
        <v>347</v>
      </c>
      <c r="B413" s="28" t="s">
        <v>615</v>
      </c>
      <c r="C413" s="28">
        <v>410236.63</v>
      </c>
      <c r="D413" s="28" t="s">
        <v>16</v>
      </c>
      <c r="E413" s="28" t="s">
        <v>616</v>
      </c>
      <c r="F413" s="28" t="s">
        <v>617</v>
      </c>
      <c r="G413" s="28" t="s">
        <v>19</v>
      </c>
      <c r="H413" s="29">
        <v>850</v>
      </c>
      <c r="I413" s="30"/>
      <c r="J413" s="30"/>
      <c r="K413" s="30"/>
      <c r="L413" s="31"/>
    </row>
    <row r="414" spans="1:12">
      <c r="A414" s="8"/>
      <c r="B414" s="3"/>
      <c r="C414" s="3"/>
      <c r="D414" s="3"/>
      <c r="E414" s="3"/>
      <c r="F414" s="3"/>
      <c r="G414" s="26" t="s">
        <v>14</v>
      </c>
      <c r="H414" s="5"/>
      <c r="I414" s="3"/>
      <c r="J414" s="3"/>
      <c r="K414" s="3"/>
      <c r="L414" s="6">
        <f>VLOOKUP(E415,[1]Hoja1!$A$1:$B$218,2,0)</f>
        <v>1157903.0000000002</v>
      </c>
    </row>
    <row r="415" spans="1:12" ht="191.25">
      <c r="A415" s="28">
        <v>348</v>
      </c>
      <c r="B415" s="28" t="s">
        <v>618</v>
      </c>
      <c r="C415" s="28">
        <v>558569.09</v>
      </c>
      <c r="D415" s="28" t="s">
        <v>16</v>
      </c>
      <c r="E415" s="28" t="s">
        <v>619</v>
      </c>
      <c r="F415" s="28" t="s">
        <v>620</v>
      </c>
      <c r="G415" s="28" t="s">
        <v>29</v>
      </c>
      <c r="H415" s="29">
        <v>111</v>
      </c>
      <c r="I415" s="30"/>
      <c r="J415" s="30"/>
      <c r="K415" s="30"/>
      <c r="L415" s="31"/>
    </row>
    <row r="416" spans="1:12">
      <c r="A416" s="8"/>
      <c r="B416" s="3"/>
      <c r="C416" s="3"/>
      <c r="D416" s="3"/>
      <c r="E416" s="3"/>
      <c r="F416" s="3"/>
      <c r="G416" s="26" t="s">
        <v>14</v>
      </c>
      <c r="H416" s="5"/>
      <c r="I416" s="3"/>
      <c r="J416" s="3"/>
      <c r="K416" s="3"/>
      <c r="L416" s="6">
        <f>VLOOKUP(E417,[1]Hoja1!$A$1:$B$218,2,0)</f>
        <v>4775490</v>
      </c>
    </row>
    <row r="417" spans="1:12" ht="127.5">
      <c r="A417" s="20">
        <v>349</v>
      </c>
      <c r="B417" s="20" t="s">
        <v>621</v>
      </c>
      <c r="C417" s="20">
        <v>449924.3</v>
      </c>
      <c r="D417" s="20" t="s">
        <v>16</v>
      </c>
      <c r="E417" s="20" t="s">
        <v>622</v>
      </c>
      <c r="F417" s="20" t="s">
        <v>622</v>
      </c>
      <c r="G417" s="20" t="s">
        <v>32</v>
      </c>
      <c r="H417" s="27">
        <v>3598</v>
      </c>
      <c r="I417" s="21"/>
      <c r="J417" s="21"/>
      <c r="K417" s="21"/>
      <c r="L417" s="24"/>
    </row>
    <row r="418" spans="1:12" ht="102">
      <c r="A418" s="8">
        <v>350</v>
      </c>
      <c r="B418" s="8" t="s">
        <v>623</v>
      </c>
      <c r="C418" s="8">
        <v>460063.39</v>
      </c>
      <c r="D418" s="8" t="s">
        <v>16</v>
      </c>
      <c r="E418" s="8" t="s">
        <v>622</v>
      </c>
      <c r="F418" s="8" t="s">
        <v>624</v>
      </c>
      <c r="G418" s="8" t="s">
        <v>19</v>
      </c>
      <c r="H418" s="10">
        <v>306</v>
      </c>
      <c r="I418" s="3"/>
      <c r="J418" s="3"/>
      <c r="K418" s="3"/>
      <c r="L418" s="6"/>
    </row>
    <row r="419" spans="1:12" ht="89.25">
      <c r="A419" s="8">
        <v>351</v>
      </c>
      <c r="B419" s="8" t="s">
        <v>625</v>
      </c>
      <c r="C419" s="8">
        <v>515416.51</v>
      </c>
      <c r="D419" s="8" t="s">
        <v>16</v>
      </c>
      <c r="E419" s="8" t="s">
        <v>622</v>
      </c>
      <c r="F419" s="8" t="s">
        <v>226</v>
      </c>
      <c r="G419" s="8" t="s">
        <v>19</v>
      </c>
      <c r="H419" s="10">
        <v>317</v>
      </c>
      <c r="I419" s="3"/>
      <c r="J419" s="3"/>
      <c r="K419" s="3"/>
      <c r="L419" s="6"/>
    </row>
    <row r="420" spans="1:12" ht="76.5">
      <c r="A420" s="15">
        <v>352</v>
      </c>
      <c r="B420" s="15" t="s">
        <v>626</v>
      </c>
      <c r="C420" s="15">
        <v>937096.51</v>
      </c>
      <c r="D420" s="15" t="s">
        <v>16</v>
      </c>
      <c r="E420" s="15" t="s">
        <v>622</v>
      </c>
      <c r="F420" s="15" t="s">
        <v>622</v>
      </c>
      <c r="G420" s="15" t="s">
        <v>32</v>
      </c>
      <c r="H420" s="25">
        <v>3598</v>
      </c>
      <c r="I420" s="16"/>
      <c r="J420" s="16"/>
      <c r="K420" s="16"/>
      <c r="L420" s="19"/>
    </row>
    <row r="421" spans="1:12">
      <c r="A421" s="8"/>
      <c r="B421" s="3"/>
      <c r="C421" s="3"/>
      <c r="D421" s="3"/>
      <c r="E421" s="3"/>
      <c r="F421" s="3"/>
      <c r="G421" s="26" t="s">
        <v>14</v>
      </c>
      <c r="H421" s="5"/>
      <c r="I421" s="3"/>
      <c r="J421" s="3"/>
      <c r="K421" s="3"/>
      <c r="L421" s="6">
        <f>VLOOKUP(E422,[1]Hoja1!$A$1:$B$218,2,0)</f>
        <v>22099951.000000004</v>
      </c>
    </row>
    <row r="422" spans="1:12" ht="140.25">
      <c r="A422" s="20">
        <v>353</v>
      </c>
      <c r="B422" s="20" t="s">
        <v>627</v>
      </c>
      <c r="C422" s="20">
        <v>206253.59</v>
      </c>
      <c r="D422" s="20" t="s">
        <v>16</v>
      </c>
      <c r="E422" s="20" t="s">
        <v>628</v>
      </c>
      <c r="F422" s="20" t="s">
        <v>629</v>
      </c>
      <c r="G422" s="20" t="s">
        <v>29</v>
      </c>
      <c r="H422" s="27">
        <v>300</v>
      </c>
      <c r="I422" s="21"/>
      <c r="J422" s="21"/>
      <c r="K422" s="21"/>
      <c r="L422" s="24"/>
    </row>
    <row r="423" spans="1:12" ht="191.25">
      <c r="A423" s="8">
        <v>354</v>
      </c>
      <c r="B423" s="8" t="s">
        <v>630</v>
      </c>
      <c r="C423" s="8">
        <v>236819.48</v>
      </c>
      <c r="D423" s="8" t="s">
        <v>16</v>
      </c>
      <c r="E423" s="8" t="s">
        <v>628</v>
      </c>
      <c r="F423" s="8" t="s">
        <v>631</v>
      </c>
      <c r="G423" s="8" t="s">
        <v>29</v>
      </c>
      <c r="H423" s="10">
        <v>120</v>
      </c>
      <c r="I423" s="3"/>
      <c r="J423" s="3"/>
      <c r="K423" s="3"/>
      <c r="L423" s="6"/>
    </row>
    <row r="424" spans="1:12" ht="127.5">
      <c r="A424" s="8">
        <v>355</v>
      </c>
      <c r="B424" s="8" t="s">
        <v>632</v>
      </c>
      <c r="C424" s="8">
        <v>359769.66</v>
      </c>
      <c r="D424" s="8" t="s">
        <v>16</v>
      </c>
      <c r="E424" s="8" t="s">
        <v>628</v>
      </c>
      <c r="F424" s="8" t="s">
        <v>629</v>
      </c>
      <c r="G424" s="8" t="s">
        <v>29</v>
      </c>
      <c r="H424" s="10">
        <v>300</v>
      </c>
      <c r="I424" s="3"/>
      <c r="J424" s="3"/>
      <c r="K424" s="3"/>
      <c r="L424" s="6"/>
    </row>
    <row r="425" spans="1:12" ht="76.5">
      <c r="A425" s="8">
        <v>356</v>
      </c>
      <c r="B425" s="8" t="s">
        <v>633</v>
      </c>
      <c r="C425" s="8">
        <v>662998.53</v>
      </c>
      <c r="D425" s="8" t="s">
        <v>16</v>
      </c>
      <c r="E425" s="8" t="s">
        <v>628</v>
      </c>
      <c r="F425" s="8" t="s">
        <v>631</v>
      </c>
      <c r="G425" s="8" t="s">
        <v>557</v>
      </c>
      <c r="H425" s="10">
        <v>0</v>
      </c>
      <c r="I425" s="3"/>
      <c r="J425" s="3"/>
      <c r="K425" s="3"/>
      <c r="L425" s="6"/>
    </row>
    <row r="426" spans="1:12" ht="191.25">
      <c r="A426" s="8">
        <v>357</v>
      </c>
      <c r="B426" s="8" t="s">
        <v>634</v>
      </c>
      <c r="C426" s="8">
        <v>1292578.74</v>
      </c>
      <c r="D426" s="8" t="s">
        <v>16</v>
      </c>
      <c r="E426" s="8" t="s">
        <v>628</v>
      </c>
      <c r="F426" s="8" t="s">
        <v>629</v>
      </c>
      <c r="G426" s="8" t="s">
        <v>32</v>
      </c>
      <c r="H426" s="10">
        <v>330</v>
      </c>
      <c r="I426" s="3"/>
      <c r="J426" s="3"/>
      <c r="K426" s="3"/>
      <c r="L426" s="6"/>
    </row>
    <row r="427" spans="1:12" ht="191.25">
      <c r="A427" s="8">
        <v>358</v>
      </c>
      <c r="B427" s="8" t="s">
        <v>635</v>
      </c>
      <c r="C427" s="8">
        <v>1455725.96</v>
      </c>
      <c r="D427" s="8" t="s">
        <v>16</v>
      </c>
      <c r="E427" s="8" t="s">
        <v>628</v>
      </c>
      <c r="F427" s="8" t="s">
        <v>636</v>
      </c>
      <c r="G427" s="8" t="s">
        <v>29</v>
      </c>
      <c r="H427" s="10">
        <v>240</v>
      </c>
      <c r="I427" s="3"/>
      <c r="J427" s="3"/>
      <c r="K427" s="3"/>
      <c r="L427" s="6"/>
    </row>
    <row r="428" spans="1:12" ht="51">
      <c r="A428" s="8">
        <v>359</v>
      </c>
      <c r="B428" s="8" t="s">
        <v>637</v>
      </c>
      <c r="C428" s="8">
        <v>1640305.53</v>
      </c>
      <c r="D428" s="8" t="s">
        <v>16</v>
      </c>
      <c r="E428" s="8" t="s">
        <v>628</v>
      </c>
      <c r="F428" s="8" t="s">
        <v>638</v>
      </c>
      <c r="G428" s="8" t="s">
        <v>29</v>
      </c>
      <c r="H428" s="10">
        <v>300</v>
      </c>
      <c r="I428" s="3"/>
      <c r="J428" s="3"/>
      <c r="K428" s="3"/>
      <c r="L428" s="6"/>
    </row>
    <row r="429" spans="1:12" ht="127.5">
      <c r="A429" s="15">
        <v>360</v>
      </c>
      <c r="B429" s="15" t="s">
        <v>639</v>
      </c>
      <c r="C429" s="15">
        <v>1999585.2</v>
      </c>
      <c r="D429" s="15" t="s">
        <v>16</v>
      </c>
      <c r="E429" s="15" t="s">
        <v>628</v>
      </c>
      <c r="F429" s="15" t="s">
        <v>629</v>
      </c>
      <c r="G429" s="15" t="s">
        <v>29</v>
      </c>
      <c r="H429" s="25">
        <v>5323</v>
      </c>
      <c r="I429" s="16"/>
      <c r="J429" s="16"/>
      <c r="K429" s="16"/>
      <c r="L429" s="19"/>
    </row>
    <row r="430" spans="1:12">
      <c r="A430" s="8"/>
      <c r="B430" s="3"/>
      <c r="C430" s="3"/>
      <c r="D430" s="3"/>
      <c r="E430" s="3"/>
      <c r="F430" s="3"/>
      <c r="G430" s="26" t="s">
        <v>14</v>
      </c>
      <c r="H430" s="5"/>
      <c r="I430" s="3"/>
      <c r="J430" s="3"/>
      <c r="K430" s="3"/>
      <c r="L430" s="6">
        <f>VLOOKUP(E431,[1]Hoja1!$A$1:$B$218,2,0)</f>
        <v>24763781.999999996</v>
      </c>
    </row>
    <row r="431" spans="1:12" ht="140.25">
      <c r="A431" s="20">
        <v>361</v>
      </c>
      <c r="B431" s="20" t="s">
        <v>640</v>
      </c>
      <c r="C431" s="20">
        <v>368107.5</v>
      </c>
      <c r="D431" s="20" t="s">
        <v>16</v>
      </c>
      <c r="E431" s="20" t="s">
        <v>641</v>
      </c>
      <c r="F431" s="20" t="s">
        <v>642</v>
      </c>
      <c r="G431" s="20" t="s">
        <v>89</v>
      </c>
      <c r="H431" s="27">
        <v>43</v>
      </c>
      <c r="I431" s="21"/>
      <c r="J431" s="21"/>
      <c r="K431" s="21"/>
      <c r="L431" s="24"/>
    </row>
    <row r="432" spans="1:12" ht="191.25">
      <c r="A432" s="15">
        <v>362</v>
      </c>
      <c r="B432" s="15" t="s">
        <v>643</v>
      </c>
      <c r="C432" s="15">
        <v>5834532.1500000004</v>
      </c>
      <c r="D432" s="15" t="s">
        <v>16</v>
      </c>
      <c r="E432" s="15" t="s">
        <v>641</v>
      </c>
      <c r="F432" s="15" t="s">
        <v>641</v>
      </c>
      <c r="G432" s="15" t="s">
        <v>29</v>
      </c>
      <c r="H432" s="25">
        <v>13000</v>
      </c>
      <c r="I432" s="16"/>
      <c r="J432" s="16"/>
      <c r="K432" s="16"/>
      <c r="L432" s="19"/>
    </row>
    <row r="433" spans="1:12">
      <c r="A433" s="8"/>
      <c r="B433" s="3"/>
      <c r="C433" s="3"/>
      <c r="D433" s="3"/>
      <c r="E433" s="3"/>
      <c r="F433" s="3"/>
      <c r="G433" s="26" t="s">
        <v>14</v>
      </c>
      <c r="H433" s="5"/>
      <c r="I433" s="3"/>
      <c r="J433" s="3"/>
      <c r="K433" s="3"/>
      <c r="L433" s="6">
        <f>VLOOKUP(E434,[1]Hoja1!$A$1:$B$218,2,0)</f>
        <v>14983880.999999998</v>
      </c>
    </row>
    <row r="434" spans="1:12" ht="102">
      <c r="A434" s="20">
        <v>363</v>
      </c>
      <c r="B434" s="20" t="s">
        <v>644</v>
      </c>
      <c r="C434" s="20">
        <v>369439.93</v>
      </c>
      <c r="D434" s="20" t="s">
        <v>16</v>
      </c>
      <c r="E434" s="20" t="s">
        <v>645</v>
      </c>
      <c r="F434" s="20" t="s">
        <v>646</v>
      </c>
      <c r="G434" s="20" t="s">
        <v>19</v>
      </c>
      <c r="H434" s="27">
        <v>125</v>
      </c>
      <c r="I434" s="21"/>
      <c r="J434" s="21"/>
      <c r="K434" s="21"/>
      <c r="L434" s="24"/>
    </row>
    <row r="435" spans="1:12" ht="76.5">
      <c r="A435" s="8">
        <v>364</v>
      </c>
      <c r="B435" s="8" t="s">
        <v>647</v>
      </c>
      <c r="C435" s="8">
        <v>446742.01</v>
      </c>
      <c r="D435" s="8" t="s">
        <v>16</v>
      </c>
      <c r="E435" s="8" t="s">
        <v>645</v>
      </c>
      <c r="F435" s="8" t="s">
        <v>648</v>
      </c>
      <c r="G435" s="8" t="s">
        <v>19</v>
      </c>
      <c r="H435" s="10">
        <v>50</v>
      </c>
      <c r="I435" s="3"/>
      <c r="J435" s="3"/>
      <c r="K435" s="3"/>
      <c r="L435" s="6"/>
    </row>
    <row r="436" spans="1:12" ht="89.25">
      <c r="A436" s="8">
        <v>365</v>
      </c>
      <c r="B436" s="8" t="s">
        <v>649</v>
      </c>
      <c r="C436" s="8">
        <v>689622.74</v>
      </c>
      <c r="D436" s="8" t="s">
        <v>16</v>
      </c>
      <c r="E436" s="8" t="s">
        <v>645</v>
      </c>
      <c r="F436" s="8" t="s">
        <v>650</v>
      </c>
      <c r="G436" s="8" t="s">
        <v>19</v>
      </c>
      <c r="H436" s="10">
        <v>125</v>
      </c>
      <c r="I436" s="3"/>
      <c r="J436" s="3"/>
      <c r="K436" s="3"/>
      <c r="L436" s="6"/>
    </row>
    <row r="437" spans="1:12" ht="204">
      <c r="A437" s="8">
        <v>366</v>
      </c>
      <c r="B437" s="8" t="s">
        <v>651</v>
      </c>
      <c r="C437" s="8">
        <v>737580.4</v>
      </c>
      <c r="D437" s="8" t="s">
        <v>16</v>
      </c>
      <c r="E437" s="8" t="s">
        <v>645</v>
      </c>
      <c r="F437" s="8" t="s">
        <v>646</v>
      </c>
      <c r="G437" s="8" t="s">
        <v>32</v>
      </c>
      <c r="H437" s="10">
        <v>84</v>
      </c>
      <c r="I437" s="3"/>
      <c r="J437" s="3"/>
      <c r="K437" s="3"/>
      <c r="L437" s="6"/>
    </row>
    <row r="438" spans="1:12" ht="114.75">
      <c r="A438" s="8">
        <v>367</v>
      </c>
      <c r="B438" s="8" t="s">
        <v>652</v>
      </c>
      <c r="C438" s="8">
        <v>739138.42</v>
      </c>
      <c r="D438" s="8" t="s">
        <v>16</v>
      </c>
      <c r="E438" s="8" t="s">
        <v>645</v>
      </c>
      <c r="F438" s="8" t="s">
        <v>653</v>
      </c>
      <c r="G438" s="8" t="s">
        <v>19</v>
      </c>
      <c r="H438" s="10">
        <v>100</v>
      </c>
      <c r="I438" s="3"/>
      <c r="J438" s="3"/>
      <c r="K438" s="3"/>
      <c r="L438" s="6"/>
    </row>
    <row r="439" spans="1:12" ht="127.5">
      <c r="A439" s="15">
        <v>368</v>
      </c>
      <c r="B439" s="15" t="s">
        <v>654</v>
      </c>
      <c r="C439" s="15">
        <v>1908466.58</v>
      </c>
      <c r="D439" s="15" t="s">
        <v>16</v>
      </c>
      <c r="E439" s="15" t="s">
        <v>645</v>
      </c>
      <c r="F439" s="15" t="s">
        <v>655</v>
      </c>
      <c r="G439" s="15" t="s">
        <v>19</v>
      </c>
      <c r="H439" s="25">
        <v>225</v>
      </c>
      <c r="I439" s="16"/>
      <c r="J439" s="16"/>
      <c r="K439" s="16"/>
      <c r="L439" s="19"/>
    </row>
    <row r="440" spans="1:12">
      <c r="A440" s="8"/>
      <c r="B440" s="3"/>
      <c r="C440" s="3"/>
      <c r="D440" s="3"/>
      <c r="E440" s="3"/>
      <c r="F440" s="3"/>
      <c r="G440" s="26" t="s">
        <v>14</v>
      </c>
      <c r="H440" s="5"/>
      <c r="I440" s="3"/>
      <c r="J440" s="3"/>
      <c r="K440" s="3"/>
      <c r="L440" s="6">
        <f>VLOOKUP(E441,[1]Hoja1!$A$1:$B$218,2,0)</f>
        <v>36251485</v>
      </c>
    </row>
    <row r="441" spans="1:12" ht="102">
      <c r="A441" s="20">
        <v>369</v>
      </c>
      <c r="B441" s="20" t="s">
        <v>656</v>
      </c>
      <c r="C441" s="20">
        <v>701051.85</v>
      </c>
      <c r="D441" s="20" t="s">
        <v>16</v>
      </c>
      <c r="E441" s="20" t="s">
        <v>657</v>
      </c>
      <c r="F441" s="20" t="s">
        <v>658</v>
      </c>
      <c r="G441" s="20" t="s">
        <v>165</v>
      </c>
      <c r="H441" s="27">
        <v>79</v>
      </c>
      <c r="I441" s="21"/>
      <c r="J441" s="21"/>
      <c r="K441" s="21"/>
      <c r="L441" s="24"/>
    </row>
    <row r="442" spans="1:12" ht="102">
      <c r="A442" s="8">
        <v>370</v>
      </c>
      <c r="B442" s="8" t="s">
        <v>659</v>
      </c>
      <c r="C442" s="8">
        <v>701051.85</v>
      </c>
      <c r="D442" s="8" t="s">
        <v>16</v>
      </c>
      <c r="E442" s="8" t="s">
        <v>657</v>
      </c>
      <c r="F442" s="8" t="s">
        <v>660</v>
      </c>
      <c r="G442" s="8" t="s">
        <v>165</v>
      </c>
      <c r="H442" s="10">
        <v>74</v>
      </c>
      <c r="I442" s="3"/>
      <c r="J442" s="3"/>
      <c r="K442" s="3"/>
      <c r="L442" s="6"/>
    </row>
    <row r="443" spans="1:12" ht="76.5">
      <c r="A443" s="8">
        <v>371</v>
      </c>
      <c r="B443" s="8" t="s">
        <v>661</v>
      </c>
      <c r="C443" s="8">
        <v>934735.8</v>
      </c>
      <c r="D443" s="8" t="s">
        <v>16</v>
      </c>
      <c r="E443" s="8" t="s">
        <v>657</v>
      </c>
      <c r="F443" s="8" t="s">
        <v>662</v>
      </c>
      <c r="G443" s="8" t="s">
        <v>165</v>
      </c>
      <c r="H443" s="10">
        <v>117</v>
      </c>
      <c r="I443" s="3"/>
      <c r="J443" s="3"/>
      <c r="K443" s="3"/>
      <c r="L443" s="6"/>
    </row>
    <row r="444" spans="1:12" ht="114.75">
      <c r="A444" s="8">
        <v>372</v>
      </c>
      <c r="B444" s="8" t="s">
        <v>663</v>
      </c>
      <c r="C444" s="8">
        <v>1173424.96</v>
      </c>
      <c r="D444" s="8" t="s">
        <v>16</v>
      </c>
      <c r="E444" s="8" t="s">
        <v>657</v>
      </c>
      <c r="F444" s="8" t="s">
        <v>664</v>
      </c>
      <c r="G444" s="8" t="s">
        <v>32</v>
      </c>
      <c r="H444" s="10">
        <v>893</v>
      </c>
      <c r="I444" s="3"/>
      <c r="J444" s="3"/>
      <c r="K444" s="3"/>
      <c r="L444" s="6"/>
    </row>
    <row r="445" spans="1:12" ht="76.5">
      <c r="A445" s="8">
        <v>373</v>
      </c>
      <c r="B445" s="8" t="s">
        <v>665</v>
      </c>
      <c r="C445" s="8">
        <v>1423832.46</v>
      </c>
      <c r="D445" s="8" t="s">
        <v>16</v>
      </c>
      <c r="E445" s="8" t="s">
        <v>657</v>
      </c>
      <c r="F445" s="8" t="s">
        <v>666</v>
      </c>
      <c r="G445" s="8" t="s">
        <v>32</v>
      </c>
      <c r="H445" s="10">
        <v>200</v>
      </c>
      <c r="I445" s="3"/>
      <c r="J445" s="3"/>
      <c r="K445" s="3"/>
      <c r="L445" s="6"/>
    </row>
    <row r="446" spans="1:12" ht="89.25">
      <c r="A446" s="8">
        <v>374</v>
      </c>
      <c r="B446" s="8" t="s">
        <v>667</v>
      </c>
      <c r="C446" s="8">
        <v>271898</v>
      </c>
      <c r="D446" s="8" t="s">
        <v>16</v>
      </c>
      <c r="E446" s="8" t="s">
        <v>657</v>
      </c>
      <c r="F446" s="8" t="s">
        <v>668</v>
      </c>
      <c r="G446" s="8" t="s">
        <v>29</v>
      </c>
      <c r="H446" s="10">
        <v>0</v>
      </c>
      <c r="I446" s="3"/>
      <c r="J446" s="3"/>
      <c r="K446" s="3"/>
      <c r="L446" s="6"/>
    </row>
    <row r="447" spans="1:12" ht="63.75">
      <c r="A447" s="8">
        <v>375</v>
      </c>
      <c r="B447" s="8" t="s">
        <v>669</v>
      </c>
      <c r="C447" s="8">
        <v>601355.48</v>
      </c>
      <c r="D447" s="8" t="s">
        <v>16</v>
      </c>
      <c r="E447" s="8" t="s">
        <v>657</v>
      </c>
      <c r="F447" s="8" t="s">
        <v>668</v>
      </c>
      <c r="G447" s="8" t="s">
        <v>32</v>
      </c>
      <c r="H447" s="10">
        <v>359</v>
      </c>
      <c r="I447" s="3"/>
      <c r="J447" s="3"/>
      <c r="K447" s="3"/>
      <c r="L447" s="6"/>
    </row>
    <row r="448" spans="1:12" ht="127.5">
      <c r="A448" s="8">
        <v>376</v>
      </c>
      <c r="B448" s="8" t="s">
        <v>670</v>
      </c>
      <c r="C448" s="8">
        <v>624275.81999999995</v>
      </c>
      <c r="D448" s="8" t="s">
        <v>16</v>
      </c>
      <c r="E448" s="8" t="s">
        <v>657</v>
      </c>
      <c r="F448" s="8" t="s">
        <v>671</v>
      </c>
      <c r="G448" s="8" t="s">
        <v>32</v>
      </c>
      <c r="H448" s="10">
        <v>431</v>
      </c>
      <c r="I448" s="3"/>
      <c r="J448" s="3"/>
      <c r="K448" s="3"/>
      <c r="L448" s="6"/>
    </row>
    <row r="449" spans="1:12" ht="102">
      <c r="A449" s="8">
        <v>377</v>
      </c>
      <c r="B449" s="8" t="s">
        <v>672</v>
      </c>
      <c r="C449" s="8">
        <v>699423.62</v>
      </c>
      <c r="D449" s="8" t="s">
        <v>16</v>
      </c>
      <c r="E449" s="8" t="s">
        <v>657</v>
      </c>
      <c r="F449" s="8" t="s">
        <v>673</v>
      </c>
      <c r="G449" s="8" t="s">
        <v>29</v>
      </c>
      <c r="H449" s="10">
        <v>572</v>
      </c>
      <c r="I449" s="3"/>
      <c r="J449" s="3"/>
      <c r="K449" s="3"/>
      <c r="L449" s="6"/>
    </row>
    <row r="450" spans="1:12" ht="89.25">
      <c r="A450" s="8">
        <v>378</v>
      </c>
      <c r="B450" s="8" t="s">
        <v>674</v>
      </c>
      <c r="C450" s="8">
        <v>1450000</v>
      </c>
      <c r="D450" s="8" t="s">
        <v>16</v>
      </c>
      <c r="E450" s="8" t="s">
        <v>657</v>
      </c>
      <c r="F450" s="8" t="s">
        <v>671</v>
      </c>
      <c r="G450" s="8" t="s">
        <v>32</v>
      </c>
      <c r="H450" s="10">
        <v>312</v>
      </c>
      <c r="I450" s="3"/>
      <c r="J450" s="3"/>
      <c r="K450" s="3"/>
      <c r="L450" s="6"/>
    </row>
    <row r="451" spans="1:12" ht="102">
      <c r="A451" s="8">
        <v>379</v>
      </c>
      <c r="B451" s="8" t="s">
        <v>675</v>
      </c>
      <c r="C451" s="8">
        <v>1500034.13</v>
      </c>
      <c r="D451" s="8" t="s">
        <v>16</v>
      </c>
      <c r="E451" s="8" t="s">
        <v>657</v>
      </c>
      <c r="F451" s="8" t="s">
        <v>676</v>
      </c>
      <c r="G451" s="8" t="s">
        <v>32</v>
      </c>
      <c r="H451" s="10">
        <v>906</v>
      </c>
      <c r="I451" s="3"/>
      <c r="J451" s="3"/>
      <c r="K451" s="3"/>
      <c r="L451" s="6"/>
    </row>
    <row r="452" spans="1:12" ht="89.25">
      <c r="A452" s="15">
        <v>380</v>
      </c>
      <c r="B452" s="15" t="s">
        <v>677</v>
      </c>
      <c r="C452" s="15">
        <v>1900000</v>
      </c>
      <c r="D452" s="15" t="s">
        <v>16</v>
      </c>
      <c r="E452" s="15" t="s">
        <v>657</v>
      </c>
      <c r="F452" s="15" t="s">
        <v>671</v>
      </c>
      <c r="G452" s="15" t="s">
        <v>29</v>
      </c>
      <c r="H452" s="25">
        <v>3178</v>
      </c>
      <c r="I452" s="16"/>
      <c r="J452" s="16"/>
      <c r="K452" s="16"/>
      <c r="L452" s="19"/>
    </row>
    <row r="453" spans="1:12">
      <c r="A453" s="8"/>
      <c r="B453" s="3"/>
      <c r="C453" s="3"/>
      <c r="D453" s="3"/>
      <c r="E453" s="3"/>
      <c r="F453" s="3"/>
      <c r="G453" s="26" t="s">
        <v>14</v>
      </c>
      <c r="H453" s="5"/>
      <c r="I453" s="3"/>
      <c r="J453" s="3"/>
      <c r="K453" s="3"/>
      <c r="L453" s="6">
        <f>VLOOKUP(E454,[1]Hoja1!$A$1:$B$218,2,0)</f>
        <v>41976835</v>
      </c>
    </row>
    <row r="454" spans="1:12" ht="165.75">
      <c r="A454" s="20">
        <v>381</v>
      </c>
      <c r="B454" s="20" t="s">
        <v>678</v>
      </c>
      <c r="C454" s="20">
        <v>367124.24</v>
      </c>
      <c r="D454" s="20" t="s">
        <v>16</v>
      </c>
      <c r="E454" s="20" t="s">
        <v>679</v>
      </c>
      <c r="F454" s="20" t="s">
        <v>680</v>
      </c>
      <c r="G454" s="20" t="s">
        <v>32</v>
      </c>
      <c r="H454" s="27">
        <v>33</v>
      </c>
      <c r="I454" s="21"/>
      <c r="J454" s="21"/>
      <c r="K454" s="21"/>
      <c r="L454" s="24"/>
    </row>
    <row r="455" spans="1:12" ht="153">
      <c r="A455" s="8">
        <v>382</v>
      </c>
      <c r="B455" s="8" t="s">
        <v>681</v>
      </c>
      <c r="C455" s="8">
        <v>595363.25</v>
      </c>
      <c r="D455" s="8" t="s">
        <v>16</v>
      </c>
      <c r="E455" s="8" t="s">
        <v>679</v>
      </c>
      <c r="F455" s="8" t="s">
        <v>682</v>
      </c>
      <c r="G455" s="8" t="s">
        <v>32</v>
      </c>
      <c r="H455" s="10">
        <v>126</v>
      </c>
      <c r="I455" s="3"/>
      <c r="J455" s="3"/>
      <c r="K455" s="3"/>
      <c r="L455" s="6"/>
    </row>
    <row r="456" spans="1:12" ht="114.75">
      <c r="A456" s="8">
        <v>383</v>
      </c>
      <c r="B456" s="8" t="s">
        <v>683</v>
      </c>
      <c r="C456" s="8">
        <v>365891.21</v>
      </c>
      <c r="D456" s="8" t="s">
        <v>16</v>
      </c>
      <c r="E456" s="8" t="s">
        <v>679</v>
      </c>
      <c r="F456" s="8" t="s">
        <v>684</v>
      </c>
      <c r="G456" s="8" t="s">
        <v>29</v>
      </c>
      <c r="H456" s="10">
        <v>28</v>
      </c>
      <c r="I456" s="3"/>
      <c r="J456" s="3"/>
      <c r="K456" s="3"/>
      <c r="L456" s="6"/>
    </row>
    <row r="457" spans="1:12" ht="165.75">
      <c r="A457" s="8">
        <v>384</v>
      </c>
      <c r="B457" s="8" t="s">
        <v>685</v>
      </c>
      <c r="C457" s="8">
        <v>379014.42</v>
      </c>
      <c r="D457" s="8" t="s">
        <v>16</v>
      </c>
      <c r="E457" s="8" t="s">
        <v>679</v>
      </c>
      <c r="F457" s="8" t="s">
        <v>686</v>
      </c>
      <c r="G457" s="8" t="s">
        <v>165</v>
      </c>
      <c r="H457" s="10">
        <v>22</v>
      </c>
      <c r="I457" s="3"/>
      <c r="J457" s="3"/>
      <c r="K457" s="3"/>
      <c r="L457" s="6"/>
    </row>
    <row r="458" spans="1:12" ht="127.5">
      <c r="A458" s="8">
        <v>385</v>
      </c>
      <c r="B458" s="8" t="s">
        <v>687</v>
      </c>
      <c r="C458" s="8">
        <v>586625.66</v>
      </c>
      <c r="D458" s="8" t="s">
        <v>16</v>
      </c>
      <c r="E458" s="8" t="s">
        <v>679</v>
      </c>
      <c r="F458" s="8" t="s">
        <v>679</v>
      </c>
      <c r="G458" s="8" t="s">
        <v>19</v>
      </c>
      <c r="H458" s="10">
        <v>26</v>
      </c>
      <c r="I458" s="3"/>
      <c r="J458" s="3"/>
      <c r="K458" s="3"/>
      <c r="L458" s="6"/>
    </row>
    <row r="459" spans="1:12" ht="165.75">
      <c r="A459" s="8">
        <v>386</v>
      </c>
      <c r="B459" s="8" t="s">
        <v>688</v>
      </c>
      <c r="C459" s="8">
        <v>702309.56</v>
      </c>
      <c r="D459" s="8" t="s">
        <v>16</v>
      </c>
      <c r="E459" s="8" t="s">
        <v>679</v>
      </c>
      <c r="F459" s="8" t="s">
        <v>689</v>
      </c>
      <c r="G459" s="8" t="s">
        <v>32</v>
      </c>
      <c r="H459" s="10">
        <v>79</v>
      </c>
      <c r="I459" s="3"/>
      <c r="J459" s="3"/>
      <c r="K459" s="3"/>
      <c r="L459" s="6"/>
    </row>
    <row r="460" spans="1:12" ht="127.5">
      <c r="A460" s="8">
        <v>387</v>
      </c>
      <c r="B460" s="8" t="s">
        <v>690</v>
      </c>
      <c r="C460" s="8">
        <v>992223.76</v>
      </c>
      <c r="D460" s="8" t="s">
        <v>16</v>
      </c>
      <c r="E460" s="8" t="s">
        <v>679</v>
      </c>
      <c r="F460" s="8" t="s">
        <v>226</v>
      </c>
      <c r="G460" s="8" t="s">
        <v>165</v>
      </c>
      <c r="H460" s="10">
        <v>64</v>
      </c>
      <c r="I460" s="3"/>
      <c r="J460" s="3"/>
      <c r="K460" s="3"/>
      <c r="L460" s="6"/>
    </row>
    <row r="461" spans="1:12" ht="178.5">
      <c r="A461" s="8">
        <v>388</v>
      </c>
      <c r="B461" s="8" t="s">
        <v>691</v>
      </c>
      <c r="C461" s="8">
        <v>1041709.46</v>
      </c>
      <c r="D461" s="8" t="s">
        <v>16</v>
      </c>
      <c r="E461" s="8" t="s">
        <v>679</v>
      </c>
      <c r="F461" s="8" t="s">
        <v>692</v>
      </c>
      <c r="G461" s="8" t="s">
        <v>32</v>
      </c>
      <c r="H461" s="10">
        <v>44</v>
      </c>
      <c r="I461" s="3"/>
      <c r="J461" s="3"/>
      <c r="K461" s="3"/>
      <c r="L461" s="6"/>
    </row>
    <row r="462" spans="1:12" ht="178.5">
      <c r="A462" s="8">
        <v>389</v>
      </c>
      <c r="B462" s="8" t="s">
        <v>693</v>
      </c>
      <c r="C462" s="8">
        <v>1210362.6599999999</v>
      </c>
      <c r="D462" s="8" t="s">
        <v>16</v>
      </c>
      <c r="E462" s="8" t="s">
        <v>679</v>
      </c>
      <c r="F462" s="8" t="s">
        <v>347</v>
      </c>
      <c r="G462" s="8" t="s">
        <v>29</v>
      </c>
      <c r="H462" s="10">
        <v>58</v>
      </c>
      <c r="I462" s="3"/>
      <c r="J462" s="3"/>
      <c r="K462" s="3"/>
      <c r="L462" s="6"/>
    </row>
    <row r="463" spans="1:12" ht="165.75">
      <c r="A463" s="8">
        <v>390</v>
      </c>
      <c r="B463" s="8" t="s">
        <v>694</v>
      </c>
      <c r="C463" s="8">
        <v>1335446.5900000001</v>
      </c>
      <c r="D463" s="8" t="s">
        <v>16</v>
      </c>
      <c r="E463" s="8" t="s">
        <v>679</v>
      </c>
      <c r="F463" s="8" t="s">
        <v>682</v>
      </c>
      <c r="G463" s="8" t="s">
        <v>32</v>
      </c>
      <c r="H463" s="10">
        <v>123</v>
      </c>
      <c r="I463" s="3"/>
      <c r="J463" s="3"/>
      <c r="K463" s="3"/>
      <c r="L463" s="6"/>
    </row>
    <row r="464" spans="1:12" ht="178.5">
      <c r="A464" s="8">
        <v>391</v>
      </c>
      <c r="B464" s="8" t="s">
        <v>695</v>
      </c>
      <c r="C464" s="8">
        <v>1844831.88</v>
      </c>
      <c r="D464" s="8" t="s">
        <v>16</v>
      </c>
      <c r="E464" s="8" t="s">
        <v>679</v>
      </c>
      <c r="F464" s="8" t="s">
        <v>696</v>
      </c>
      <c r="G464" s="8" t="s">
        <v>29</v>
      </c>
      <c r="H464" s="10">
        <v>47</v>
      </c>
      <c r="I464" s="3"/>
      <c r="J464" s="3"/>
      <c r="K464" s="3"/>
      <c r="L464" s="6"/>
    </row>
    <row r="465" spans="1:12" ht="178.5">
      <c r="A465" s="8">
        <v>392</v>
      </c>
      <c r="B465" s="8" t="s">
        <v>697</v>
      </c>
      <c r="C465" s="8">
        <v>1924808.6</v>
      </c>
      <c r="D465" s="8" t="s">
        <v>16</v>
      </c>
      <c r="E465" s="8" t="s">
        <v>679</v>
      </c>
      <c r="F465" s="8" t="s">
        <v>698</v>
      </c>
      <c r="G465" s="8" t="s">
        <v>29</v>
      </c>
      <c r="H465" s="10">
        <v>98</v>
      </c>
      <c r="I465" s="3"/>
      <c r="J465" s="3"/>
      <c r="K465" s="3"/>
      <c r="L465" s="6"/>
    </row>
    <row r="466" spans="1:12" ht="153">
      <c r="A466" s="8">
        <v>393</v>
      </c>
      <c r="B466" s="8" t="s">
        <v>699</v>
      </c>
      <c r="C466" s="8">
        <v>2097884.04</v>
      </c>
      <c r="D466" s="8" t="s">
        <v>16</v>
      </c>
      <c r="E466" s="8" t="s">
        <v>679</v>
      </c>
      <c r="F466" s="8" t="s">
        <v>700</v>
      </c>
      <c r="G466" s="8" t="s">
        <v>165</v>
      </c>
      <c r="H466" s="10">
        <v>157</v>
      </c>
      <c r="I466" s="3"/>
      <c r="J466" s="3"/>
      <c r="K466" s="3"/>
      <c r="L466" s="6"/>
    </row>
    <row r="467" spans="1:12" ht="127.5">
      <c r="A467" s="15">
        <v>394</v>
      </c>
      <c r="B467" s="15" t="s">
        <v>701</v>
      </c>
      <c r="C467" s="15">
        <v>2098965.5299999998</v>
      </c>
      <c r="D467" s="15" t="s">
        <v>16</v>
      </c>
      <c r="E467" s="15" t="s">
        <v>679</v>
      </c>
      <c r="F467" s="15" t="s">
        <v>702</v>
      </c>
      <c r="G467" s="15" t="s">
        <v>165</v>
      </c>
      <c r="H467" s="25">
        <v>171</v>
      </c>
      <c r="I467" s="16"/>
      <c r="J467" s="16"/>
      <c r="K467" s="16"/>
      <c r="L467" s="19"/>
    </row>
    <row r="468" spans="1:12">
      <c r="A468" s="8"/>
      <c r="B468" s="3"/>
      <c r="C468" s="3"/>
      <c r="D468" s="3"/>
      <c r="E468" s="3"/>
      <c r="F468" s="3"/>
      <c r="G468" s="26" t="s">
        <v>14</v>
      </c>
      <c r="H468" s="5"/>
      <c r="I468" s="3"/>
      <c r="J468" s="3"/>
      <c r="K468" s="3"/>
      <c r="L468" s="6">
        <f>VLOOKUP(E469,[1]Hoja1!$A$1:$B$218,2,0)</f>
        <v>6076927.0000000009</v>
      </c>
    </row>
    <row r="469" spans="1:12" ht="165.75">
      <c r="A469" s="20">
        <v>395</v>
      </c>
      <c r="B469" s="20" t="s">
        <v>703</v>
      </c>
      <c r="C469" s="20">
        <v>115037.89</v>
      </c>
      <c r="D469" s="20" t="s">
        <v>16</v>
      </c>
      <c r="E469" s="20" t="s">
        <v>704</v>
      </c>
      <c r="F469" s="20" t="s">
        <v>704</v>
      </c>
      <c r="G469" s="20" t="s">
        <v>32</v>
      </c>
      <c r="H469" s="27">
        <v>75</v>
      </c>
      <c r="I469" s="21"/>
      <c r="J469" s="21"/>
      <c r="K469" s="21"/>
      <c r="L469" s="24"/>
    </row>
    <row r="470" spans="1:12" ht="140.25">
      <c r="A470" s="8">
        <v>396</v>
      </c>
      <c r="B470" s="8" t="s">
        <v>705</v>
      </c>
      <c r="C470" s="8">
        <v>367253.91</v>
      </c>
      <c r="D470" s="8" t="s">
        <v>16</v>
      </c>
      <c r="E470" s="8" t="s">
        <v>704</v>
      </c>
      <c r="F470" s="8" t="s">
        <v>704</v>
      </c>
      <c r="G470" s="8" t="s">
        <v>32</v>
      </c>
      <c r="H470" s="10">
        <v>50</v>
      </c>
      <c r="I470" s="3"/>
      <c r="J470" s="3"/>
      <c r="K470" s="3"/>
      <c r="L470" s="6"/>
    </row>
    <row r="471" spans="1:12" ht="140.25">
      <c r="A471" s="8">
        <v>397</v>
      </c>
      <c r="B471" s="8" t="s">
        <v>706</v>
      </c>
      <c r="C471" s="8">
        <v>403016.26</v>
      </c>
      <c r="D471" s="8" t="s">
        <v>16</v>
      </c>
      <c r="E471" s="8" t="s">
        <v>704</v>
      </c>
      <c r="F471" s="8" t="s">
        <v>704</v>
      </c>
      <c r="G471" s="8" t="s">
        <v>19</v>
      </c>
      <c r="H471" s="10">
        <v>327</v>
      </c>
      <c r="I471" s="3"/>
      <c r="J471" s="3"/>
      <c r="K471" s="3"/>
      <c r="L471" s="6"/>
    </row>
    <row r="472" spans="1:12" ht="178.5">
      <c r="A472" s="8">
        <v>398</v>
      </c>
      <c r="B472" s="8" t="s">
        <v>707</v>
      </c>
      <c r="C472" s="8">
        <v>414738.38</v>
      </c>
      <c r="D472" s="8" t="s">
        <v>16</v>
      </c>
      <c r="E472" s="8" t="s">
        <v>704</v>
      </c>
      <c r="F472" s="8" t="s">
        <v>704</v>
      </c>
      <c r="G472" s="8" t="s">
        <v>32</v>
      </c>
      <c r="H472" s="10">
        <v>100</v>
      </c>
      <c r="I472" s="3"/>
      <c r="J472" s="3"/>
      <c r="K472" s="3"/>
      <c r="L472" s="6"/>
    </row>
    <row r="473" spans="1:12" ht="38.25">
      <c r="A473" s="8">
        <v>399</v>
      </c>
      <c r="B473" s="8" t="s">
        <v>708</v>
      </c>
      <c r="C473" s="8">
        <v>800000</v>
      </c>
      <c r="D473" s="8" t="s">
        <v>16</v>
      </c>
      <c r="E473" s="8" t="s">
        <v>704</v>
      </c>
      <c r="F473" s="8" t="s">
        <v>709</v>
      </c>
      <c r="G473" s="8" t="s">
        <v>165</v>
      </c>
      <c r="H473" s="10">
        <v>75</v>
      </c>
      <c r="I473" s="3"/>
      <c r="J473" s="3"/>
      <c r="K473" s="3"/>
      <c r="L473" s="6"/>
    </row>
    <row r="474" spans="1:12" ht="102">
      <c r="A474" s="15">
        <v>400</v>
      </c>
      <c r="B474" s="15" t="s">
        <v>710</v>
      </c>
      <c r="C474" s="15">
        <v>1500000</v>
      </c>
      <c r="D474" s="15" t="s">
        <v>16</v>
      </c>
      <c r="E474" s="15" t="s">
        <v>704</v>
      </c>
      <c r="F474" s="15" t="s">
        <v>704</v>
      </c>
      <c r="G474" s="15" t="s">
        <v>165</v>
      </c>
      <c r="H474" s="25">
        <v>1037</v>
      </c>
      <c r="I474" s="16"/>
      <c r="J474" s="16"/>
      <c r="K474" s="16"/>
      <c r="L474" s="19"/>
    </row>
    <row r="475" spans="1:12">
      <c r="A475" s="8"/>
      <c r="B475" s="3"/>
      <c r="C475" s="3"/>
      <c r="D475" s="3"/>
      <c r="E475" s="3"/>
      <c r="F475" s="3"/>
      <c r="G475" s="26" t="s">
        <v>14</v>
      </c>
      <c r="H475" s="5"/>
      <c r="I475" s="3"/>
      <c r="J475" s="3"/>
      <c r="K475" s="3"/>
      <c r="L475" s="6">
        <f>VLOOKUP(E476,[1]Hoja1!$A$1:$B$218,2,0)</f>
        <v>254471318.00000006</v>
      </c>
    </row>
    <row r="476" spans="1:12" ht="153">
      <c r="A476" s="20">
        <v>401</v>
      </c>
      <c r="B476" s="20" t="s">
        <v>711</v>
      </c>
      <c r="C476" s="20">
        <v>898529.06</v>
      </c>
      <c r="D476" s="20" t="s">
        <v>16</v>
      </c>
      <c r="E476" s="20" t="s">
        <v>16</v>
      </c>
      <c r="F476" s="20" t="s">
        <v>712</v>
      </c>
      <c r="G476" s="20" t="s">
        <v>32</v>
      </c>
      <c r="H476" s="27">
        <v>104</v>
      </c>
      <c r="I476" s="21"/>
      <c r="J476" s="21"/>
      <c r="K476" s="21"/>
      <c r="L476" s="24"/>
    </row>
    <row r="477" spans="1:12" ht="153">
      <c r="A477" s="8">
        <v>402</v>
      </c>
      <c r="B477" s="8" t="s">
        <v>713</v>
      </c>
      <c r="C477" s="8">
        <v>1183827.4099999999</v>
      </c>
      <c r="D477" s="8" t="s">
        <v>16</v>
      </c>
      <c r="E477" s="8" t="s">
        <v>16</v>
      </c>
      <c r="F477" s="8" t="s">
        <v>712</v>
      </c>
      <c r="G477" s="8" t="s">
        <v>32</v>
      </c>
      <c r="H477" s="10">
        <v>204</v>
      </c>
      <c r="I477" s="3"/>
      <c r="J477" s="3"/>
      <c r="K477" s="3"/>
      <c r="L477" s="6"/>
    </row>
    <row r="478" spans="1:12" ht="153">
      <c r="A478" s="8">
        <v>403</v>
      </c>
      <c r="B478" s="8" t="s">
        <v>714</v>
      </c>
      <c r="C478" s="8">
        <v>2393057.4</v>
      </c>
      <c r="D478" s="8" t="s">
        <v>16</v>
      </c>
      <c r="E478" s="8" t="s">
        <v>16</v>
      </c>
      <c r="F478" s="8" t="s">
        <v>715</v>
      </c>
      <c r="G478" s="8" t="s">
        <v>32</v>
      </c>
      <c r="H478" s="10">
        <v>245</v>
      </c>
      <c r="I478" s="3"/>
      <c r="J478" s="3"/>
      <c r="K478" s="3"/>
      <c r="L478" s="6"/>
    </row>
    <row r="479" spans="1:12" ht="191.25">
      <c r="A479" s="8">
        <v>404</v>
      </c>
      <c r="B479" s="8" t="s">
        <v>716</v>
      </c>
      <c r="C479" s="8">
        <v>2414609.2799999998</v>
      </c>
      <c r="D479" s="8" t="s">
        <v>16</v>
      </c>
      <c r="E479" s="8" t="s">
        <v>16</v>
      </c>
      <c r="F479" s="8" t="s">
        <v>712</v>
      </c>
      <c r="G479" s="8" t="s">
        <v>29</v>
      </c>
      <c r="H479" s="10">
        <v>2400</v>
      </c>
      <c r="I479" s="3"/>
      <c r="J479" s="3"/>
      <c r="K479" s="3"/>
      <c r="L479" s="6"/>
    </row>
    <row r="480" spans="1:12" ht="140.25">
      <c r="A480" s="8">
        <v>405</v>
      </c>
      <c r="B480" s="8" t="s">
        <v>717</v>
      </c>
      <c r="C480" s="8">
        <v>5001616.46</v>
      </c>
      <c r="D480" s="8" t="s">
        <v>16</v>
      </c>
      <c r="E480" s="8" t="s">
        <v>16</v>
      </c>
      <c r="F480" s="8" t="s">
        <v>712</v>
      </c>
      <c r="G480" s="8" t="s">
        <v>89</v>
      </c>
      <c r="H480" s="10">
        <v>3369</v>
      </c>
      <c r="I480" s="3"/>
      <c r="J480" s="3"/>
      <c r="K480" s="3"/>
      <c r="L480" s="6"/>
    </row>
    <row r="481" spans="1:12" ht="127.5">
      <c r="A481" s="8">
        <v>406</v>
      </c>
      <c r="B481" s="8" t="s">
        <v>718</v>
      </c>
      <c r="C481" s="8">
        <v>12392767.810000001</v>
      </c>
      <c r="D481" s="8" t="s">
        <v>16</v>
      </c>
      <c r="E481" s="8" t="s">
        <v>16</v>
      </c>
      <c r="F481" s="8" t="s">
        <v>712</v>
      </c>
      <c r="G481" s="8" t="s">
        <v>32</v>
      </c>
      <c r="H481" s="10">
        <v>1469</v>
      </c>
      <c r="I481" s="3"/>
      <c r="J481" s="3"/>
      <c r="K481" s="3"/>
      <c r="L481" s="6"/>
    </row>
    <row r="482" spans="1:12" ht="140.25">
      <c r="A482" s="8">
        <v>407</v>
      </c>
      <c r="B482" s="8" t="s">
        <v>719</v>
      </c>
      <c r="C482" s="8">
        <v>13100836.84</v>
      </c>
      <c r="D482" s="8" t="s">
        <v>16</v>
      </c>
      <c r="E482" s="8" t="s">
        <v>16</v>
      </c>
      <c r="F482" s="8" t="s">
        <v>712</v>
      </c>
      <c r="G482" s="8" t="s">
        <v>89</v>
      </c>
      <c r="H482" s="10">
        <v>9622</v>
      </c>
      <c r="I482" s="3"/>
      <c r="J482" s="3"/>
      <c r="K482" s="3"/>
      <c r="L482" s="6"/>
    </row>
    <row r="483" spans="1:12" ht="140.25">
      <c r="A483" s="8">
        <v>408</v>
      </c>
      <c r="B483" s="8" t="s">
        <v>720</v>
      </c>
      <c r="C483" s="8">
        <v>17536411.239999998</v>
      </c>
      <c r="D483" s="8" t="s">
        <v>16</v>
      </c>
      <c r="E483" s="8" t="s">
        <v>16</v>
      </c>
      <c r="F483" s="8" t="s">
        <v>712</v>
      </c>
      <c r="G483" s="8" t="s">
        <v>89</v>
      </c>
      <c r="H483" s="10">
        <v>19372</v>
      </c>
      <c r="I483" s="3"/>
      <c r="J483" s="3"/>
      <c r="K483" s="3"/>
      <c r="L483" s="6"/>
    </row>
    <row r="484" spans="1:12" ht="140.25">
      <c r="A484" s="8">
        <v>409</v>
      </c>
      <c r="B484" s="8" t="s">
        <v>721</v>
      </c>
      <c r="C484" s="8">
        <v>24254301.309999999</v>
      </c>
      <c r="D484" s="8" t="s">
        <v>16</v>
      </c>
      <c r="E484" s="8" t="s">
        <v>16</v>
      </c>
      <c r="F484" s="8" t="s">
        <v>712</v>
      </c>
      <c r="G484" s="8" t="s">
        <v>89</v>
      </c>
      <c r="H484" s="10">
        <v>22860</v>
      </c>
      <c r="I484" s="3"/>
      <c r="J484" s="3"/>
      <c r="K484" s="3"/>
      <c r="L484" s="6"/>
    </row>
    <row r="485" spans="1:12" ht="114.75">
      <c r="A485" s="15">
        <v>410</v>
      </c>
      <c r="B485" s="15" t="s">
        <v>722</v>
      </c>
      <c r="C485" s="15">
        <v>80800000</v>
      </c>
      <c r="D485" s="15" t="s">
        <v>16</v>
      </c>
      <c r="E485" s="15" t="s">
        <v>16</v>
      </c>
      <c r="F485" s="15" t="s">
        <v>712</v>
      </c>
      <c r="G485" s="15" t="s">
        <v>19</v>
      </c>
      <c r="H485" s="25">
        <v>8795</v>
      </c>
      <c r="I485" s="16"/>
      <c r="J485" s="16"/>
      <c r="K485" s="16"/>
      <c r="L485" s="19"/>
    </row>
    <row r="486" spans="1:12">
      <c r="A486" s="8"/>
      <c r="B486" s="3"/>
      <c r="C486" s="3"/>
      <c r="D486" s="3"/>
      <c r="E486" s="3"/>
      <c r="F486" s="3"/>
      <c r="G486" s="26" t="s">
        <v>14</v>
      </c>
      <c r="H486" s="5"/>
      <c r="I486" s="3"/>
      <c r="J486" s="3"/>
      <c r="K486" s="3"/>
      <c r="L486" s="6">
        <f>VLOOKUP(E487,[1]Hoja1!$A$1:$B$218,2,0)</f>
        <v>57997158.999999993</v>
      </c>
    </row>
    <row r="487" spans="1:12" ht="178.5">
      <c r="A487" s="20">
        <v>411</v>
      </c>
      <c r="B487" s="20" t="s">
        <v>723</v>
      </c>
      <c r="C487" s="20">
        <v>111632.99</v>
      </c>
      <c r="D487" s="20" t="s">
        <v>16</v>
      </c>
      <c r="E487" s="20" t="s">
        <v>724</v>
      </c>
      <c r="F487" s="20" t="s">
        <v>724</v>
      </c>
      <c r="G487" s="20" t="s">
        <v>19</v>
      </c>
      <c r="H487" s="27">
        <v>10216</v>
      </c>
      <c r="I487" s="21"/>
      <c r="J487" s="21"/>
      <c r="K487" s="21"/>
      <c r="L487" s="24"/>
    </row>
    <row r="488" spans="1:12" ht="140.25">
      <c r="A488" s="8">
        <v>412</v>
      </c>
      <c r="B488" s="8" t="s">
        <v>725</v>
      </c>
      <c r="C488" s="8">
        <v>349052.25</v>
      </c>
      <c r="D488" s="8" t="s">
        <v>16</v>
      </c>
      <c r="E488" s="8" t="s">
        <v>724</v>
      </c>
      <c r="F488" s="8" t="s">
        <v>724</v>
      </c>
      <c r="G488" s="8" t="s">
        <v>19</v>
      </c>
      <c r="H488" s="10">
        <v>70</v>
      </c>
      <c r="I488" s="3"/>
      <c r="J488" s="3"/>
      <c r="K488" s="3"/>
      <c r="L488" s="6"/>
    </row>
    <row r="489" spans="1:12" ht="204">
      <c r="A489" s="8">
        <v>413</v>
      </c>
      <c r="B489" s="8" t="s">
        <v>726</v>
      </c>
      <c r="C489" s="8">
        <v>394380.4</v>
      </c>
      <c r="D489" s="8" t="s">
        <v>16</v>
      </c>
      <c r="E489" s="8" t="s">
        <v>724</v>
      </c>
      <c r="F489" s="8" t="s">
        <v>727</v>
      </c>
      <c r="G489" s="8" t="s">
        <v>29</v>
      </c>
      <c r="H489" s="10">
        <v>1855</v>
      </c>
      <c r="I489" s="3"/>
      <c r="J489" s="3"/>
      <c r="K489" s="3"/>
      <c r="L489" s="6"/>
    </row>
    <row r="490" spans="1:12" ht="204">
      <c r="A490" s="8">
        <v>414</v>
      </c>
      <c r="B490" s="8" t="s">
        <v>728</v>
      </c>
      <c r="C490" s="8">
        <v>412857.43</v>
      </c>
      <c r="D490" s="8" t="s">
        <v>16</v>
      </c>
      <c r="E490" s="8" t="s">
        <v>724</v>
      </c>
      <c r="F490" s="8" t="s">
        <v>729</v>
      </c>
      <c r="G490" s="8" t="s">
        <v>29</v>
      </c>
      <c r="H490" s="10">
        <v>280</v>
      </c>
      <c r="I490" s="3"/>
      <c r="J490" s="3"/>
      <c r="K490" s="3"/>
      <c r="L490" s="6"/>
    </row>
    <row r="491" spans="1:12" ht="114.75">
      <c r="A491" s="8">
        <v>415</v>
      </c>
      <c r="B491" s="8" t="s">
        <v>730</v>
      </c>
      <c r="C491" s="8">
        <v>570614.21</v>
      </c>
      <c r="D491" s="8" t="s">
        <v>16</v>
      </c>
      <c r="E491" s="8" t="s">
        <v>724</v>
      </c>
      <c r="F491" s="8" t="s">
        <v>724</v>
      </c>
      <c r="G491" s="8" t="s">
        <v>32</v>
      </c>
      <c r="H491" s="10">
        <v>240</v>
      </c>
      <c r="I491" s="3"/>
      <c r="J491" s="3"/>
      <c r="K491" s="3"/>
      <c r="L491" s="6"/>
    </row>
    <row r="492" spans="1:12" ht="140.25">
      <c r="A492" s="8">
        <v>416</v>
      </c>
      <c r="B492" s="8" t="s">
        <v>731</v>
      </c>
      <c r="C492" s="8">
        <v>579952.74</v>
      </c>
      <c r="D492" s="8" t="s">
        <v>16</v>
      </c>
      <c r="E492" s="8" t="s">
        <v>724</v>
      </c>
      <c r="F492" s="8" t="s">
        <v>732</v>
      </c>
      <c r="G492" s="8" t="s">
        <v>32</v>
      </c>
      <c r="H492" s="10">
        <v>240</v>
      </c>
      <c r="I492" s="3"/>
      <c r="J492" s="3"/>
      <c r="K492" s="3"/>
      <c r="L492" s="6"/>
    </row>
    <row r="493" spans="1:12" ht="191.25">
      <c r="A493" s="8">
        <v>417</v>
      </c>
      <c r="B493" s="8" t="s">
        <v>733</v>
      </c>
      <c r="C493" s="8">
        <v>861976.73</v>
      </c>
      <c r="D493" s="8" t="s">
        <v>16</v>
      </c>
      <c r="E493" s="8" t="s">
        <v>724</v>
      </c>
      <c r="F493" s="8" t="s">
        <v>724</v>
      </c>
      <c r="G493" s="8" t="s">
        <v>29</v>
      </c>
      <c r="H493" s="10">
        <v>10216</v>
      </c>
      <c r="I493" s="3"/>
      <c r="J493" s="3"/>
      <c r="K493" s="3"/>
      <c r="L493" s="6"/>
    </row>
    <row r="494" spans="1:12" ht="191.25">
      <c r="A494" s="8">
        <v>418</v>
      </c>
      <c r="B494" s="8" t="s">
        <v>734</v>
      </c>
      <c r="C494" s="8">
        <v>867511.4</v>
      </c>
      <c r="D494" s="8" t="s">
        <v>16</v>
      </c>
      <c r="E494" s="8" t="s">
        <v>724</v>
      </c>
      <c r="F494" s="8" t="s">
        <v>729</v>
      </c>
      <c r="G494" s="8" t="s">
        <v>89</v>
      </c>
      <c r="H494" s="10">
        <v>396</v>
      </c>
      <c r="I494" s="3"/>
      <c r="J494" s="3"/>
      <c r="K494" s="3"/>
      <c r="L494" s="6"/>
    </row>
    <row r="495" spans="1:12" ht="191.25">
      <c r="A495" s="8">
        <v>419</v>
      </c>
      <c r="B495" s="8" t="s">
        <v>735</v>
      </c>
      <c r="C495" s="8">
        <v>931186.55</v>
      </c>
      <c r="D495" s="8" t="s">
        <v>16</v>
      </c>
      <c r="E495" s="8" t="s">
        <v>724</v>
      </c>
      <c r="F495" s="8" t="s">
        <v>724</v>
      </c>
      <c r="G495" s="8" t="s">
        <v>29</v>
      </c>
      <c r="H495" s="10">
        <v>10216</v>
      </c>
      <c r="I495" s="3"/>
      <c r="J495" s="3"/>
      <c r="K495" s="3"/>
      <c r="L495" s="6"/>
    </row>
    <row r="496" spans="1:12" ht="204">
      <c r="A496" s="8">
        <v>420</v>
      </c>
      <c r="B496" s="8" t="s">
        <v>736</v>
      </c>
      <c r="C496" s="8">
        <v>1158372.47</v>
      </c>
      <c r="D496" s="8" t="s">
        <v>16</v>
      </c>
      <c r="E496" s="8" t="s">
        <v>724</v>
      </c>
      <c r="F496" s="8" t="s">
        <v>729</v>
      </c>
      <c r="G496" s="8" t="s">
        <v>29</v>
      </c>
      <c r="H496" s="10">
        <v>2526</v>
      </c>
      <c r="I496" s="3"/>
      <c r="J496" s="3"/>
      <c r="K496" s="3"/>
      <c r="L496" s="6"/>
    </row>
    <row r="497" spans="1:12" ht="114.75">
      <c r="A497" s="8">
        <v>421</v>
      </c>
      <c r="B497" s="8" t="s">
        <v>737</v>
      </c>
      <c r="C497" s="8">
        <v>1171360.2</v>
      </c>
      <c r="D497" s="8" t="s">
        <v>16</v>
      </c>
      <c r="E497" s="8" t="s">
        <v>724</v>
      </c>
      <c r="F497" s="8" t="s">
        <v>738</v>
      </c>
      <c r="G497" s="8" t="s">
        <v>32</v>
      </c>
      <c r="H497" s="10">
        <v>387</v>
      </c>
      <c r="I497" s="3"/>
      <c r="J497" s="3"/>
      <c r="K497" s="3"/>
      <c r="L497" s="6"/>
    </row>
    <row r="498" spans="1:12" ht="216.75">
      <c r="A498" s="15">
        <v>422</v>
      </c>
      <c r="B498" s="15" t="s">
        <v>739</v>
      </c>
      <c r="C498" s="15">
        <v>1425253.95</v>
      </c>
      <c r="D498" s="15" t="s">
        <v>16</v>
      </c>
      <c r="E498" s="15" t="s">
        <v>724</v>
      </c>
      <c r="F498" s="15" t="s">
        <v>732</v>
      </c>
      <c r="G498" s="15" t="s">
        <v>32</v>
      </c>
      <c r="H498" s="25">
        <v>976</v>
      </c>
      <c r="I498" s="16"/>
      <c r="J498" s="16"/>
      <c r="K498" s="16"/>
      <c r="L498" s="19"/>
    </row>
    <row r="499" spans="1:12">
      <c r="A499" s="8"/>
      <c r="B499" s="3"/>
      <c r="C499" s="3"/>
      <c r="D499" s="3"/>
      <c r="E499" s="3"/>
      <c r="F499" s="3"/>
      <c r="G499" s="26" t="s">
        <v>14</v>
      </c>
      <c r="H499" s="5"/>
      <c r="I499" s="3"/>
      <c r="J499" s="3"/>
      <c r="K499" s="3"/>
      <c r="L499" s="6">
        <f>VLOOKUP(E500,[1]Hoja1!$A$1:$B$218,2,0)</f>
        <v>61398652.999999985</v>
      </c>
    </row>
    <row r="500" spans="1:12" ht="153">
      <c r="A500" s="20">
        <v>423</v>
      </c>
      <c r="B500" s="20" t="s">
        <v>740</v>
      </c>
      <c r="C500" s="20">
        <v>831198.1</v>
      </c>
      <c r="D500" s="20" t="s">
        <v>16</v>
      </c>
      <c r="E500" s="20" t="s">
        <v>741</v>
      </c>
      <c r="F500" s="20" t="s">
        <v>742</v>
      </c>
      <c r="G500" s="20" t="s">
        <v>19</v>
      </c>
      <c r="H500" s="27">
        <v>75</v>
      </c>
      <c r="I500" s="21"/>
      <c r="J500" s="21"/>
      <c r="K500" s="21"/>
      <c r="L500" s="24"/>
    </row>
    <row r="501" spans="1:12" ht="153">
      <c r="A501" s="8">
        <v>424</v>
      </c>
      <c r="B501" s="8" t="s">
        <v>743</v>
      </c>
      <c r="C501" s="8">
        <v>846860.69</v>
      </c>
      <c r="D501" s="8" t="s">
        <v>16</v>
      </c>
      <c r="E501" s="8" t="s">
        <v>741</v>
      </c>
      <c r="F501" s="8" t="s">
        <v>744</v>
      </c>
      <c r="G501" s="8" t="s">
        <v>19</v>
      </c>
      <c r="H501" s="10">
        <v>59</v>
      </c>
      <c r="I501" s="3"/>
      <c r="J501" s="3"/>
      <c r="K501" s="3"/>
      <c r="L501" s="6"/>
    </row>
    <row r="502" spans="1:12" ht="140.25">
      <c r="A502" s="8">
        <v>425</v>
      </c>
      <c r="B502" s="8" t="s">
        <v>745</v>
      </c>
      <c r="C502" s="8">
        <v>984516.07</v>
      </c>
      <c r="D502" s="8" t="s">
        <v>16</v>
      </c>
      <c r="E502" s="8" t="s">
        <v>741</v>
      </c>
      <c r="F502" s="8" t="s">
        <v>746</v>
      </c>
      <c r="G502" s="8" t="s">
        <v>19</v>
      </c>
      <c r="H502" s="10">
        <v>141</v>
      </c>
      <c r="I502" s="3"/>
      <c r="J502" s="3"/>
      <c r="K502" s="3"/>
      <c r="L502" s="6"/>
    </row>
    <row r="503" spans="1:12" ht="191.25">
      <c r="A503" s="8">
        <v>426</v>
      </c>
      <c r="B503" s="8" t="s">
        <v>747</v>
      </c>
      <c r="C503" s="8">
        <v>993848.05</v>
      </c>
      <c r="D503" s="8" t="s">
        <v>16</v>
      </c>
      <c r="E503" s="8" t="s">
        <v>741</v>
      </c>
      <c r="F503" s="8" t="s">
        <v>742</v>
      </c>
      <c r="G503" s="8" t="s">
        <v>19</v>
      </c>
      <c r="H503" s="10">
        <v>145</v>
      </c>
      <c r="I503" s="3"/>
      <c r="J503" s="3"/>
      <c r="K503" s="3"/>
      <c r="L503" s="6"/>
    </row>
    <row r="504" spans="1:12" ht="140.25">
      <c r="A504" s="8">
        <v>427</v>
      </c>
      <c r="B504" s="8" t="s">
        <v>748</v>
      </c>
      <c r="C504" s="8">
        <v>1950015.59</v>
      </c>
      <c r="D504" s="8" t="s">
        <v>16</v>
      </c>
      <c r="E504" s="8" t="s">
        <v>741</v>
      </c>
      <c r="F504" s="8" t="s">
        <v>749</v>
      </c>
      <c r="G504" s="8" t="s">
        <v>19</v>
      </c>
      <c r="H504" s="10">
        <v>158</v>
      </c>
      <c r="I504" s="3"/>
      <c r="J504" s="3"/>
      <c r="K504" s="3"/>
      <c r="L504" s="6"/>
    </row>
    <row r="505" spans="1:12" ht="153">
      <c r="A505" s="8">
        <v>428</v>
      </c>
      <c r="B505" s="8" t="s">
        <v>750</v>
      </c>
      <c r="C505" s="8">
        <v>4798125.41</v>
      </c>
      <c r="D505" s="8" t="s">
        <v>16</v>
      </c>
      <c r="E505" s="8" t="s">
        <v>741</v>
      </c>
      <c r="F505" s="8" t="s">
        <v>751</v>
      </c>
      <c r="G505" s="8" t="s">
        <v>89</v>
      </c>
      <c r="H505" s="10">
        <v>341</v>
      </c>
      <c r="I505" s="3"/>
      <c r="J505" s="3"/>
      <c r="K505" s="3"/>
      <c r="L505" s="6"/>
    </row>
    <row r="506" spans="1:12" ht="127.5">
      <c r="A506" s="15">
        <v>429</v>
      </c>
      <c r="B506" s="15" t="s">
        <v>752</v>
      </c>
      <c r="C506" s="15">
        <v>6407515.9800000004</v>
      </c>
      <c r="D506" s="15" t="s">
        <v>16</v>
      </c>
      <c r="E506" s="15" t="s">
        <v>741</v>
      </c>
      <c r="F506" s="15" t="s">
        <v>753</v>
      </c>
      <c r="G506" s="15" t="s">
        <v>89</v>
      </c>
      <c r="H506" s="25">
        <v>416</v>
      </c>
      <c r="I506" s="16"/>
      <c r="J506" s="16"/>
      <c r="K506" s="16"/>
      <c r="L506" s="19"/>
    </row>
    <row r="507" spans="1:12">
      <c r="A507" s="8"/>
      <c r="B507" s="3"/>
      <c r="C507" s="3"/>
      <c r="D507" s="3"/>
      <c r="E507" s="3"/>
      <c r="F507" s="3"/>
      <c r="G507" s="26" t="s">
        <v>14</v>
      </c>
      <c r="H507" s="5"/>
      <c r="I507" s="3"/>
      <c r="J507" s="3"/>
      <c r="K507" s="3"/>
      <c r="L507" s="6">
        <f>VLOOKUP(E508,[1]Hoja1!$A$1:$B$218,2,0)</f>
        <v>41229368.999999993</v>
      </c>
    </row>
    <row r="508" spans="1:12" ht="76.5">
      <c r="A508" s="20">
        <v>430</v>
      </c>
      <c r="B508" s="20" t="s">
        <v>754</v>
      </c>
      <c r="C508" s="20">
        <v>1185825</v>
      </c>
      <c r="D508" s="20" t="s">
        <v>16</v>
      </c>
      <c r="E508" s="20" t="s">
        <v>755</v>
      </c>
      <c r="F508" s="20" t="s">
        <v>755</v>
      </c>
      <c r="G508" s="20" t="s">
        <v>19</v>
      </c>
      <c r="H508" s="27">
        <v>675</v>
      </c>
      <c r="I508" s="21"/>
      <c r="J508" s="21"/>
      <c r="K508" s="21"/>
      <c r="L508" s="24"/>
    </row>
    <row r="509" spans="1:12" ht="89.25">
      <c r="A509" s="8">
        <v>431</v>
      </c>
      <c r="B509" s="8" t="s">
        <v>756</v>
      </c>
      <c r="C509" s="8">
        <v>1964200</v>
      </c>
      <c r="D509" s="8" t="s">
        <v>16</v>
      </c>
      <c r="E509" s="8" t="s">
        <v>755</v>
      </c>
      <c r="F509" s="8" t="s">
        <v>755</v>
      </c>
      <c r="G509" s="8" t="s">
        <v>165</v>
      </c>
      <c r="H509" s="10">
        <v>450</v>
      </c>
      <c r="I509" s="3"/>
      <c r="J509" s="3"/>
      <c r="K509" s="3"/>
      <c r="L509" s="6"/>
    </row>
    <row r="510" spans="1:12" ht="63.75">
      <c r="A510" s="15">
        <v>432</v>
      </c>
      <c r="B510" s="15" t="s">
        <v>757</v>
      </c>
      <c r="C510" s="15">
        <v>3415500</v>
      </c>
      <c r="D510" s="15" t="s">
        <v>16</v>
      </c>
      <c r="E510" s="15" t="s">
        <v>755</v>
      </c>
      <c r="F510" s="15" t="s">
        <v>755</v>
      </c>
      <c r="G510" s="15" t="s">
        <v>19</v>
      </c>
      <c r="H510" s="25">
        <v>990</v>
      </c>
      <c r="I510" s="16"/>
      <c r="J510" s="16"/>
      <c r="K510" s="16"/>
      <c r="L510" s="19"/>
    </row>
    <row r="511" spans="1:12">
      <c r="A511" s="8"/>
      <c r="B511" s="3"/>
      <c r="C511" s="3"/>
      <c r="D511" s="3"/>
      <c r="E511" s="3"/>
      <c r="F511" s="3"/>
      <c r="G511" s="26" t="s">
        <v>14</v>
      </c>
      <c r="H511" s="5"/>
      <c r="I511" s="3"/>
      <c r="J511" s="3"/>
      <c r="K511" s="3"/>
      <c r="L511" s="6">
        <f>VLOOKUP(E512,[1]Hoja1!$A$1:$B$218,2,0)</f>
        <v>7797932.0000000009</v>
      </c>
    </row>
    <row r="512" spans="1:12" ht="165.75">
      <c r="A512" s="20">
        <v>433</v>
      </c>
      <c r="B512" s="20" t="s">
        <v>758</v>
      </c>
      <c r="C512" s="20">
        <v>363080</v>
      </c>
      <c r="D512" s="20" t="s">
        <v>16</v>
      </c>
      <c r="E512" s="20" t="s">
        <v>759</v>
      </c>
      <c r="F512" s="20" t="s">
        <v>760</v>
      </c>
      <c r="G512" s="20" t="s">
        <v>19</v>
      </c>
      <c r="H512" s="27">
        <v>5000</v>
      </c>
      <c r="I512" s="21"/>
      <c r="J512" s="21"/>
      <c r="K512" s="21"/>
      <c r="L512" s="24"/>
    </row>
    <row r="513" spans="1:12" ht="204">
      <c r="A513" s="15">
        <v>434</v>
      </c>
      <c r="B513" s="15" t="s">
        <v>761</v>
      </c>
      <c r="C513" s="15">
        <v>551328.27</v>
      </c>
      <c r="D513" s="15" t="s">
        <v>16</v>
      </c>
      <c r="E513" s="15" t="s">
        <v>759</v>
      </c>
      <c r="F513" s="15" t="s">
        <v>762</v>
      </c>
      <c r="G513" s="15" t="s">
        <v>19</v>
      </c>
      <c r="H513" s="25">
        <v>715</v>
      </c>
      <c r="I513" s="16"/>
      <c r="J513" s="16"/>
      <c r="K513" s="16"/>
      <c r="L513" s="19"/>
    </row>
    <row r="514" spans="1:12">
      <c r="A514" s="8"/>
      <c r="B514" s="3"/>
      <c r="C514" s="3"/>
      <c r="D514" s="3"/>
      <c r="E514" s="3"/>
      <c r="F514" s="3"/>
      <c r="G514" s="26" t="s">
        <v>14</v>
      </c>
      <c r="H514" s="5"/>
      <c r="I514" s="3"/>
      <c r="J514" s="3"/>
      <c r="K514" s="3"/>
      <c r="L514" s="6">
        <f>VLOOKUP(E515,[1]Hoja1!$A$1:$B$218,2,0)</f>
        <v>7753379.0000000019</v>
      </c>
    </row>
    <row r="515" spans="1:12" ht="76.5">
      <c r="A515" s="20">
        <v>435</v>
      </c>
      <c r="B515" s="20" t="s">
        <v>763</v>
      </c>
      <c r="C515" s="20">
        <v>930405.48</v>
      </c>
      <c r="D515" s="20" t="s">
        <v>16</v>
      </c>
      <c r="E515" s="20" t="s">
        <v>764</v>
      </c>
      <c r="F515" s="20" t="s">
        <v>764</v>
      </c>
      <c r="G515" s="20" t="s">
        <v>29</v>
      </c>
      <c r="H515" s="27">
        <v>2879</v>
      </c>
      <c r="I515" s="21"/>
      <c r="J515" s="21"/>
      <c r="K515" s="21"/>
      <c r="L515" s="24"/>
    </row>
    <row r="516" spans="1:12" ht="114.75">
      <c r="A516" s="15">
        <v>436</v>
      </c>
      <c r="B516" s="15" t="s">
        <v>765</v>
      </c>
      <c r="C516" s="15">
        <v>1463298.18</v>
      </c>
      <c r="D516" s="15" t="s">
        <v>16</v>
      </c>
      <c r="E516" s="15" t="s">
        <v>764</v>
      </c>
      <c r="F516" s="15" t="s">
        <v>766</v>
      </c>
      <c r="G516" s="15" t="s">
        <v>32</v>
      </c>
      <c r="H516" s="25">
        <v>66</v>
      </c>
      <c r="I516" s="16"/>
      <c r="J516" s="16"/>
      <c r="K516" s="16"/>
      <c r="L516" s="19"/>
    </row>
    <row r="517" spans="1:12">
      <c r="A517" s="8"/>
      <c r="B517" s="3"/>
      <c r="C517" s="3"/>
      <c r="D517" s="3"/>
      <c r="E517" s="3"/>
      <c r="F517" s="3"/>
      <c r="G517" s="26" t="s">
        <v>14</v>
      </c>
      <c r="H517" s="5"/>
      <c r="I517" s="3"/>
      <c r="J517" s="3"/>
      <c r="K517" s="3"/>
      <c r="L517" s="6">
        <f>VLOOKUP(E518,[1]Hoja1!$A$1:$B$218,2,0)</f>
        <v>11021684.000000002</v>
      </c>
    </row>
    <row r="518" spans="1:12" ht="178.5">
      <c r="A518" s="20">
        <v>437</v>
      </c>
      <c r="B518" s="20" t="s">
        <v>767</v>
      </c>
      <c r="C518" s="20">
        <v>1000000</v>
      </c>
      <c r="D518" s="20" t="s">
        <v>16</v>
      </c>
      <c r="E518" s="20" t="s">
        <v>768</v>
      </c>
      <c r="F518" s="20" t="s">
        <v>768</v>
      </c>
      <c r="G518" s="20" t="s">
        <v>32</v>
      </c>
      <c r="H518" s="27">
        <v>8016</v>
      </c>
      <c r="I518" s="21"/>
      <c r="J518" s="21"/>
      <c r="K518" s="21"/>
      <c r="L518" s="24"/>
    </row>
    <row r="519" spans="1:12" ht="204">
      <c r="A519" s="8">
        <v>438</v>
      </c>
      <c r="B519" s="8" t="s">
        <v>769</v>
      </c>
      <c r="C519" s="8">
        <v>1061386.82</v>
      </c>
      <c r="D519" s="8" t="s">
        <v>16</v>
      </c>
      <c r="E519" s="8" t="s">
        <v>768</v>
      </c>
      <c r="F519" s="8" t="s">
        <v>770</v>
      </c>
      <c r="G519" s="8" t="s">
        <v>19</v>
      </c>
      <c r="H519" s="10">
        <v>765</v>
      </c>
      <c r="I519" s="3"/>
      <c r="J519" s="3"/>
      <c r="K519" s="3"/>
      <c r="L519" s="6"/>
    </row>
    <row r="520" spans="1:12" ht="178.5">
      <c r="A520" s="8">
        <v>439</v>
      </c>
      <c r="B520" s="8" t="s">
        <v>771</v>
      </c>
      <c r="C520" s="8">
        <v>1274158.21</v>
      </c>
      <c r="D520" s="8" t="s">
        <v>16</v>
      </c>
      <c r="E520" s="8" t="s">
        <v>768</v>
      </c>
      <c r="F520" s="8" t="s">
        <v>768</v>
      </c>
      <c r="G520" s="8" t="s">
        <v>29</v>
      </c>
      <c r="H520" s="10">
        <v>515</v>
      </c>
      <c r="I520" s="3"/>
      <c r="J520" s="3"/>
      <c r="K520" s="3"/>
      <c r="L520" s="6"/>
    </row>
    <row r="521" spans="1:12" ht="216.75">
      <c r="A521" s="15">
        <v>440</v>
      </c>
      <c r="B521" s="15" t="s">
        <v>772</v>
      </c>
      <c r="C521" s="15">
        <v>1566509.39</v>
      </c>
      <c r="D521" s="15" t="s">
        <v>16</v>
      </c>
      <c r="E521" s="15" t="s">
        <v>768</v>
      </c>
      <c r="F521" s="15" t="s">
        <v>773</v>
      </c>
      <c r="G521" s="15" t="s">
        <v>32</v>
      </c>
      <c r="H521" s="25">
        <v>972</v>
      </c>
      <c r="I521" s="16"/>
      <c r="J521" s="16"/>
      <c r="K521" s="16"/>
      <c r="L521" s="19"/>
    </row>
    <row r="522" spans="1:12">
      <c r="A522" s="8"/>
      <c r="B522" s="3"/>
      <c r="C522" s="3"/>
      <c r="D522" s="3"/>
      <c r="E522" s="3"/>
      <c r="F522" s="3"/>
      <c r="G522" s="26" t="s">
        <v>14</v>
      </c>
      <c r="H522" s="5"/>
      <c r="I522" s="3"/>
      <c r="J522" s="3"/>
      <c r="K522" s="3"/>
      <c r="L522" s="6">
        <f>VLOOKUP(E523,[1]Hoja1!$A$1:$B$218,2,0)</f>
        <v>39880181.000000007</v>
      </c>
    </row>
    <row r="523" spans="1:12" ht="178.5">
      <c r="A523" s="20">
        <v>441</v>
      </c>
      <c r="B523" s="20" t="s">
        <v>774</v>
      </c>
      <c r="C523" s="20">
        <v>188000</v>
      </c>
      <c r="D523" s="20" t="s">
        <v>16</v>
      </c>
      <c r="E523" s="20" t="s">
        <v>775</v>
      </c>
      <c r="F523" s="20" t="s">
        <v>776</v>
      </c>
      <c r="G523" s="20" t="s">
        <v>29</v>
      </c>
      <c r="H523" s="27">
        <v>64</v>
      </c>
      <c r="I523" s="21"/>
      <c r="J523" s="21"/>
      <c r="K523" s="21"/>
      <c r="L523" s="24"/>
    </row>
    <row r="524" spans="1:12" ht="153">
      <c r="A524" s="8">
        <v>442</v>
      </c>
      <c r="B524" s="8" t="s">
        <v>777</v>
      </c>
      <c r="C524" s="8">
        <v>290000.43</v>
      </c>
      <c r="D524" s="8" t="s">
        <v>16</v>
      </c>
      <c r="E524" s="8" t="s">
        <v>775</v>
      </c>
      <c r="F524" s="8" t="s">
        <v>778</v>
      </c>
      <c r="G524" s="8" t="s">
        <v>29</v>
      </c>
      <c r="H524" s="10">
        <v>30</v>
      </c>
      <c r="I524" s="3"/>
      <c r="J524" s="3"/>
      <c r="K524" s="3"/>
      <c r="L524" s="6"/>
    </row>
    <row r="525" spans="1:12" ht="191.25">
      <c r="A525" s="8">
        <v>443</v>
      </c>
      <c r="B525" s="8" t="s">
        <v>779</v>
      </c>
      <c r="C525" s="8">
        <v>1355044.44</v>
      </c>
      <c r="D525" s="8" t="s">
        <v>16</v>
      </c>
      <c r="E525" s="8" t="s">
        <v>775</v>
      </c>
      <c r="F525" s="8" t="s">
        <v>780</v>
      </c>
      <c r="G525" s="8" t="s">
        <v>32</v>
      </c>
      <c r="H525" s="10">
        <v>231</v>
      </c>
      <c r="I525" s="3"/>
      <c r="J525" s="3"/>
      <c r="K525" s="3"/>
      <c r="L525" s="6"/>
    </row>
    <row r="526" spans="1:12" ht="127.5">
      <c r="A526" s="8">
        <v>444</v>
      </c>
      <c r="B526" s="8" t="s">
        <v>781</v>
      </c>
      <c r="C526" s="8">
        <v>1957317.66</v>
      </c>
      <c r="D526" s="8" t="s">
        <v>16</v>
      </c>
      <c r="E526" s="8" t="s">
        <v>775</v>
      </c>
      <c r="F526" s="8" t="s">
        <v>782</v>
      </c>
      <c r="G526" s="8" t="s">
        <v>29</v>
      </c>
      <c r="H526" s="10">
        <v>170</v>
      </c>
      <c r="I526" s="3"/>
      <c r="J526" s="3"/>
      <c r="K526" s="3"/>
      <c r="L526" s="6"/>
    </row>
    <row r="527" spans="1:12" ht="89.25">
      <c r="A527" s="8">
        <v>445</v>
      </c>
      <c r="B527" s="8" t="s">
        <v>783</v>
      </c>
      <c r="C527" s="8">
        <v>3105000</v>
      </c>
      <c r="D527" s="8" t="s">
        <v>16</v>
      </c>
      <c r="E527" s="8" t="s">
        <v>775</v>
      </c>
      <c r="F527" s="8" t="s">
        <v>780</v>
      </c>
      <c r="G527" s="8" t="s">
        <v>32</v>
      </c>
      <c r="H527" s="10">
        <v>900</v>
      </c>
      <c r="I527" s="3"/>
      <c r="J527" s="3"/>
      <c r="K527" s="3"/>
      <c r="L527" s="6"/>
    </row>
    <row r="528" spans="1:12" ht="191.25">
      <c r="A528" s="8">
        <v>446</v>
      </c>
      <c r="B528" s="8" t="s">
        <v>784</v>
      </c>
      <c r="C528" s="8">
        <v>4680921.84</v>
      </c>
      <c r="D528" s="8" t="s">
        <v>16</v>
      </c>
      <c r="E528" s="8" t="s">
        <v>775</v>
      </c>
      <c r="F528" s="8" t="s">
        <v>780</v>
      </c>
      <c r="G528" s="8" t="s">
        <v>32</v>
      </c>
      <c r="H528" s="10">
        <v>268</v>
      </c>
      <c r="I528" s="3"/>
      <c r="J528" s="3"/>
      <c r="K528" s="3"/>
      <c r="L528" s="6"/>
    </row>
    <row r="529" spans="1:12" ht="178.5">
      <c r="A529" s="15">
        <v>447</v>
      </c>
      <c r="B529" s="15" t="s">
        <v>785</v>
      </c>
      <c r="C529" s="15">
        <v>6353855.54</v>
      </c>
      <c r="D529" s="15" t="s">
        <v>16</v>
      </c>
      <c r="E529" s="15" t="s">
        <v>775</v>
      </c>
      <c r="F529" s="15" t="s">
        <v>782</v>
      </c>
      <c r="G529" s="15" t="s">
        <v>32</v>
      </c>
      <c r="H529" s="25">
        <v>476</v>
      </c>
      <c r="I529" s="16"/>
      <c r="J529" s="16"/>
      <c r="K529" s="16"/>
      <c r="L529" s="19"/>
    </row>
    <row r="530" spans="1:12">
      <c r="A530" s="8"/>
      <c r="B530" s="3"/>
      <c r="C530" s="3"/>
      <c r="D530" s="3"/>
      <c r="E530" s="3"/>
      <c r="F530" s="3"/>
      <c r="G530" s="26" t="s">
        <v>14</v>
      </c>
      <c r="H530" s="5"/>
      <c r="I530" s="3"/>
      <c r="J530" s="3"/>
      <c r="K530" s="3"/>
      <c r="L530" s="6">
        <f>VLOOKUP(E531,[1]Hoja1!$A$1:$B$218,2,0)</f>
        <v>14812360</v>
      </c>
    </row>
    <row r="531" spans="1:12" ht="89.25">
      <c r="A531" s="20">
        <v>448</v>
      </c>
      <c r="B531" s="20" t="s">
        <v>786</v>
      </c>
      <c r="C531" s="20">
        <v>403652.22</v>
      </c>
      <c r="D531" s="20" t="s">
        <v>16</v>
      </c>
      <c r="E531" s="20" t="s">
        <v>787</v>
      </c>
      <c r="F531" s="20" t="s">
        <v>787</v>
      </c>
      <c r="G531" s="20" t="s">
        <v>29</v>
      </c>
      <c r="H531" s="27">
        <v>200</v>
      </c>
      <c r="I531" s="21"/>
      <c r="J531" s="21"/>
      <c r="K531" s="21"/>
      <c r="L531" s="24"/>
    </row>
    <row r="532" spans="1:12" ht="76.5">
      <c r="A532" s="8">
        <v>449</v>
      </c>
      <c r="B532" s="8" t="s">
        <v>788</v>
      </c>
      <c r="C532" s="8">
        <v>491564.05</v>
      </c>
      <c r="D532" s="8" t="s">
        <v>16</v>
      </c>
      <c r="E532" s="8" t="s">
        <v>787</v>
      </c>
      <c r="F532" s="8" t="s">
        <v>787</v>
      </c>
      <c r="G532" s="8" t="s">
        <v>29</v>
      </c>
      <c r="H532" s="10">
        <v>1000</v>
      </c>
      <c r="I532" s="3"/>
      <c r="J532" s="3"/>
      <c r="K532" s="3"/>
      <c r="L532" s="6"/>
    </row>
    <row r="533" spans="1:12" ht="165.75">
      <c r="A533" s="8">
        <v>450</v>
      </c>
      <c r="B533" s="8" t="s">
        <v>789</v>
      </c>
      <c r="C533" s="8">
        <v>643990.63</v>
      </c>
      <c r="D533" s="8" t="s">
        <v>16</v>
      </c>
      <c r="E533" s="8" t="s">
        <v>787</v>
      </c>
      <c r="F533" s="8" t="s">
        <v>787</v>
      </c>
      <c r="G533" s="8" t="s">
        <v>29</v>
      </c>
      <c r="H533" s="10">
        <v>500</v>
      </c>
      <c r="I533" s="3"/>
      <c r="J533" s="3"/>
      <c r="K533" s="3"/>
      <c r="L533" s="6"/>
    </row>
    <row r="534" spans="1:12" ht="76.5">
      <c r="A534" s="8">
        <v>451</v>
      </c>
      <c r="B534" s="8" t="s">
        <v>790</v>
      </c>
      <c r="C534" s="8">
        <v>863497.96</v>
      </c>
      <c r="D534" s="8" t="s">
        <v>16</v>
      </c>
      <c r="E534" s="8" t="s">
        <v>787</v>
      </c>
      <c r="F534" s="8" t="s">
        <v>791</v>
      </c>
      <c r="G534" s="8" t="s">
        <v>29</v>
      </c>
      <c r="H534" s="10">
        <v>200</v>
      </c>
      <c r="I534" s="3"/>
      <c r="J534" s="3"/>
      <c r="K534" s="3"/>
      <c r="L534" s="6"/>
    </row>
    <row r="535" spans="1:12" ht="140.25">
      <c r="A535" s="8">
        <v>452</v>
      </c>
      <c r="B535" s="8" t="s">
        <v>792</v>
      </c>
      <c r="C535" s="8">
        <v>2114312.06</v>
      </c>
      <c r="D535" s="8" t="s">
        <v>16</v>
      </c>
      <c r="E535" s="8" t="s">
        <v>787</v>
      </c>
      <c r="F535" s="8" t="s">
        <v>787</v>
      </c>
      <c r="G535" s="8" t="s">
        <v>29</v>
      </c>
      <c r="H535" s="10">
        <v>500</v>
      </c>
      <c r="I535" s="3"/>
      <c r="J535" s="3"/>
      <c r="K535" s="3"/>
      <c r="L535" s="6"/>
    </row>
    <row r="536" spans="1:12" ht="102">
      <c r="A536" s="15">
        <v>453</v>
      </c>
      <c r="B536" s="15" t="s">
        <v>793</v>
      </c>
      <c r="C536" s="15">
        <v>2129891.31</v>
      </c>
      <c r="D536" s="15" t="s">
        <v>16</v>
      </c>
      <c r="E536" s="15" t="s">
        <v>787</v>
      </c>
      <c r="F536" s="15" t="s">
        <v>794</v>
      </c>
      <c r="G536" s="15" t="s">
        <v>29</v>
      </c>
      <c r="H536" s="25">
        <v>1000</v>
      </c>
      <c r="I536" s="16"/>
      <c r="J536" s="16"/>
      <c r="K536" s="16"/>
      <c r="L536" s="19"/>
    </row>
    <row r="537" spans="1:12">
      <c r="A537" s="8"/>
      <c r="B537" s="3"/>
      <c r="C537" s="3"/>
      <c r="D537" s="3"/>
      <c r="E537" s="3"/>
      <c r="F537" s="3"/>
      <c r="G537" s="26" t="s">
        <v>14</v>
      </c>
      <c r="H537" s="5"/>
      <c r="I537" s="3"/>
      <c r="J537" s="3"/>
      <c r="K537" s="3"/>
      <c r="L537" s="6">
        <f>VLOOKUP(E538,[1]Hoja1!$A$1:$B$218,2,0)</f>
        <v>43526737.999999993</v>
      </c>
    </row>
    <row r="538" spans="1:12" ht="140.25">
      <c r="A538" s="20">
        <v>454</v>
      </c>
      <c r="B538" s="20" t="s">
        <v>795</v>
      </c>
      <c r="C538" s="20">
        <v>153258.51999999999</v>
      </c>
      <c r="D538" s="20" t="s">
        <v>16</v>
      </c>
      <c r="E538" s="20" t="s">
        <v>796</v>
      </c>
      <c r="F538" s="20" t="s">
        <v>797</v>
      </c>
      <c r="G538" s="20" t="s">
        <v>29</v>
      </c>
      <c r="H538" s="27">
        <v>80</v>
      </c>
      <c r="I538" s="21"/>
      <c r="J538" s="21"/>
      <c r="K538" s="21"/>
      <c r="L538" s="24"/>
    </row>
    <row r="539" spans="1:12" ht="178.5">
      <c r="A539" s="8">
        <v>455</v>
      </c>
      <c r="B539" s="8" t="s">
        <v>798</v>
      </c>
      <c r="C539" s="8">
        <v>224512.98</v>
      </c>
      <c r="D539" s="8" t="s">
        <v>16</v>
      </c>
      <c r="E539" s="8" t="s">
        <v>796</v>
      </c>
      <c r="F539" s="8" t="s">
        <v>799</v>
      </c>
      <c r="G539" s="8" t="s">
        <v>19</v>
      </c>
      <c r="H539" s="10">
        <v>120</v>
      </c>
      <c r="I539" s="3"/>
      <c r="J539" s="3"/>
      <c r="K539" s="3"/>
      <c r="L539" s="6"/>
    </row>
    <row r="540" spans="1:12" ht="140.25">
      <c r="A540" s="8">
        <v>456</v>
      </c>
      <c r="B540" s="8" t="s">
        <v>800</v>
      </c>
      <c r="C540" s="8">
        <v>288443.46999999997</v>
      </c>
      <c r="D540" s="8" t="s">
        <v>16</v>
      </c>
      <c r="E540" s="8" t="s">
        <v>796</v>
      </c>
      <c r="F540" s="8" t="s">
        <v>799</v>
      </c>
      <c r="G540" s="8" t="s">
        <v>29</v>
      </c>
      <c r="H540" s="10">
        <v>251</v>
      </c>
      <c r="I540" s="3"/>
      <c r="J540" s="3"/>
      <c r="K540" s="3"/>
      <c r="L540" s="6"/>
    </row>
    <row r="541" spans="1:12" ht="140.25">
      <c r="A541" s="8">
        <v>457</v>
      </c>
      <c r="B541" s="8" t="s">
        <v>801</v>
      </c>
      <c r="C541" s="8">
        <v>549561.52</v>
      </c>
      <c r="D541" s="8" t="s">
        <v>16</v>
      </c>
      <c r="E541" s="8" t="s">
        <v>796</v>
      </c>
      <c r="F541" s="8" t="s">
        <v>797</v>
      </c>
      <c r="G541" s="8" t="s">
        <v>29</v>
      </c>
      <c r="H541" s="10">
        <v>251</v>
      </c>
      <c r="I541" s="3"/>
      <c r="J541" s="3"/>
      <c r="K541" s="3"/>
      <c r="L541" s="6"/>
    </row>
    <row r="542" spans="1:12" ht="165.75">
      <c r="A542" s="8">
        <v>458</v>
      </c>
      <c r="B542" s="8" t="s">
        <v>802</v>
      </c>
      <c r="C542" s="8">
        <v>708697.88</v>
      </c>
      <c r="D542" s="8" t="s">
        <v>16</v>
      </c>
      <c r="E542" s="8" t="s">
        <v>796</v>
      </c>
      <c r="F542" s="8" t="s">
        <v>797</v>
      </c>
      <c r="G542" s="8" t="s">
        <v>29</v>
      </c>
      <c r="H542" s="10">
        <v>1600</v>
      </c>
      <c r="I542" s="3"/>
      <c r="J542" s="3"/>
      <c r="K542" s="3"/>
      <c r="L542" s="6"/>
    </row>
    <row r="543" spans="1:12" ht="76.5">
      <c r="A543" s="8">
        <v>459</v>
      </c>
      <c r="B543" s="8" t="s">
        <v>803</v>
      </c>
      <c r="C543" s="8">
        <v>963461.2</v>
      </c>
      <c r="D543" s="8" t="s">
        <v>16</v>
      </c>
      <c r="E543" s="8" t="s">
        <v>796</v>
      </c>
      <c r="F543" s="8" t="s">
        <v>804</v>
      </c>
      <c r="G543" s="8" t="s">
        <v>19</v>
      </c>
      <c r="H543" s="10">
        <v>0</v>
      </c>
      <c r="I543" s="3"/>
      <c r="J543" s="3"/>
      <c r="K543" s="3"/>
      <c r="L543" s="6"/>
    </row>
    <row r="544" spans="1:12" ht="191.25">
      <c r="A544" s="15">
        <v>460</v>
      </c>
      <c r="B544" s="15" t="s">
        <v>805</v>
      </c>
      <c r="C544" s="15">
        <v>2092631.76</v>
      </c>
      <c r="D544" s="15" t="s">
        <v>16</v>
      </c>
      <c r="E544" s="15" t="s">
        <v>796</v>
      </c>
      <c r="F544" s="15" t="s">
        <v>804</v>
      </c>
      <c r="G544" s="15" t="s">
        <v>32</v>
      </c>
      <c r="H544" s="25">
        <v>2100</v>
      </c>
      <c r="I544" s="16"/>
      <c r="J544" s="16"/>
      <c r="K544" s="16"/>
      <c r="L544" s="19"/>
    </row>
    <row r="545" spans="1:12">
      <c r="A545" s="8"/>
      <c r="B545" s="3"/>
      <c r="C545" s="3"/>
      <c r="D545" s="3"/>
      <c r="E545" s="3"/>
      <c r="F545" s="3"/>
      <c r="G545" s="26" t="s">
        <v>14</v>
      </c>
      <c r="H545" s="5"/>
      <c r="I545" s="3"/>
      <c r="J545" s="3"/>
      <c r="K545" s="3"/>
      <c r="L545" s="6">
        <f>VLOOKUP(E546,[1]Hoja1!$A$1:$B$218,2,0)</f>
        <v>2883777.9999999995</v>
      </c>
    </row>
    <row r="546" spans="1:12" ht="114.75">
      <c r="A546" s="20">
        <v>451</v>
      </c>
      <c r="B546" s="20" t="s">
        <v>806</v>
      </c>
      <c r="C546" s="20">
        <v>153148.15</v>
      </c>
      <c r="D546" s="20" t="s">
        <v>16</v>
      </c>
      <c r="E546" s="20" t="s">
        <v>807</v>
      </c>
      <c r="F546" s="20" t="s">
        <v>807</v>
      </c>
      <c r="G546" s="20" t="s">
        <v>32</v>
      </c>
      <c r="H546" s="27">
        <v>842</v>
      </c>
      <c r="I546" s="21"/>
      <c r="J546" s="21"/>
      <c r="K546" s="21"/>
      <c r="L546" s="24"/>
    </row>
    <row r="547" spans="1:12" ht="89.25">
      <c r="A547" s="8">
        <v>452</v>
      </c>
      <c r="B547" s="8" t="s">
        <v>808</v>
      </c>
      <c r="C547" s="8">
        <v>234451.85</v>
      </c>
      <c r="D547" s="8" t="s">
        <v>16</v>
      </c>
      <c r="E547" s="8" t="s">
        <v>807</v>
      </c>
      <c r="F547" s="8" t="s">
        <v>807</v>
      </c>
      <c r="G547" s="8" t="s">
        <v>19</v>
      </c>
      <c r="H547" s="10">
        <v>842</v>
      </c>
      <c r="I547" s="3"/>
      <c r="J547" s="3"/>
      <c r="K547" s="3"/>
      <c r="L547" s="6"/>
    </row>
    <row r="548" spans="1:12" ht="178.5">
      <c r="A548" s="15">
        <v>453</v>
      </c>
      <c r="B548" s="15" t="s">
        <v>809</v>
      </c>
      <c r="C548" s="15">
        <v>1127787.23</v>
      </c>
      <c r="D548" s="15" t="s">
        <v>16</v>
      </c>
      <c r="E548" s="15" t="s">
        <v>807</v>
      </c>
      <c r="F548" s="15" t="s">
        <v>810</v>
      </c>
      <c r="G548" s="15" t="s">
        <v>32</v>
      </c>
      <c r="H548" s="25">
        <v>300</v>
      </c>
      <c r="I548" s="16"/>
      <c r="J548" s="16"/>
      <c r="K548" s="16"/>
      <c r="L548" s="19"/>
    </row>
    <row r="549" spans="1:12">
      <c r="A549" s="8"/>
      <c r="B549" s="3"/>
      <c r="C549" s="3"/>
      <c r="D549" s="3"/>
      <c r="E549" s="3"/>
      <c r="F549" s="3"/>
      <c r="G549" s="26" t="s">
        <v>14</v>
      </c>
      <c r="H549" s="5"/>
      <c r="I549" s="3"/>
      <c r="J549" s="3"/>
      <c r="K549" s="3"/>
      <c r="L549" s="6">
        <f>VLOOKUP(E550,[1]Hoja1!$A$1:$B$218,2,0)</f>
        <v>15429989.000000002</v>
      </c>
    </row>
    <row r="550" spans="1:12" ht="89.25">
      <c r="A550" s="20">
        <v>454</v>
      </c>
      <c r="B550" s="20" t="s">
        <v>811</v>
      </c>
      <c r="C550" s="20">
        <v>40499.74</v>
      </c>
      <c r="D550" s="20" t="s">
        <v>16</v>
      </c>
      <c r="E550" s="20" t="s">
        <v>812</v>
      </c>
      <c r="F550" s="20" t="s">
        <v>813</v>
      </c>
      <c r="G550" s="20" t="s">
        <v>29</v>
      </c>
      <c r="H550" s="27">
        <v>30</v>
      </c>
      <c r="I550" s="21"/>
      <c r="J550" s="21"/>
      <c r="K550" s="21"/>
      <c r="L550" s="24"/>
    </row>
    <row r="551" spans="1:12" ht="165.75">
      <c r="A551" s="8">
        <v>455</v>
      </c>
      <c r="B551" s="8" t="s">
        <v>814</v>
      </c>
      <c r="C551" s="8">
        <v>67188.28</v>
      </c>
      <c r="D551" s="8" t="s">
        <v>16</v>
      </c>
      <c r="E551" s="8" t="s">
        <v>812</v>
      </c>
      <c r="F551" s="8" t="s">
        <v>812</v>
      </c>
      <c r="G551" s="8" t="s">
        <v>19</v>
      </c>
      <c r="H551" s="10">
        <v>40</v>
      </c>
      <c r="I551" s="3"/>
      <c r="J551" s="3"/>
      <c r="K551" s="3"/>
      <c r="L551" s="6"/>
    </row>
    <row r="552" spans="1:12" ht="102">
      <c r="A552" s="8">
        <v>456</v>
      </c>
      <c r="B552" s="8" t="s">
        <v>815</v>
      </c>
      <c r="C552" s="8">
        <v>729714.97</v>
      </c>
      <c r="D552" s="8" t="s">
        <v>16</v>
      </c>
      <c r="E552" s="8" t="s">
        <v>812</v>
      </c>
      <c r="F552" s="8" t="s">
        <v>812</v>
      </c>
      <c r="G552" s="8" t="s">
        <v>29</v>
      </c>
      <c r="H552" s="10">
        <v>250</v>
      </c>
      <c r="I552" s="3"/>
      <c r="J552" s="3"/>
      <c r="K552" s="3"/>
      <c r="L552" s="6"/>
    </row>
    <row r="553" spans="1:12" ht="102">
      <c r="A553" s="8">
        <v>457</v>
      </c>
      <c r="B553" s="8" t="s">
        <v>816</v>
      </c>
      <c r="C553" s="8">
        <v>752847.04</v>
      </c>
      <c r="D553" s="8" t="s">
        <v>16</v>
      </c>
      <c r="E553" s="8" t="s">
        <v>812</v>
      </c>
      <c r="F553" s="8" t="s">
        <v>817</v>
      </c>
      <c r="G553" s="8" t="s">
        <v>19</v>
      </c>
      <c r="H553" s="10">
        <v>450</v>
      </c>
      <c r="I553" s="3"/>
      <c r="J553" s="3"/>
      <c r="K553" s="3"/>
      <c r="L553" s="6"/>
    </row>
    <row r="554" spans="1:12" ht="102">
      <c r="A554" s="15">
        <v>458</v>
      </c>
      <c r="B554" s="15" t="s">
        <v>818</v>
      </c>
      <c r="C554" s="15">
        <v>1215588.46</v>
      </c>
      <c r="D554" s="15" t="s">
        <v>16</v>
      </c>
      <c r="E554" s="15" t="s">
        <v>812</v>
      </c>
      <c r="F554" s="15" t="s">
        <v>819</v>
      </c>
      <c r="G554" s="15" t="s">
        <v>19</v>
      </c>
      <c r="H554" s="25">
        <v>650</v>
      </c>
      <c r="I554" s="16"/>
      <c r="J554" s="16"/>
      <c r="K554" s="16"/>
      <c r="L554" s="19"/>
    </row>
    <row r="555" spans="1:12">
      <c r="A555" s="8"/>
      <c r="B555" s="3"/>
      <c r="C555" s="3"/>
      <c r="D555" s="3"/>
      <c r="E555" s="3"/>
      <c r="F555" s="3"/>
      <c r="G555" s="26" t="s">
        <v>14</v>
      </c>
      <c r="H555" s="5"/>
      <c r="I555" s="3"/>
      <c r="J555" s="3"/>
      <c r="K555" s="3"/>
      <c r="L555" s="6">
        <f>VLOOKUP(E556,[1]Hoja1!$A$1:$B$218,2,0)</f>
        <v>4576625</v>
      </c>
    </row>
    <row r="556" spans="1:12" ht="153">
      <c r="A556" s="20">
        <v>459</v>
      </c>
      <c r="B556" s="20" t="s">
        <v>820</v>
      </c>
      <c r="C556" s="20">
        <v>90944.81</v>
      </c>
      <c r="D556" s="20" t="s">
        <v>16</v>
      </c>
      <c r="E556" s="20" t="s">
        <v>821</v>
      </c>
      <c r="F556" s="20" t="s">
        <v>821</v>
      </c>
      <c r="G556" s="20" t="s">
        <v>19</v>
      </c>
      <c r="H556" s="27">
        <v>45</v>
      </c>
      <c r="I556" s="21"/>
      <c r="J556" s="21"/>
      <c r="K556" s="21"/>
      <c r="L556" s="24"/>
    </row>
    <row r="557" spans="1:12" ht="127.5">
      <c r="A557" s="8">
        <v>460</v>
      </c>
      <c r="B557" s="8" t="s">
        <v>822</v>
      </c>
      <c r="C557" s="8">
        <v>935577.53</v>
      </c>
      <c r="D557" s="8" t="s">
        <v>16</v>
      </c>
      <c r="E557" s="8" t="s">
        <v>821</v>
      </c>
      <c r="F557" s="8" t="s">
        <v>821</v>
      </c>
      <c r="G557" s="8" t="s">
        <v>89</v>
      </c>
      <c r="H557" s="10">
        <v>174</v>
      </c>
      <c r="I557" s="3"/>
      <c r="J557" s="3"/>
      <c r="K557" s="3"/>
      <c r="L557" s="6"/>
    </row>
    <row r="558" spans="1:12" ht="76.5">
      <c r="A558" s="15">
        <v>461</v>
      </c>
      <c r="B558" s="15" t="s">
        <v>823</v>
      </c>
      <c r="C558" s="15">
        <v>982100</v>
      </c>
      <c r="D558" s="15" t="s">
        <v>16</v>
      </c>
      <c r="E558" s="15" t="s">
        <v>821</v>
      </c>
      <c r="F558" s="15" t="s">
        <v>821</v>
      </c>
      <c r="G558" s="15" t="s">
        <v>165</v>
      </c>
      <c r="H558" s="25">
        <v>100</v>
      </c>
      <c r="I558" s="16"/>
      <c r="J558" s="16"/>
      <c r="K558" s="16"/>
      <c r="L558" s="19"/>
    </row>
    <row r="559" spans="1:12">
      <c r="A559" s="8"/>
      <c r="B559" s="3"/>
      <c r="C559" s="3"/>
      <c r="D559" s="3"/>
      <c r="E559" s="3"/>
      <c r="F559" s="3"/>
      <c r="G559" s="26" t="s">
        <v>14</v>
      </c>
      <c r="H559" s="5"/>
      <c r="I559" s="3"/>
      <c r="J559" s="3"/>
      <c r="K559" s="3"/>
      <c r="L559" s="6">
        <f>VLOOKUP(E560,[1]Hoja1!$A$1:$B$218,2,0)</f>
        <v>11123765</v>
      </c>
    </row>
    <row r="560" spans="1:12" ht="191.25">
      <c r="A560" s="20">
        <v>462</v>
      </c>
      <c r="B560" s="20" t="s">
        <v>824</v>
      </c>
      <c r="C560" s="20">
        <v>509180.2</v>
      </c>
      <c r="D560" s="20" t="s">
        <v>16</v>
      </c>
      <c r="E560" s="20" t="s">
        <v>825</v>
      </c>
      <c r="F560" s="20" t="s">
        <v>825</v>
      </c>
      <c r="G560" s="20" t="s">
        <v>32</v>
      </c>
      <c r="H560" s="27">
        <v>200</v>
      </c>
      <c r="I560" s="21"/>
      <c r="J560" s="21"/>
      <c r="K560" s="21"/>
      <c r="L560" s="24"/>
    </row>
    <row r="561" spans="1:12" ht="140.25">
      <c r="A561" s="15">
        <v>463</v>
      </c>
      <c r="B561" s="15" t="s">
        <v>826</v>
      </c>
      <c r="C561" s="15">
        <v>1478514.2</v>
      </c>
      <c r="D561" s="15" t="s">
        <v>16</v>
      </c>
      <c r="E561" s="15" t="s">
        <v>825</v>
      </c>
      <c r="F561" s="15" t="s">
        <v>825</v>
      </c>
      <c r="G561" s="15" t="s">
        <v>29</v>
      </c>
      <c r="H561" s="25">
        <v>400</v>
      </c>
      <c r="I561" s="16"/>
      <c r="J561" s="16"/>
      <c r="K561" s="16"/>
      <c r="L561" s="19"/>
    </row>
    <row r="562" spans="1:12">
      <c r="A562" s="8"/>
      <c r="B562" s="3"/>
      <c r="C562" s="3"/>
      <c r="D562" s="3"/>
      <c r="E562" s="3"/>
      <c r="F562" s="3"/>
      <c r="G562" s="26" t="s">
        <v>14</v>
      </c>
      <c r="H562" s="5"/>
      <c r="I562" s="3"/>
      <c r="J562" s="3"/>
      <c r="K562" s="3"/>
      <c r="L562" s="6">
        <f>VLOOKUP(E563,[1]Hoja1!$A$1:$B$218,2,0)</f>
        <v>7750680</v>
      </c>
    </row>
    <row r="563" spans="1:12" ht="165.75">
      <c r="A563" s="20">
        <v>464</v>
      </c>
      <c r="B563" s="20" t="s">
        <v>827</v>
      </c>
      <c r="C563" s="20">
        <v>150000</v>
      </c>
      <c r="D563" s="20" t="s">
        <v>16</v>
      </c>
      <c r="E563" s="20" t="s">
        <v>828</v>
      </c>
      <c r="F563" s="20" t="s">
        <v>828</v>
      </c>
      <c r="G563" s="20" t="s">
        <v>19</v>
      </c>
      <c r="H563" s="27">
        <v>1899</v>
      </c>
      <c r="I563" s="21"/>
      <c r="J563" s="21"/>
      <c r="K563" s="21"/>
      <c r="L563" s="24"/>
    </row>
    <row r="564" spans="1:12" ht="191.25">
      <c r="A564" s="8">
        <v>465</v>
      </c>
      <c r="B564" s="8" t="s">
        <v>829</v>
      </c>
      <c r="C564" s="8">
        <v>150000</v>
      </c>
      <c r="D564" s="8" t="s">
        <v>16</v>
      </c>
      <c r="E564" s="8" t="s">
        <v>828</v>
      </c>
      <c r="F564" s="8" t="s">
        <v>828</v>
      </c>
      <c r="G564" s="8" t="s">
        <v>19</v>
      </c>
      <c r="H564" s="10">
        <v>1899</v>
      </c>
      <c r="I564" s="3"/>
      <c r="J564" s="3"/>
      <c r="K564" s="3"/>
      <c r="L564" s="6"/>
    </row>
    <row r="565" spans="1:12" ht="204">
      <c r="A565" s="8">
        <v>466</v>
      </c>
      <c r="B565" s="8" t="s">
        <v>830</v>
      </c>
      <c r="C565" s="8">
        <v>200000</v>
      </c>
      <c r="D565" s="8" t="s">
        <v>16</v>
      </c>
      <c r="E565" s="8" t="s">
        <v>828</v>
      </c>
      <c r="F565" s="8" t="s">
        <v>831</v>
      </c>
      <c r="G565" s="8" t="s">
        <v>19</v>
      </c>
      <c r="H565" s="10">
        <v>1332</v>
      </c>
      <c r="I565" s="3"/>
      <c r="J565" s="3"/>
      <c r="K565" s="3"/>
      <c r="L565" s="6"/>
    </row>
    <row r="566" spans="1:12" ht="153">
      <c r="A566" s="8">
        <v>467</v>
      </c>
      <c r="B566" s="8" t="s">
        <v>832</v>
      </c>
      <c r="C566" s="8">
        <v>220000</v>
      </c>
      <c r="D566" s="8" t="s">
        <v>16</v>
      </c>
      <c r="E566" s="8" t="s">
        <v>828</v>
      </c>
      <c r="F566" s="8" t="s">
        <v>831</v>
      </c>
      <c r="G566" s="8" t="s">
        <v>19</v>
      </c>
      <c r="H566" s="10">
        <v>1098</v>
      </c>
      <c r="I566" s="3"/>
      <c r="J566" s="3"/>
      <c r="K566" s="3"/>
      <c r="L566" s="6"/>
    </row>
    <row r="567" spans="1:12" ht="191.25">
      <c r="A567" s="15">
        <v>468</v>
      </c>
      <c r="B567" s="15" t="s">
        <v>833</v>
      </c>
      <c r="C567" s="15">
        <v>345000</v>
      </c>
      <c r="D567" s="15" t="s">
        <v>16</v>
      </c>
      <c r="E567" s="15" t="s">
        <v>828</v>
      </c>
      <c r="F567" s="15" t="s">
        <v>828</v>
      </c>
      <c r="G567" s="15" t="s">
        <v>19</v>
      </c>
      <c r="H567" s="25">
        <v>8040</v>
      </c>
      <c r="I567" s="16"/>
      <c r="J567" s="16"/>
      <c r="K567" s="16"/>
      <c r="L567" s="19"/>
    </row>
    <row r="568" spans="1:12">
      <c r="A568" s="8"/>
      <c r="B568" s="3"/>
      <c r="C568" s="3"/>
      <c r="D568" s="3"/>
      <c r="E568" s="3"/>
      <c r="F568" s="3"/>
      <c r="G568" s="26" t="s">
        <v>14</v>
      </c>
      <c r="H568" s="5"/>
      <c r="I568" s="3"/>
      <c r="J568" s="3"/>
      <c r="K568" s="3"/>
      <c r="L568" s="6">
        <f>VLOOKUP(E569,[1]Hoja1!$A$1:$B$218,2,0)</f>
        <v>12858469.000000002</v>
      </c>
    </row>
    <row r="569" spans="1:12" ht="140.25">
      <c r="A569" s="20">
        <v>469</v>
      </c>
      <c r="B569" s="20" t="s">
        <v>834</v>
      </c>
      <c r="C569" s="20">
        <v>52535.11</v>
      </c>
      <c r="D569" s="20" t="s">
        <v>16</v>
      </c>
      <c r="E569" s="20" t="s">
        <v>835</v>
      </c>
      <c r="F569" s="20" t="s">
        <v>836</v>
      </c>
      <c r="G569" s="20" t="s">
        <v>19</v>
      </c>
      <c r="H569" s="27">
        <v>25</v>
      </c>
      <c r="I569" s="21"/>
      <c r="J569" s="21"/>
      <c r="K569" s="21"/>
      <c r="L569" s="24"/>
    </row>
    <row r="570" spans="1:12" ht="140.25">
      <c r="A570" s="8">
        <v>470</v>
      </c>
      <c r="B570" s="8" t="s">
        <v>837</v>
      </c>
      <c r="C570" s="8">
        <v>194230.76</v>
      </c>
      <c r="D570" s="8" t="s">
        <v>16</v>
      </c>
      <c r="E570" s="8" t="s">
        <v>835</v>
      </c>
      <c r="F570" s="8" t="s">
        <v>838</v>
      </c>
      <c r="G570" s="8" t="s">
        <v>19</v>
      </c>
      <c r="H570" s="10">
        <v>250</v>
      </c>
      <c r="I570" s="3"/>
      <c r="J570" s="3"/>
      <c r="K570" s="3"/>
      <c r="L570" s="6"/>
    </row>
    <row r="571" spans="1:12" ht="140.25">
      <c r="A571" s="15">
        <v>471</v>
      </c>
      <c r="B571" s="15" t="s">
        <v>839</v>
      </c>
      <c r="C571" s="15">
        <v>237066.42</v>
      </c>
      <c r="D571" s="15" t="s">
        <v>16</v>
      </c>
      <c r="E571" s="15" t="s">
        <v>835</v>
      </c>
      <c r="F571" s="15" t="s">
        <v>836</v>
      </c>
      <c r="G571" s="15" t="s">
        <v>19</v>
      </c>
      <c r="H571" s="25">
        <v>200</v>
      </c>
      <c r="I571" s="16"/>
      <c r="J571" s="16"/>
      <c r="K571" s="16"/>
      <c r="L571" s="19"/>
    </row>
    <row r="572" spans="1:12">
      <c r="A572" s="8"/>
      <c r="B572" s="3"/>
      <c r="C572" s="3"/>
      <c r="D572" s="3"/>
      <c r="E572" s="3"/>
      <c r="F572" s="3"/>
      <c r="G572" s="26" t="s">
        <v>14</v>
      </c>
      <c r="H572" s="5"/>
      <c r="I572" s="3"/>
      <c r="J572" s="3"/>
      <c r="K572" s="3"/>
      <c r="L572" s="6">
        <f>VLOOKUP(E573,[1]Hoja1!$A$1:$B$218,2,0)</f>
        <v>4354129</v>
      </c>
    </row>
    <row r="573" spans="1:12" ht="89.25">
      <c r="A573" s="20">
        <v>472</v>
      </c>
      <c r="B573" s="20" t="s">
        <v>840</v>
      </c>
      <c r="C573" s="20">
        <v>118377.72</v>
      </c>
      <c r="D573" s="20" t="s">
        <v>16</v>
      </c>
      <c r="E573" s="20" t="s">
        <v>841</v>
      </c>
      <c r="F573" s="20" t="s">
        <v>841</v>
      </c>
      <c r="G573" s="20" t="s">
        <v>32</v>
      </c>
      <c r="H573" s="27">
        <v>0</v>
      </c>
      <c r="I573" s="21"/>
      <c r="J573" s="21"/>
      <c r="K573" s="21"/>
      <c r="L573" s="24"/>
    </row>
    <row r="574" spans="1:12" ht="127.5">
      <c r="A574" s="8">
        <v>473</v>
      </c>
      <c r="B574" s="8" t="s">
        <v>842</v>
      </c>
      <c r="C574" s="8">
        <v>225134.68</v>
      </c>
      <c r="D574" s="8" t="s">
        <v>16</v>
      </c>
      <c r="E574" s="8" t="s">
        <v>841</v>
      </c>
      <c r="F574" s="8" t="s">
        <v>841</v>
      </c>
      <c r="G574" s="8" t="s">
        <v>89</v>
      </c>
      <c r="H574" s="10">
        <v>0</v>
      </c>
      <c r="I574" s="3"/>
      <c r="J574" s="3"/>
      <c r="K574" s="3"/>
      <c r="L574" s="6"/>
    </row>
    <row r="575" spans="1:12" ht="102">
      <c r="A575" s="15">
        <v>476</v>
      </c>
      <c r="B575" s="15" t="s">
        <v>843</v>
      </c>
      <c r="C575" s="15">
        <v>260854.51</v>
      </c>
      <c r="D575" s="15" t="s">
        <v>16</v>
      </c>
      <c r="E575" s="15" t="s">
        <v>841</v>
      </c>
      <c r="F575" s="15" t="s">
        <v>841</v>
      </c>
      <c r="G575" s="15" t="s">
        <v>89</v>
      </c>
      <c r="H575" s="25">
        <v>0</v>
      </c>
      <c r="I575" s="16"/>
      <c r="J575" s="16"/>
      <c r="K575" s="16"/>
      <c r="L575" s="19"/>
    </row>
    <row r="576" spans="1:12">
      <c r="A576" s="8"/>
      <c r="B576" s="3"/>
      <c r="C576" s="3"/>
      <c r="D576" s="3"/>
      <c r="E576" s="3"/>
      <c r="F576" s="3"/>
      <c r="G576" s="26" t="s">
        <v>14</v>
      </c>
      <c r="H576" s="5"/>
      <c r="I576" s="3"/>
      <c r="J576" s="3"/>
      <c r="K576" s="3"/>
      <c r="L576" s="6">
        <f>VLOOKUP(E577,[1]Hoja1!$A$1:$B$218,2,0)</f>
        <v>35143411.000000007</v>
      </c>
    </row>
    <row r="577" spans="1:12" ht="204">
      <c r="A577" s="20">
        <v>477</v>
      </c>
      <c r="B577" s="20" t="s">
        <v>844</v>
      </c>
      <c r="C577" s="20">
        <v>551237.62</v>
      </c>
      <c r="D577" s="20" t="s">
        <v>16</v>
      </c>
      <c r="E577" s="20" t="s">
        <v>845</v>
      </c>
      <c r="F577" s="20" t="s">
        <v>846</v>
      </c>
      <c r="G577" s="20" t="s">
        <v>19</v>
      </c>
      <c r="H577" s="27">
        <v>32</v>
      </c>
      <c r="I577" s="21"/>
      <c r="J577" s="21"/>
      <c r="K577" s="21"/>
      <c r="L577" s="24"/>
    </row>
    <row r="578" spans="1:12" ht="178.5">
      <c r="A578" s="8">
        <v>478</v>
      </c>
      <c r="B578" s="8" t="s">
        <v>847</v>
      </c>
      <c r="C578" s="8">
        <v>724724.82</v>
      </c>
      <c r="D578" s="8" t="s">
        <v>16</v>
      </c>
      <c r="E578" s="8" t="s">
        <v>845</v>
      </c>
      <c r="F578" s="8" t="s">
        <v>845</v>
      </c>
      <c r="G578" s="8" t="s">
        <v>29</v>
      </c>
      <c r="H578" s="10">
        <v>420</v>
      </c>
      <c r="I578" s="3"/>
      <c r="J578" s="3"/>
      <c r="K578" s="3"/>
      <c r="L578" s="6"/>
    </row>
    <row r="579" spans="1:12" ht="165.75">
      <c r="A579" s="8">
        <v>479</v>
      </c>
      <c r="B579" s="8" t="s">
        <v>848</v>
      </c>
      <c r="C579" s="8">
        <v>756976.5</v>
      </c>
      <c r="D579" s="8" t="s">
        <v>16</v>
      </c>
      <c r="E579" s="8" t="s">
        <v>845</v>
      </c>
      <c r="F579" s="8" t="s">
        <v>849</v>
      </c>
      <c r="G579" s="8" t="s">
        <v>32</v>
      </c>
      <c r="H579" s="10">
        <v>158</v>
      </c>
      <c r="I579" s="3"/>
      <c r="J579" s="3"/>
      <c r="K579" s="3"/>
      <c r="L579" s="6"/>
    </row>
    <row r="580" spans="1:12" ht="204">
      <c r="A580" s="15">
        <v>480</v>
      </c>
      <c r="B580" s="15" t="s">
        <v>850</v>
      </c>
      <c r="C580" s="15">
        <v>1854008.56</v>
      </c>
      <c r="D580" s="15" t="s">
        <v>16</v>
      </c>
      <c r="E580" s="15" t="s">
        <v>845</v>
      </c>
      <c r="F580" s="15" t="s">
        <v>845</v>
      </c>
      <c r="G580" s="15" t="s">
        <v>32</v>
      </c>
      <c r="H580" s="25">
        <v>331</v>
      </c>
      <c r="I580" s="16"/>
      <c r="J580" s="16"/>
      <c r="K580" s="16"/>
      <c r="L580" s="19"/>
    </row>
    <row r="581" spans="1:12">
      <c r="A581" s="8"/>
      <c r="B581" s="3"/>
      <c r="C581" s="3"/>
      <c r="D581" s="3"/>
      <c r="E581" s="3"/>
      <c r="F581" s="3"/>
      <c r="G581" s="26" t="s">
        <v>14</v>
      </c>
      <c r="H581" s="5"/>
      <c r="I581" s="3"/>
      <c r="J581" s="3"/>
      <c r="K581" s="3"/>
      <c r="L581" s="6">
        <f>VLOOKUP(E582,[1]Hoja1!$A$1:$B$218,2,0)</f>
        <v>94535922.000000015</v>
      </c>
    </row>
    <row r="582" spans="1:12" ht="140.25">
      <c r="A582" s="20">
        <v>481</v>
      </c>
      <c r="B582" s="20" t="s">
        <v>851</v>
      </c>
      <c r="C582" s="20">
        <v>358740.99</v>
      </c>
      <c r="D582" s="20" t="s">
        <v>16</v>
      </c>
      <c r="E582" s="20" t="s">
        <v>852</v>
      </c>
      <c r="F582" s="20" t="s">
        <v>852</v>
      </c>
      <c r="G582" s="20" t="s">
        <v>19</v>
      </c>
      <c r="H582" s="27">
        <v>280</v>
      </c>
      <c r="I582" s="21"/>
      <c r="J582" s="21"/>
      <c r="K582" s="21"/>
      <c r="L582" s="24"/>
    </row>
    <row r="583" spans="1:12" ht="127.5">
      <c r="A583" s="8">
        <v>482</v>
      </c>
      <c r="B583" s="8" t="s">
        <v>853</v>
      </c>
      <c r="C583" s="8">
        <v>379145.55</v>
      </c>
      <c r="D583" s="8" t="s">
        <v>16</v>
      </c>
      <c r="E583" s="8" t="s">
        <v>852</v>
      </c>
      <c r="F583" s="8" t="s">
        <v>852</v>
      </c>
      <c r="G583" s="8" t="s">
        <v>19</v>
      </c>
      <c r="H583" s="10">
        <v>152</v>
      </c>
      <c r="I583" s="3"/>
      <c r="J583" s="3"/>
      <c r="K583" s="3"/>
      <c r="L583" s="6"/>
    </row>
    <row r="584" spans="1:12" ht="140.25">
      <c r="A584" s="8">
        <v>483</v>
      </c>
      <c r="B584" s="8" t="s">
        <v>854</v>
      </c>
      <c r="C584" s="8">
        <v>432111</v>
      </c>
      <c r="D584" s="8" t="s">
        <v>16</v>
      </c>
      <c r="E584" s="8" t="s">
        <v>852</v>
      </c>
      <c r="F584" s="8" t="s">
        <v>852</v>
      </c>
      <c r="G584" s="8" t="s">
        <v>19</v>
      </c>
      <c r="H584" s="10">
        <v>199</v>
      </c>
      <c r="I584" s="3"/>
      <c r="J584" s="3"/>
      <c r="K584" s="3"/>
      <c r="L584" s="6"/>
    </row>
    <row r="585" spans="1:12" ht="127.5">
      <c r="A585" s="8">
        <v>484</v>
      </c>
      <c r="B585" s="8" t="s">
        <v>855</v>
      </c>
      <c r="C585" s="8">
        <v>461043.74</v>
      </c>
      <c r="D585" s="8" t="s">
        <v>16</v>
      </c>
      <c r="E585" s="8" t="s">
        <v>852</v>
      </c>
      <c r="F585" s="8" t="s">
        <v>852</v>
      </c>
      <c r="G585" s="8" t="s">
        <v>29</v>
      </c>
      <c r="H585" s="10">
        <v>244</v>
      </c>
      <c r="I585" s="3"/>
      <c r="J585" s="3"/>
      <c r="K585" s="3"/>
      <c r="L585" s="6"/>
    </row>
    <row r="586" spans="1:12" ht="191.25">
      <c r="A586" s="8">
        <v>485</v>
      </c>
      <c r="B586" s="8" t="s">
        <v>856</v>
      </c>
      <c r="C586" s="8">
        <v>798202.17</v>
      </c>
      <c r="D586" s="8" t="s">
        <v>16</v>
      </c>
      <c r="E586" s="8" t="s">
        <v>852</v>
      </c>
      <c r="F586" s="8" t="s">
        <v>857</v>
      </c>
      <c r="G586" s="8" t="s">
        <v>19</v>
      </c>
      <c r="H586" s="10">
        <v>107</v>
      </c>
      <c r="I586" s="3"/>
      <c r="J586" s="3"/>
      <c r="K586" s="3"/>
      <c r="L586" s="6"/>
    </row>
    <row r="587" spans="1:12" ht="140.25">
      <c r="A587" s="8">
        <v>486</v>
      </c>
      <c r="B587" s="8" t="s">
        <v>858</v>
      </c>
      <c r="C587" s="8">
        <v>885393.84</v>
      </c>
      <c r="D587" s="8" t="s">
        <v>16</v>
      </c>
      <c r="E587" s="8" t="s">
        <v>852</v>
      </c>
      <c r="F587" s="8" t="s">
        <v>852</v>
      </c>
      <c r="G587" s="8" t="s">
        <v>19</v>
      </c>
      <c r="H587" s="10">
        <v>687</v>
      </c>
      <c r="I587" s="3"/>
      <c r="J587" s="3"/>
      <c r="K587" s="3"/>
      <c r="L587" s="6"/>
    </row>
    <row r="588" spans="1:12" ht="127.5">
      <c r="A588" s="8">
        <v>487</v>
      </c>
      <c r="B588" s="8" t="s">
        <v>859</v>
      </c>
      <c r="C588" s="8">
        <v>916693.77</v>
      </c>
      <c r="D588" s="8" t="s">
        <v>16</v>
      </c>
      <c r="E588" s="8" t="s">
        <v>852</v>
      </c>
      <c r="F588" s="8" t="s">
        <v>860</v>
      </c>
      <c r="G588" s="8" t="s">
        <v>29</v>
      </c>
      <c r="H588" s="10">
        <v>432</v>
      </c>
      <c r="I588" s="3"/>
      <c r="J588" s="3"/>
      <c r="K588" s="3"/>
      <c r="L588" s="6"/>
    </row>
    <row r="589" spans="1:12" ht="165.75">
      <c r="A589" s="8">
        <v>488</v>
      </c>
      <c r="B589" s="8" t="s">
        <v>861</v>
      </c>
      <c r="C589" s="8">
        <v>3114245.31</v>
      </c>
      <c r="D589" s="8" t="s">
        <v>16</v>
      </c>
      <c r="E589" s="8" t="s">
        <v>852</v>
      </c>
      <c r="F589" s="8" t="s">
        <v>852</v>
      </c>
      <c r="G589" s="8" t="s">
        <v>32</v>
      </c>
      <c r="H589" s="10">
        <v>1648</v>
      </c>
      <c r="I589" s="3"/>
      <c r="J589" s="3"/>
      <c r="K589" s="3"/>
      <c r="L589" s="6"/>
    </row>
    <row r="590" spans="1:12" ht="204">
      <c r="A590" s="8">
        <v>489</v>
      </c>
      <c r="B590" s="8" t="s">
        <v>862</v>
      </c>
      <c r="C590" s="8">
        <v>3153923.26</v>
      </c>
      <c r="D590" s="8" t="s">
        <v>16</v>
      </c>
      <c r="E590" s="8" t="s">
        <v>852</v>
      </c>
      <c r="F590" s="8" t="s">
        <v>852</v>
      </c>
      <c r="G590" s="8" t="s">
        <v>32</v>
      </c>
      <c r="H590" s="10">
        <v>1672</v>
      </c>
      <c r="I590" s="3"/>
      <c r="J590" s="3"/>
      <c r="K590" s="3"/>
      <c r="L590" s="6"/>
    </row>
    <row r="591" spans="1:12" ht="229.5">
      <c r="A591" s="15">
        <v>490</v>
      </c>
      <c r="B591" s="15" t="s">
        <v>863</v>
      </c>
      <c r="C591" s="15">
        <v>3481573.01</v>
      </c>
      <c r="D591" s="15" t="s">
        <v>16</v>
      </c>
      <c r="E591" s="15" t="s">
        <v>852</v>
      </c>
      <c r="F591" s="15" t="s">
        <v>852</v>
      </c>
      <c r="G591" s="15" t="s">
        <v>32</v>
      </c>
      <c r="H591" s="25">
        <v>1844</v>
      </c>
      <c r="I591" s="16"/>
      <c r="J591" s="16"/>
      <c r="K591" s="16"/>
      <c r="L591" s="19"/>
    </row>
    <row r="592" spans="1:12">
      <c r="A592" s="8"/>
      <c r="B592" s="3"/>
      <c r="C592" s="3"/>
      <c r="D592" s="3"/>
      <c r="E592" s="3"/>
      <c r="F592" s="3"/>
      <c r="G592" s="26" t="s">
        <v>14</v>
      </c>
      <c r="H592" s="5"/>
      <c r="I592" s="3"/>
      <c r="J592" s="3"/>
      <c r="K592" s="3"/>
      <c r="L592" s="6">
        <f>VLOOKUP(E593,[1]Hoja1!$A$1:$B$218,2,0)</f>
        <v>7357259.0000000019</v>
      </c>
    </row>
    <row r="593" spans="1:12" ht="153">
      <c r="A593" s="20">
        <v>491</v>
      </c>
      <c r="B593" s="20" t="s">
        <v>864</v>
      </c>
      <c r="C593" s="20">
        <v>170446.98</v>
      </c>
      <c r="D593" s="20" t="s">
        <v>16</v>
      </c>
      <c r="E593" s="20" t="s">
        <v>865</v>
      </c>
      <c r="F593" s="20" t="s">
        <v>865</v>
      </c>
      <c r="G593" s="20" t="s">
        <v>165</v>
      </c>
      <c r="H593" s="27">
        <v>8</v>
      </c>
      <c r="I593" s="21"/>
      <c r="J593" s="21"/>
      <c r="K593" s="21"/>
      <c r="L593" s="24"/>
    </row>
    <row r="594" spans="1:12" ht="153">
      <c r="A594" s="8">
        <v>492</v>
      </c>
      <c r="B594" s="8" t="s">
        <v>866</v>
      </c>
      <c r="C594" s="8">
        <v>170446.98</v>
      </c>
      <c r="D594" s="8" t="s">
        <v>16</v>
      </c>
      <c r="E594" s="8" t="s">
        <v>865</v>
      </c>
      <c r="F594" s="8" t="s">
        <v>865</v>
      </c>
      <c r="G594" s="8" t="s">
        <v>165</v>
      </c>
      <c r="H594" s="10">
        <v>10</v>
      </c>
      <c r="I594" s="3"/>
      <c r="J594" s="3"/>
      <c r="K594" s="3"/>
      <c r="L594" s="6"/>
    </row>
    <row r="595" spans="1:12" ht="153">
      <c r="A595" s="8">
        <v>493</v>
      </c>
      <c r="B595" s="8" t="s">
        <v>867</v>
      </c>
      <c r="C595" s="8">
        <v>170446.98</v>
      </c>
      <c r="D595" s="8" t="s">
        <v>16</v>
      </c>
      <c r="E595" s="8" t="s">
        <v>865</v>
      </c>
      <c r="F595" s="8" t="s">
        <v>865</v>
      </c>
      <c r="G595" s="8" t="s">
        <v>165</v>
      </c>
      <c r="H595" s="10">
        <v>7</v>
      </c>
      <c r="I595" s="3"/>
      <c r="J595" s="3"/>
      <c r="K595" s="3"/>
      <c r="L595" s="6"/>
    </row>
    <row r="596" spans="1:12" ht="153">
      <c r="A596" s="8">
        <v>494</v>
      </c>
      <c r="B596" s="8" t="s">
        <v>868</v>
      </c>
      <c r="C596" s="8">
        <v>340893.96</v>
      </c>
      <c r="D596" s="8" t="s">
        <v>16</v>
      </c>
      <c r="E596" s="8" t="s">
        <v>865</v>
      </c>
      <c r="F596" s="8" t="s">
        <v>865</v>
      </c>
      <c r="G596" s="8" t="s">
        <v>165</v>
      </c>
      <c r="H596" s="10">
        <v>19</v>
      </c>
      <c r="I596" s="3"/>
      <c r="J596" s="3"/>
      <c r="K596" s="3"/>
      <c r="L596" s="6"/>
    </row>
    <row r="597" spans="1:12" ht="102">
      <c r="A597" s="15">
        <v>495</v>
      </c>
      <c r="B597" s="15" t="s">
        <v>869</v>
      </c>
      <c r="C597" s="15">
        <v>677069.96</v>
      </c>
      <c r="D597" s="15" t="s">
        <v>16</v>
      </c>
      <c r="E597" s="15" t="s">
        <v>865</v>
      </c>
      <c r="F597" s="15" t="s">
        <v>865</v>
      </c>
      <c r="G597" s="15" t="s">
        <v>19</v>
      </c>
      <c r="H597" s="25">
        <v>111</v>
      </c>
      <c r="I597" s="16"/>
      <c r="J597" s="16"/>
      <c r="K597" s="16"/>
      <c r="L597" s="19"/>
    </row>
    <row r="598" spans="1:12">
      <c r="A598" s="8"/>
      <c r="B598" s="3"/>
      <c r="C598" s="3"/>
      <c r="D598" s="3"/>
      <c r="E598" s="3"/>
      <c r="F598" s="3"/>
      <c r="G598" s="26" t="s">
        <v>14</v>
      </c>
      <c r="H598" s="5"/>
      <c r="I598" s="3"/>
      <c r="J598" s="3"/>
      <c r="K598" s="3"/>
      <c r="L598" s="6">
        <f>VLOOKUP(E599,[1]Hoja1!$A$1:$B$218,2,0)</f>
        <v>17388476.999999996</v>
      </c>
    </row>
    <row r="599" spans="1:12" ht="127.5">
      <c r="A599" s="20">
        <v>496</v>
      </c>
      <c r="B599" s="20" t="s">
        <v>870</v>
      </c>
      <c r="C599" s="20">
        <v>1326997.5</v>
      </c>
      <c r="D599" s="20" t="s">
        <v>16</v>
      </c>
      <c r="E599" s="20" t="s">
        <v>871</v>
      </c>
      <c r="F599" s="20" t="s">
        <v>872</v>
      </c>
      <c r="G599" s="20" t="s">
        <v>19</v>
      </c>
      <c r="H599" s="27">
        <v>3500</v>
      </c>
      <c r="I599" s="21"/>
      <c r="J599" s="21"/>
      <c r="K599" s="21"/>
      <c r="L599" s="24"/>
    </row>
    <row r="600" spans="1:12" ht="127.5">
      <c r="A600" s="8">
        <v>497</v>
      </c>
      <c r="B600" s="8" t="s">
        <v>873</v>
      </c>
      <c r="C600" s="8">
        <v>1743766.28</v>
      </c>
      <c r="D600" s="8" t="s">
        <v>16</v>
      </c>
      <c r="E600" s="8" t="s">
        <v>871</v>
      </c>
      <c r="F600" s="8" t="s">
        <v>871</v>
      </c>
      <c r="G600" s="8" t="s">
        <v>32</v>
      </c>
      <c r="H600" s="10">
        <v>445</v>
      </c>
      <c r="I600" s="3"/>
      <c r="J600" s="3"/>
      <c r="K600" s="3"/>
      <c r="L600" s="6"/>
    </row>
    <row r="601" spans="1:12" ht="165.75">
      <c r="A601" s="15">
        <v>498</v>
      </c>
      <c r="B601" s="15" t="s">
        <v>874</v>
      </c>
      <c r="C601" s="15">
        <v>2099413.84</v>
      </c>
      <c r="D601" s="15" t="s">
        <v>16</v>
      </c>
      <c r="E601" s="15" t="s">
        <v>871</v>
      </c>
      <c r="F601" s="15" t="s">
        <v>872</v>
      </c>
      <c r="G601" s="15" t="s">
        <v>29</v>
      </c>
      <c r="H601" s="25">
        <v>160</v>
      </c>
      <c r="I601" s="16"/>
      <c r="J601" s="16"/>
      <c r="K601" s="16"/>
      <c r="L601" s="19"/>
    </row>
    <row r="602" spans="1:12">
      <c r="A602" s="8"/>
      <c r="B602" s="3"/>
      <c r="C602" s="3"/>
      <c r="D602" s="3"/>
      <c r="E602" s="3"/>
      <c r="F602" s="3"/>
      <c r="G602" s="26" t="s">
        <v>14</v>
      </c>
      <c r="H602" s="5"/>
      <c r="I602" s="3"/>
      <c r="J602" s="3"/>
      <c r="K602" s="3"/>
      <c r="L602" s="6">
        <f>VLOOKUP(E603,[1]Hoja1!$A$1:$B$218,2,0)</f>
        <v>8117020</v>
      </c>
    </row>
    <row r="603" spans="1:12" ht="127.5">
      <c r="A603" s="20">
        <v>499</v>
      </c>
      <c r="B603" s="20" t="s">
        <v>875</v>
      </c>
      <c r="C603" s="20">
        <v>1217372.23</v>
      </c>
      <c r="D603" s="20" t="s">
        <v>16</v>
      </c>
      <c r="E603" s="20" t="s">
        <v>876</v>
      </c>
      <c r="F603" s="20" t="s">
        <v>876</v>
      </c>
      <c r="G603" s="20" t="s">
        <v>32</v>
      </c>
      <c r="H603" s="27">
        <v>435</v>
      </c>
      <c r="I603" s="21"/>
      <c r="J603" s="21"/>
      <c r="K603" s="21"/>
      <c r="L603" s="24"/>
    </row>
    <row r="604" spans="1:12" ht="89.25">
      <c r="A604" s="15">
        <v>500</v>
      </c>
      <c r="B604" s="15" t="s">
        <v>877</v>
      </c>
      <c r="C604" s="15">
        <v>1951958.4</v>
      </c>
      <c r="D604" s="15" t="s">
        <v>16</v>
      </c>
      <c r="E604" s="15" t="s">
        <v>876</v>
      </c>
      <c r="F604" s="15" t="s">
        <v>878</v>
      </c>
      <c r="G604" s="15" t="s">
        <v>29</v>
      </c>
      <c r="H604" s="25">
        <v>1122</v>
      </c>
      <c r="I604" s="16"/>
      <c r="J604" s="16"/>
      <c r="K604" s="16"/>
      <c r="L604" s="19"/>
    </row>
    <row r="605" spans="1:12">
      <c r="A605" s="8"/>
      <c r="B605" s="3"/>
      <c r="C605" s="3"/>
      <c r="D605" s="3"/>
      <c r="E605" s="3"/>
      <c r="F605" s="3"/>
      <c r="G605" s="26" t="s">
        <v>14</v>
      </c>
      <c r="H605" s="5"/>
      <c r="I605" s="3"/>
      <c r="J605" s="3"/>
      <c r="K605" s="3"/>
      <c r="L605" s="6">
        <f>VLOOKUP(E606,[1]Hoja1!$A$1:$B$218,2,0)</f>
        <v>7369497.0000000009</v>
      </c>
    </row>
    <row r="606" spans="1:12" ht="89.25">
      <c r="A606" s="20">
        <v>501</v>
      </c>
      <c r="B606" s="20" t="s">
        <v>879</v>
      </c>
      <c r="C606" s="20">
        <v>25000</v>
      </c>
      <c r="D606" s="20" t="s">
        <v>16</v>
      </c>
      <c r="E606" s="20" t="s">
        <v>880</v>
      </c>
      <c r="F606" s="20" t="s">
        <v>880</v>
      </c>
      <c r="G606" s="20" t="s">
        <v>19</v>
      </c>
      <c r="H606" s="27">
        <v>16085</v>
      </c>
      <c r="I606" s="21"/>
      <c r="J606" s="21"/>
      <c r="K606" s="21"/>
      <c r="L606" s="24"/>
    </row>
    <row r="607" spans="1:12" ht="178.5">
      <c r="A607" s="8">
        <v>502</v>
      </c>
      <c r="B607" s="8" t="s">
        <v>881</v>
      </c>
      <c r="C607" s="8">
        <v>135099.60999999999</v>
      </c>
      <c r="D607" s="8" t="s">
        <v>16</v>
      </c>
      <c r="E607" s="8" t="s">
        <v>880</v>
      </c>
      <c r="F607" s="8" t="s">
        <v>880</v>
      </c>
      <c r="G607" s="8" t="s">
        <v>29</v>
      </c>
      <c r="H607" s="10">
        <v>120</v>
      </c>
      <c r="I607" s="3"/>
      <c r="J607" s="3"/>
      <c r="K607" s="3"/>
      <c r="L607" s="6"/>
    </row>
    <row r="608" spans="1:12" ht="127.5">
      <c r="A608" s="8">
        <v>503</v>
      </c>
      <c r="B608" s="8" t="s">
        <v>882</v>
      </c>
      <c r="C608" s="8">
        <v>217880.25</v>
      </c>
      <c r="D608" s="8" t="s">
        <v>16</v>
      </c>
      <c r="E608" s="8" t="s">
        <v>880</v>
      </c>
      <c r="F608" s="8" t="s">
        <v>880</v>
      </c>
      <c r="G608" s="8" t="s">
        <v>19</v>
      </c>
      <c r="H608" s="10">
        <v>88</v>
      </c>
      <c r="I608" s="3"/>
      <c r="J608" s="3"/>
      <c r="K608" s="3"/>
      <c r="L608" s="6"/>
    </row>
    <row r="609" spans="1:12" ht="153">
      <c r="A609" s="15">
        <v>504</v>
      </c>
      <c r="B609" s="15" t="s">
        <v>883</v>
      </c>
      <c r="C609" s="15">
        <v>1066045.74</v>
      </c>
      <c r="D609" s="15" t="s">
        <v>16</v>
      </c>
      <c r="E609" s="15" t="s">
        <v>880</v>
      </c>
      <c r="F609" s="15" t="s">
        <v>880</v>
      </c>
      <c r="G609" s="15" t="s">
        <v>29</v>
      </c>
      <c r="H609" s="25">
        <v>16085</v>
      </c>
      <c r="I609" s="16"/>
      <c r="J609" s="16"/>
      <c r="K609" s="16"/>
      <c r="L609" s="19"/>
    </row>
    <row r="610" spans="1:12">
      <c r="A610" s="8"/>
      <c r="B610" s="3"/>
      <c r="C610" s="3"/>
      <c r="D610" s="3"/>
      <c r="E610" s="3"/>
      <c r="F610" s="3"/>
      <c r="G610" s="26" t="s">
        <v>14</v>
      </c>
      <c r="H610" s="5"/>
      <c r="I610" s="3"/>
      <c r="J610" s="3"/>
      <c r="K610" s="3"/>
      <c r="L610" s="6">
        <f>VLOOKUP(E611,[1]Hoja1!$A$1:$B$218,2,0)</f>
        <v>56034835</v>
      </c>
    </row>
    <row r="611" spans="1:12" ht="204">
      <c r="A611" s="20">
        <v>505</v>
      </c>
      <c r="B611" s="20" t="s">
        <v>884</v>
      </c>
      <c r="C611" s="20">
        <v>51446.559999999998</v>
      </c>
      <c r="D611" s="20" t="s">
        <v>16</v>
      </c>
      <c r="E611" s="20" t="s">
        <v>885</v>
      </c>
      <c r="F611" s="20" t="s">
        <v>886</v>
      </c>
      <c r="G611" s="20" t="s">
        <v>29</v>
      </c>
      <c r="H611" s="27">
        <v>32</v>
      </c>
      <c r="I611" s="21"/>
      <c r="J611" s="21"/>
      <c r="K611" s="21"/>
      <c r="L611" s="24"/>
    </row>
    <row r="612" spans="1:12" ht="191.25">
      <c r="A612" s="8">
        <v>506</v>
      </c>
      <c r="B612" s="8" t="s">
        <v>887</v>
      </c>
      <c r="C612" s="8">
        <v>152520.6</v>
      </c>
      <c r="D612" s="8" t="s">
        <v>16</v>
      </c>
      <c r="E612" s="8" t="s">
        <v>885</v>
      </c>
      <c r="F612" s="8" t="s">
        <v>886</v>
      </c>
      <c r="G612" s="8" t="s">
        <v>29</v>
      </c>
      <c r="H612" s="10">
        <v>37</v>
      </c>
      <c r="I612" s="3"/>
      <c r="J612" s="3"/>
      <c r="K612" s="3"/>
      <c r="L612" s="6"/>
    </row>
    <row r="613" spans="1:12" ht="76.5">
      <c r="A613" s="8">
        <v>507</v>
      </c>
      <c r="B613" s="8" t="s">
        <v>888</v>
      </c>
      <c r="C613" s="8">
        <v>194880</v>
      </c>
      <c r="D613" s="8" t="s">
        <v>16</v>
      </c>
      <c r="E613" s="8" t="s">
        <v>885</v>
      </c>
      <c r="F613" s="8" t="s">
        <v>885</v>
      </c>
      <c r="G613" s="8" t="s">
        <v>19</v>
      </c>
      <c r="H613" s="10">
        <v>0</v>
      </c>
      <c r="I613" s="3"/>
      <c r="J613" s="3"/>
      <c r="K613" s="3"/>
      <c r="L613" s="6"/>
    </row>
    <row r="614" spans="1:12" ht="204">
      <c r="A614" s="8">
        <v>508</v>
      </c>
      <c r="B614" s="8" t="s">
        <v>889</v>
      </c>
      <c r="C614" s="8">
        <v>235733.26</v>
      </c>
      <c r="D614" s="8" t="s">
        <v>16</v>
      </c>
      <c r="E614" s="8" t="s">
        <v>885</v>
      </c>
      <c r="F614" s="8" t="s">
        <v>886</v>
      </c>
      <c r="G614" s="8" t="s">
        <v>19</v>
      </c>
      <c r="H614" s="10">
        <v>31</v>
      </c>
      <c r="I614" s="3"/>
      <c r="J614" s="3"/>
      <c r="K614" s="3"/>
      <c r="L614" s="6"/>
    </row>
    <row r="615" spans="1:12" ht="76.5">
      <c r="A615" s="8">
        <v>509</v>
      </c>
      <c r="B615" s="8" t="s">
        <v>890</v>
      </c>
      <c r="C615" s="8">
        <v>247776</v>
      </c>
      <c r="D615" s="8" t="s">
        <v>16</v>
      </c>
      <c r="E615" s="8" t="s">
        <v>885</v>
      </c>
      <c r="F615" s="8" t="s">
        <v>885</v>
      </c>
      <c r="G615" s="8" t="s">
        <v>557</v>
      </c>
      <c r="H615" s="10">
        <v>0</v>
      </c>
      <c r="I615" s="3"/>
      <c r="J615" s="3"/>
      <c r="K615" s="3"/>
      <c r="L615" s="6"/>
    </row>
    <row r="616" spans="1:12" ht="178.5">
      <c r="A616" s="8">
        <v>510</v>
      </c>
      <c r="B616" s="8" t="s">
        <v>891</v>
      </c>
      <c r="C616" s="8">
        <v>312398.58</v>
      </c>
      <c r="D616" s="8" t="s">
        <v>16</v>
      </c>
      <c r="E616" s="8" t="s">
        <v>885</v>
      </c>
      <c r="F616" s="8" t="s">
        <v>886</v>
      </c>
      <c r="G616" s="8" t="s">
        <v>32</v>
      </c>
      <c r="H616" s="10">
        <v>38</v>
      </c>
      <c r="I616" s="3"/>
      <c r="J616" s="3"/>
      <c r="K616" s="3"/>
      <c r="L616" s="6"/>
    </row>
    <row r="617" spans="1:12" ht="204">
      <c r="A617" s="8">
        <v>511</v>
      </c>
      <c r="B617" s="8" t="s">
        <v>892</v>
      </c>
      <c r="C617" s="8">
        <v>313689</v>
      </c>
      <c r="D617" s="8" t="s">
        <v>16</v>
      </c>
      <c r="E617" s="8" t="s">
        <v>885</v>
      </c>
      <c r="F617" s="8" t="s">
        <v>886</v>
      </c>
      <c r="G617" s="8" t="s">
        <v>32</v>
      </c>
      <c r="H617" s="10">
        <v>116</v>
      </c>
      <c r="I617" s="3"/>
      <c r="J617" s="3"/>
      <c r="K617" s="3"/>
      <c r="L617" s="6"/>
    </row>
    <row r="618" spans="1:12" ht="178.5">
      <c r="A618" s="8">
        <v>512</v>
      </c>
      <c r="B618" s="8" t="s">
        <v>893</v>
      </c>
      <c r="C618" s="8">
        <v>425642.51</v>
      </c>
      <c r="D618" s="8" t="s">
        <v>16</v>
      </c>
      <c r="E618" s="8" t="s">
        <v>885</v>
      </c>
      <c r="F618" s="8" t="s">
        <v>886</v>
      </c>
      <c r="G618" s="8" t="s">
        <v>32</v>
      </c>
      <c r="H618" s="10">
        <v>299</v>
      </c>
      <c r="I618" s="3"/>
      <c r="J618" s="3"/>
      <c r="K618" s="3"/>
      <c r="L618" s="6"/>
    </row>
    <row r="619" spans="1:12" ht="153">
      <c r="A619" s="8">
        <v>513</v>
      </c>
      <c r="B619" s="8" t="s">
        <v>894</v>
      </c>
      <c r="C619" s="8">
        <v>451390.85</v>
      </c>
      <c r="D619" s="8" t="s">
        <v>16</v>
      </c>
      <c r="E619" s="8" t="s">
        <v>885</v>
      </c>
      <c r="F619" s="8" t="s">
        <v>895</v>
      </c>
      <c r="G619" s="8" t="s">
        <v>29</v>
      </c>
      <c r="H619" s="10">
        <v>2253</v>
      </c>
      <c r="I619" s="3"/>
      <c r="J619" s="3"/>
      <c r="K619" s="3"/>
      <c r="L619" s="6"/>
    </row>
    <row r="620" spans="1:12" ht="127.5">
      <c r="A620" s="8">
        <v>514</v>
      </c>
      <c r="B620" s="8" t="s">
        <v>896</v>
      </c>
      <c r="C620" s="8">
        <v>451677.85</v>
      </c>
      <c r="D620" s="8" t="s">
        <v>16</v>
      </c>
      <c r="E620" s="8" t="s">
        <v>885</v>
      </c>
      <c r="F620" s="8" t="s">
        <v>886</v>
      </c>
      <c r="G620" s="8" t="s">
        <v>19</v>
      </c>
      <c r="H620" s="10">
        <v>65</v>
      </c>
      <c r="I620" s="3"/>
      <c r="J620" s="3"/>
      <c r="K620" s="3"/>
      <c r="L620" s="6"/>
    </row>
    <row r="621" spans="1:12" ht="140.25">
      <c r="A621" s="8">
        <v>515</v>
      </c>
      <c r="B621" s="8" t="s">
        <v>897</v>
      </c>
      <c r="C621" s="8">
        <v>457384.8</v>
      </c>
      <c r="D621" s="8" t="s">
        <v>16</v>
      </c>
      <c r="E621" s="8" t="s">
        <v>885</v>
      </c>
      <c r="F621" s="8" t="s">
        <v>885</v>
      </c>
      <c r="G621" s="8" t="s">
        <v>19</v>
      </c>
      <c r="H621" s="10">
        <v>282</v>
      </c>
      <c r="I621" s="3"/>
      <c r="J621" s="3"/>
      <c r="K621" s="3"/>
      <c r="L621" s="6"/>
    </row>
    <row r="622" spans="1:12" ht="140.25">
      <c r="A622" s="8">
        <v>516</v>
      </c>
      <c r="B622" s="8" t="s">
        <v>898</v>
      </c>
      <c r="C622" s="8">
        <v>472973.18</v>
      </c>
      <c r="D622" s="8" t="s">
        <v>16</v>
      </c>
      <c r="E622" s="8" t="s">
        <v>885</v>
      </c>
      <c r="F622" s="8" t="s">
        <v>899</v>
      </c>
      <c r="G622" s="8" t="s">
        <v>19</v>
      </c>
      <c r="H622" s="10">
        <v>4882</v>
      </c>
      <c r="I622" s="3"/>
      <c r="J622" s="3"/>
      <c r="K622" s="3"/>
      <c r="L622" s="6"/>
    </row>
    <row r="623" spans="1:12" ht="191.25">
      <c r="A623" s="8">
        <v>517</v>
      </c>
      <c r="B623" s="8" t="s">
        <v>900</v>
      </c>
      <c r="C623" s="8">
        <v>607948.47</v>
      </c>
      <c r="D623" s="8" t="s">
        <v>16</v>
      </c>
      <c r="E623" s="8" t="s">
        <v>885</v>
      </c>
      <c r="F623" s="8" t="s">
        <v>901</v>
      </c>
      <c r="G623" s="8" t="s">
        <v>29</v>
      </c>
      <c r="H623" s="10">
        <v>120</v>
      </c>
      <c r="I623" s="3"/>
      <c r="J623" s="3"/>
      <c r="K623" s="3"/>
      <c r="L623" s="6"/>
    </row>
    <row r="624" spans="1:12" ht="191.25">
      <c r="A624" s="8">
        <v>518</v>
      </c>
      <c r="B624" s="8" t="s">
        <v>902</v>
      </c>
      <c r="C624" s="8">
        <v>712082.3</v>
      </c>
      <c r="D624" s="8" t="s">
        <v>16</v>
      </c>
      <c r="E624" s="8" t="s">
        <v>885</v>
      </c>
      <c r="F624" s="8" t="s">
        <v>903</v>
      </c>
      <c r="G624" s="8" t="s">
        <v>32</v>
      </c>
      <c r="H624" s="10">
        <v>51</v>
      </c>
      <c r="I624" s="3"/>
      <c r="J624" s="3"/>
      <c r="K624" s="3"/>
      <c r="L624" s="6"/>
    </row>
    <row r="625" spans="1:12" ht="204">
      <c r="A625" s="8">
        <v>519</v>
      </c>
      <c r="B625" s="8" t="s">
        <v>904</v>
      </c>
      <c r="C625" s="8">
        <v>775250.49</v>
      </c>
      <c r="D625" s="8" t="s">
        <v>16</v>
      </c>
      <c r="E625" s="8" t="s">
        <v>885</v>
      </c>
      <c r="F625" s="8" t="s">
        <v>886</v>
      </c>
      <c r="G625" s="8" t="s">
        <v>19</v>
      </c>
      <c r="H625" s="10">
        <v>70</v>
      </c>
      <c r="I625" s="3"/>
      <c r="J625" s="3"/>
      <c r="K625" s="3"/>
      <c r="L625" s="6"/>
    </row>
    <row r="626" spans="1:12" ht="153">
      <c r="A626" s="8">
        <v>520</v>
      </c>
      <c r="B626" s="8" t="s">
        <v>905</v>
      </c>
      <c r="C626" s="8">
        <v>886539.8</v>
      </c>
      <c r="D626" s="8" t="s">
        <v>16</v>
      </c>
      <c r="E626" s="8" t="s">
        <v>885</v>
      </c>
      <c r="F626" s="8" t="s">
        <v>886</v>
      </c>
      <c r="G626" s="8" t="s">
        <v>32</v>
      </c>
      <c r="H626" s="10">
        <v>356</v>
      </c>
      <c r="I626" s="3"/>
      <c r="J626" s="3"/>
      <c r="K626" s="3"/>
      <c r="L626" s="6"/>
    </row>
    <row r="627" spans="1:12" ht="204">
      <c r="A627" s="8">
        <v>521</v>
      </c>
      <c r="B627" s="8" t="s">
        <v>906</v>
      </c>
      <c r="C627" s="8">
        <v>933467.76</v>
      </c>
      <c r="D627" s="8" t="s">
        <v>16</v>
      </c>
      <c r="E627" s="8" t="s">
        <v>885</v>
      </c>
      <c r="F627" s="8" t="s">
        <v>907</v>
      </c>
      <c r="G627" s="8" t="s">
        <v>32</v>
      </c>
      <c r="H627" s="10">
        <v>124</v>
      </c>
      <c r="I627" s="3"/>
      <c r="J627" s="3"/>
      <c r="K627" s="3"/>
      <c r="L627" s="6"/>
    </row>
    <row r="628" spans="1:12" ht="165.75">
      <c r="A628" s="8">
        <v>522</v>
      </c>
      <c r="B628" s="8" t="s">
        <v>908</v>
      </c>
      <c r="C628" s="8">
        <v>1000000</v>
      </c>
      <c r="D628" s="8" t="s">
        <v>16</v>
      </c>
      <c r="E628" s="8" t="s">
        <v>885</v>
      </c>
      <c r="F628" s="8" t="s">
        <v>909</v>
      </c>
      <c r="G628" s="8" t="s">
        <v>32</v>
      </c>
      <c r="H628" s="10">
        <v>403</v>
      </c>
      <c r="I628" s="3"/>
      <c r="J628" s="3"/>
      <c r="K628" s="3"/>
      <c r="L628" s="6"/>
    </row>
    <row r="629" spans="1:12" ht="89.25">
      <c r="A629" s="8">
        <v>523</v>
      </c>
      <c r="B629" s="8" t="s">
        <v>910</v>
      </c>
      <c r="C629" s="8">
        <v>1210500</v>
      </c>
      <c r="D629" s="8" t="s">
        <v>16</v>
      </c>
      <c r="E629" s="8" t="s">
        <v>885</v>
      </c>
      <c r="F629" s="8" t="s">
        <v>885</v>
      </c>
      <c r="G629" s="8" t="s">
        <v>19</v>
      </c>
      <c r="H629" s="10">
        <v>0</v>
      </c>
      <c r="I629" s="3"/>
      <c r="J629" s="3"/>
      <c r="K629" s="3"/>
      <c r="L629" s="6"/>
    </row>
    <row r="630" spans="1:12" ht="127.5">
      <c r="A630" s="8">
        <v>524</v>
      </c>
      <c r="B630" s="8" t="s">
        <v>911</v>
      </c>
      <c r="C630" s="8">
        <v>1869998.24</v>
      </c>
      <c r="D630" s="8" t="s">
        <v>16</v>
      </c>
      <c r="E630" s="8" t="s">
        <v>885</v>
      </c>
      <c r="F630" s="8" t="s">
        <v>885</v>
      </c>
      <c r="G630" s="8" t="s">
        <v>89</v>
      </c>
      <c r="H630" s="10">
        <v>1925</v>
      </c>
      <c r="I630" s="3"/>
      <c r="J630" s="3"/>
      <c r="K630" s="3"/>
      <c r="L630" s="6"/>
    </row>
    <row r="631" spans="1:12" ht="178.5">
      <c r="A631" s="15">
        <v>525</v>
      </c>
      <c r="B631" s="15" t="s">
        <v>912</v>
      </c>
      <c r="C631" s="15">
        <v>1886553.91</v>
      </c>
      <c r="D631" s="15" t="s">
        <v>16</v>
      </c>
      <c r="E631" s="15" t="s">
        <v>885</v>
      </c>
      <c r="F631" s="15" t="s">
        <v>886</v>
      </c>
      <c r="G631" s="15" t="s">
        <v>89</v>
      </c>
      <c r="H631" s="25">
        <v>155</v>
      </c>
      <c r="I631" s="16"/>
      <c r="J631" s="16"/>
      <c r="K631" s="16"/>
      <c r="L631" s="19"/>
    </row>
    <row r="632" spans="1:12">
      <c r="A632" s="8"/>
      <c r="B632" s="3"/>
      <c r="C632" s="3"/>
      <c r="D632" s="3"/>
      <c r="E632" s="3"/>
      <c r="F632" s="3"/>
      <c r="G632" s="26" t="s">
        <v>14</v>
      </c>
      <c r="H632" s="5"/>
      <c r="I632" s="3"/>
      <c r="J632" s="3"/>
      <c r="K632" s="3"/>
      <c r="L632" s="6">
        <f>VLOOKUP(E633,[1]Hoja1!$A$1:$B$218,2,0)</f>
        <v>1872000</v>
      </c>
    </row>
    <row r="633" spans="1:12" ht="165.75">
      <c r="A633" s="28">
        <v>526</v>
      </c>
      <c r="B633" s="28" t="s">
        <v>913</v>
      </c>
      <c r="C633" s="28">
        <v>280000</v>
      </c>
      <c r="D633" s="28" t="s">
        <v>16</v>
      </c>
      <c r="E633" s="28" t="s">
        <v>914</v>
      </c>
      <c r="F633" s="28" t="s">
        <v>915</v>
      </c>
      <c r="G633" s="28" t="s">
        <v>32</v>
      </c>
      <c r="H633" s="29">
        <v>40</v>
      </c>
      <c r="I633" s="30"/>
      <c r="J633" s="30"/>
      <c r="K633" s="30"/>
      <c r="L633" s="31"/>
    </row>
    <row r="634" spans="1:12">
      <c r="A634" s="8"/>
      <c r="B634" s="3"/>
      <c r="C634" s="3"/>
      <c r="D634" s="3"/>
      <c r="E634" s="3"/>
      <c r="F634" s="3"/>
      <c r="G634" s="26" t="s">
        <v>14</v>
      </c>
      <c r="H634" s="5"/>
      <c r="I634" s="3"/>
      <c r="J634" s="3"/>
      <c r="K634" s="3"/>
      <c r="L634" s="6">
        <f>VLOOKUP(E635,[1]Hoja1!$A$1:$B$218,2,0)</f>
        <v>23782386.000000004</v>
      </c>
    </row>
    <row r="635" spans="1:12" ht="76.5">
      <c r="A635" s="20">
        <v>527</v>
      </c>
      <c r="B635" s="20" t="s">
        <v>916</v>
      </c>
      <c r="C635" s="20">
        <v>168305.95</v>
      </c>
      <c r="D635" s="20" t="s">
        <v>16</v>
      </c>
      <c r="E635" s="20" t="s">
        <v>917</v>
      </c>
      <c r="F635" s="20" t="s">
        <v>918</v>
      </c>
      <c r="G635" s="20" t="s">
        <v>29</v>
      </c>
      <c r="H635" s="27">
        <v>313</v>
      </c>
      <c r="I635" s="21"/>
      <c r="J635" s="21"/>
      <c r="K635" s="21"/>
      <c r="L635" s="24"/>
    </row>
    <row r="636" spans="1:12" ht="102">
      <c r="A636" s="8">
        <v>528</v>
      </c>
      <c r="B636" s="8" t="s">
        <v>919</v>
      </c>
      <c r="C636" s="8">
        <v>280253.15000000002</v>
      </c>
      <c r="D636" s="8" t="s">
        <v>16</v>
      </c>
      <c r="E636" s="8" t="s">
        <v>917</v>
      </c>
      <c r="F636" s="8" t="s">
        <v>917</v>
      </c>
      <c r="G636" s="8" t="s">
        <v>29</v>
      </c>
      <c r="H636" s="10">
        <v>600</v>
      </c>
      <c r="I636" s="3"/>
      <c r="J636" s="3"/>
      <c r="K636" s="3"/>
      <c r="L636" s="6"/>
    </row>
    <row r="637" spans="1:12" ht="102">
      <c r="A637" s="8">
        <v>529</v>
      </c>
      <c r="B637" s="8" t="s">
        <v>920</v>
      </c>
      <c r="C637" s="8">
        <v>285348.68</v>
      </c>
      <c r="D637" s="8" t="s">
        <v>16</v>
      </c>
      <c r="E637" s="8" t="s">
        <v>917</v>
      </c>
      <c r="F637" s="8" t="s">
        <v>921</v>
      </c>
      <c r="G637" s="8" t="s">
        <v>32</v>
      </c>
      <c r="H637" s="10">
        <v>451</v>
      </c>
      <c r="I637" s="3"/>
      <c r="J637" s="3"/>
      <c r="K637" s="3"/>
      <c r="L637" s="6"/>
    </row>
    <row r="638" spans="1:12" ht="153">
      <c r="A638" s="8">
        <v>530</v>
      </c>
      <c r="B638" s="8" t="s">
        <v>922</v>
      </c>
      <c r="C638" s="8">
        <v>397209.38</v>
      </c>
      <c r="D638" s="8" t="s">
        <v>16</v>
      </c>
      <c r="E638" s="8" t="s">
        <v>917</v>
      </c>
      <c r="F638" s="8" t="s">
        <v>923</v>
      </c>
      <c r="G638" s="8" t="s">
        <v>29</v>
      </c>
      <c r="H638" s="10">
        <v>60</v>
      </c>
      <c r="I638" s="3"/>
      <c r="J638" s="3"/>
      <c r="K638" s="3"/>
      <c r="L638" s="6"/>
    </row>
    <row r="639" spans="1:12" ht="63.75">
      <c r="A639" s="8">
        <v>531</v>
      </c>
      <c r="B639" s="8" t="s">
        <v>924</v>
      </c>
      <c r="C639" s="8">
        <v>430150.5</v>
      </c>
      <c r="D639" s="8" t="s">
        <v>16</v>
      </c>
      <c r="E639" s="8" t="s">
        <v>917</v>
      </c>
      <c r="F639" s="8" t="s">
        <v>917</v>
      </c>
      <c r="G639" s="8" t="s">
        <v>29</v>
      </c>
      <c r="H639" s="10">
        <v>400</v>
      </c>
      <c r="I639" s="3"/>
      <c r="J639" s="3"/>
      <c r="K639" s="3"/>
      <c r="L639" s="6"/>
    </row>
    <row r="640" spans="1:12" ht="89.25">
      <c r="A640" s="8">
        <v>532</v>
      </c>
      <c r="B640" s="8" t="s">
        <v>925</v>
      </c>
      <c r="C640" s="8">
        <v>491679.54</v>
      </c>
      <c r="D640" s="8" t="s">
        <v>16</v>
      </c>
      <c r="E640" s="8" t="s">
        <v>917</v>
      </c>
      <c r="F640" s="8" t="s">
        <v>926</v>
      </c>
      <c r="G640" s="8" t="s">
        <v>19</v>
      </c>
      <c r="H640" s="10">
        <v>48</v>
      </c>
      <c r="I640" s="3"/>
      <c r="J640" s="3"/>
      <c r="K640" s="3"/>
      <c r="L640" s="6"/>
    </row>
    <row r="641" spans="1:12" ht="63.75">
      <c r="A641" s="8">
        <v>533</v>
      </c>
      <c r="B641" s="8" t="s">
        <v>927</v>
      </c>
      <c r="C641" s="8">
        <v>499653.32</v>
      </c>
      <c r="D641" s="8" t="s">
        <v>16</v>
      </c>
      <c r="E641" s="8" t="s">
        <v>917</v>
      </c>
      <c r="F641" s="8" t="s">
        <v>928</v>
      </c>
      <c r="G641" s="8" t="s">
        <v>32</v>
      </c>
      <c r="H641" s="10">
        <v>80</v>
      </c>
      <c r="I641" s="3"/>
      <c r="J641" s="3"/>
      <c r="K641" s="3"/>
      <c r="L641" s="6"/>
    </row>
    <row r="642" spans="1:12" ht="76.5">
      <c r="A642" s="8">
        <v>534</v>
      </c>
      <c r="B642" s="8" t="s">
        <v>929</v>
      </c>
      <c r="C642" s="8">
        <v>505682.08</v>
      </c>
      <c r="D642" s="8" t="s">
        <v>16</v>
      </c>
      <c r="E642" s="8" t="s">
        <v>917</v>
      </c>
      <c r="F642" s="8" t="s">
        <v>928</v>
      </c>
      <c r="G642" s="8" t="s">
        <v>32</v>
      </c>
      <c r="H642" s="10">
        <v>500</v>
      </c>
      <c r="I642" s="3"/>
      <c r="J642" s="3"/>
      <c r="K642" s="3"/>
      <c r="L642" s="6"/>
    </row>
    <row r="643" spans="1:12" ht="102">
      <c r="A643" s="8">
        <v>535</v>
      </c>
      <c r="B643" s="8" t="s">
        <v>930</v>
      </c>
      <c r="C643" s="8">
        <v>623707.66</v>
      </c>
      <c r="D643" s="8" t="s">
        <v>16</v>
      </c>
      <c r="E643" s="8" t="s">
        <v>917</v>
      </c>
      <c r="F643" s="8" t="s">
        <v>389</v>
      </c>
      <c r="G643" s="8" t="s">
        <v>19</v>
      </c>
      <c r="H643" s="10">
        <v>107</v>
      </c>
      <c r="I643" s="3"/>
      <c r="J643" s="3"/>
      <c r="K643" s="3"/>
      <c r="L643" s="6"/>
    </row>
    <row r="644" spans="1:12" ht="89.25">
      <c r="A644" s="8">
        <v>536</v>
      </c>
      <c r="B644" s="8" t="s">
        <v>931</v>
      </c>
      <c r="C644" s="8">
        <v>699747.16</v>
      </c>
      <c r="D644" s="8" t="s">
        <v>16</v>
      </c>
      <c r="E644" s="8" t="s">
        <v>917</v>
      </c>
      <c r="F644" s="8" t="s">
        <v>928</v>
      </c>
      <c r="G644" s="8" t="s">
        <v>29</v>
      </c>
      <c r="H644" s="10">
        <v>315</v>
      </c>
      <c r="I644" s="3"/>
      <c r="J644" s="3"/>
      <c r="K644" s="3"/>
      <c r="L644" s="6"/>
    </row>
    <row r="645" spans="1:12" ht="102">
      <c r="A645" s="8">
        <v>537</v>
      </c>
      <c r="B645" s="8" t="s">
        <v>932</v>
      </c>
      <c r="C645" s="8">
        <v>714829.56</v>
      </c>
      <c r="D645" s="8" t="s">
        <v>16</v>
      </c>
      <c r="E645" s="8" t="s">
        <v>917</v>
      </c>
      <c r="F645" s="8" t="s">
        <v>923</v>
      </c>
      <c r="G645" s="8" t="s">
        <v>32</v>
      </c>
      <c r="H645" s="10">
        <v>244</v>
      </c>
      <c r="I645" s="3"/>
      <c r="J645" s="3"/>
      <c r="K645" s="3"/>
      <c r="L645" s="6"/>
    </row>
    <row r="646" spans="1:12" ht="114.75">
      <c r="A646" s="8">
        <v>538</v>
      </c>
      <c r="B646" s="8" t="s">
        <v>933</v>
      </c>
      <c r="C646" s="8">
        <v>890453.29</v>
      </c>
      <c r="D646" s="8" t="s">
        <v>16</v>
      </c>
      <c r="E646" s="8" t="s">
        <v>917</v>
      </c>
      <c r="F646" s="8" t="s">
        <v>934</v>
      </c>
      <c r="G646" s="8" t="s">
        <v>32</v>
      </c>
      <c r="H646" s="10">
        <v>120</v>
      </c>
      <c r="I646" s="3"/>
      <c r="J646" s="3"/>
      <c r="K646" s="3"/>
      <c r="L646" s="6"/>
    </row>
    <row r="647" spans="1:12" ht="140.25">
      <c r="A647" s="8">
        <v>539</v>
      </c>
      <c r="B647" s="8" t="s">
        <v>935</v>
      </c>
      <c r="C647" s="8">
        <v>950929.77</v>
      </c>
      <c r="D647" s="8" t="s">
        <v>16</v>
      </c>
      <c r="E647" s="8" t="s">
        <v>917</v>
      </c>
      <c r="F647" s="8" t="s">
        <v>936</v>
      </c>
      <c r="G647" s="8" t="s">
        <v>29</v>
      </c>
      <c r="H647" s="10">
        <v>239</v>
      </c>
      <c r="I647" s="3"/>
      <c r="J647" s="3"/>
      <c r="K647" s="3"/>
      <c r="L647" s="6"/>
    </row>
    <row r="648" spans="1:12" ht="127.5">
      <c r="A648" s="8">
        <v>540</v>
      </c>
      <c r="B648" s="8" t="s">
        <v>937</v>
      </c>
      <c r="C648" s="8">
        <v>1014790.74</v>
      </c>
      <c r="D648" s="8" t="s">
        <v>16</v>
      </c>
      <c r="E648" s="8" t="s">
        <v>917</v>
      </c>
      <c r="F648" s="8" t="s">
        <v>938</v>
      </c>
      <c r="G648" s="8" t="s">
        <v>32</v>
      </c>
      <c r="H648" s="10">
        <v>420</v>
      </c>
      <c r="I648" s="3"/>
      <c r="J648" s="3"/>
      <c r="K648" s="3"/>
      <c r="L648" s="6"/>
    </row>
    <row r="649" spans="1:12" ht="76.5">
      <c r="A649" s="8">
        <v>541</v>
      </c>
      <c r="B649" s="8" t="s">
        <v>939</v>
      </c>
      <c r="C649" s="8">
        <v>1103460.23</v>
      </c>
      <c r="D649" s="8" t="s">
        <v>16</v>
      </c>
      <c r="E649" s="8" t="s">
        <v>917</v>
      </c>
      <c r="F649" s="8" t="s">
        <v>940</v>
      </c>
      <c r="G649" s="8" t="s">
        <v>29</v>
      </c>
      <c r="H649" s="10">
        <v>929</v>
      </c>
      <c r="I649" s="3"/>
      <c r="J649" s="3"/>
      <c r="K649" s="3"/>
      <c r="L649" s="6"/>
    </row>
    <row r="650" spans="1:12" ht="76.5">
      <c r="A650" s="8">
        <v>542</v>
      </c>
      <c r="B650" s="8" t="s">
        <v>941</v>
      </c>
      <c r="C650" s="8">
        <v>1274840</v>
      </c>
      <c r="D650" s="8" t="s">
        <v>16</v>
      </c>
      <c r="E650" s="8" t="s">
        <v>917</v>
      </c>
      <c r="F650" s="8" t="s">
        <v>917</v>
      </c>
      <c r="G650" s="8" t="s">
        <v>19</v>
      </c>
      <c r="H650" s="10">
        <v>10240</v>
      </c>
      <c r="I650" s="3"/>
      <c r="J650" s="3"/>
      <c r="K650" s="3"/>
      <c r="L650" s="6"/>
    </row>
    <row r="651" spans="1:12" ht="89.25">
      <c r="A651" s="8">
        <v>543</v>
      </c>
      <c r="B651" s="8" t="s">
        <v>942</v>
      </c>
      <c r="C651" s="8">
        <v>1497057.06</v>
      </c>
      <c r="D651" s="8" t="s">
        <v>16</v>
      </c>
      <c r="E651" s="8" t="s">
        <v>917</v>
      </c>
      <c r="F651" s="8" t="s">
        <v>917</v>
      </c>
      <c r="G651" s="8" t="s">
        <v>29</v>
      </c>
      <c r="H651" s="10">
        <v>1253</v>
      </c>
      <c r="I651" s="3"/>
      <c r="J651" s="3"/>
      <c r="K651" s="3"/>
      <c r="L651" s="6"/>
    </row>
    <row r="652" spans="1:12" ht="89.25">
      <c r="A652" s="8">
        <v>544</v>
      </c>
      <c r="B652" s="8" t="s">
        <v>943</v>
      </c>
      <c r="C652" s="8">
        <v>1670872.46</v>
      </c>
      <c r="D652" s="8" t="s">
        <v>16</v>
      </c>
      <c r="E652" s="8" t="s">
        <v>917</v>
      </c>
      <c r="F652" s="8" t="s">
        <v>928</v>
      </c>
      <c r="G652" s="8" t="s">
        <v>32</v>
      </c>
      <c r="H652" s="10">
        <v>500</v>
      </c>
      <c r="I652" s="3"/>
      <c r="J652" s="3"/>
      <c r="K652" s="3"/>
      <c r="L652" s="6"/>
    </row>
    <row r="653" spans="1:12" ht="204">
      <c r="A653" s="15">
        <v>545</v>
      </c>
      <c r="B653" s="15" t="s">
        <v>944</v>
      </c>
      <c r="C653" s="15">
        <v>2129160.41</v>
      </c>
      <c r="D653" s="15" t="s">
        <v>16</v>
      </c>
      <c r="E653" s="15" t="s">
        <v>917</v>
      </c>
      <c r="F653" s="15" t="s">
        <v>928</v>
      </c>
      <c r="G653" s="15" t="s">
        <v>29</v>
      </c>
      <c r="H653" s="25">
        <v>100</v>
      </c>
      <c r="I653" s="16"/>
      <c r="J653" s="16"/>
      <c r="K653" s="16"/>
      <c r="L653" s="19"/>
    </row>
    <row r="654" spans="1:12">
      <c r="A654" s="8"/>
      <c r="B654" s="3"/>
      <c r="C654" s="3"/>
      <c r="D654" s="3"/>
      <c r="E654" s="3"/>
      <c r="F654" s="3"/>
      <c r="G654" s="26" t="s">
        <v>14</v>
      </c>
      <c r="H654" s="5"/>
      <c r="I654" s="3"/>
      <c r="J654" s="3"/>
      <c r="K654" s="3"/>
      <c r="L654" s="6">
        <f>VLOOKUP(E655,[1]Hoja1!$A$1:$B$218,2,0)</f>
        <v>35728038.999999993</v>
      </c>
    </row>
    <row r="655" spans="1:12" ht="191.25">
      <c r="A655" s="20">
        <v>546</v>
      </c>
      <c r="B655" s="20" t="s">
        <v>945</v>
      </c>
      <c r="C655" s="20">
        <v>383376.5</v>
      </c>
      <c r="D655" s="20" t="s">
        <v>16</v>
      </c>
      <c r="E655" s="20" t="s">
        <v>946</v>
      </c>
      <c r="F655" s="20" t="s">
        <v>947</v>
      </c>
      <c r="G655" s="20" t="s">
        <v>29</v>
      </c>
      <c r="H655" s="27">
        <v>250</v>
      </c>
      <c r="I655" s="21"/>
      <c r="J655" s="21"/>
      <c r="K655" s="21"/>
      <c r="L655" s="24"/>
    </row>
    <row r="656" spans="1:12" ht="191.25">
      <c r="A656" s="8">
        <v>547</v>
      </c>
      <c r="B656" s="8" t="s">
        <v>948</v>
      </c>
      <c r="C656" s="8">
        <v>393088.52</v>
      </c>
      <c r="D656" s="8" t="s">
        <v>16</v>
      </c>
      <c r="E656" s="8" t="s">
        <v>946</v>
      </c>
      <c r="F656" s="8" t="s">
        <v>946</v>
      </c>
      <c r="G656" s="8" t="s">
        <v>29</v>
      </c>
      <c r="H656" s="10">
        <v>4494</v>
      </c>
      <c r="I656" s="3"/>
      <c r="J656" s="3"/>
      <c r="K656" s="3"/>
      <c r="L656" s="6"/>
    </row>
    <row r="657" spans="1:12" ht="178.5">
      <c r="A657" s="8">
        <v>548</v>
      </c>
      <c r="B657" s="8" t="s">
        <v>949</v>
      </c>
      <c r="C657" s="8">
        <v>572464.61</v>
      </c>
      <c r="D657" s="8" t="s">
        <v>16</v>
      </c>
      <c r="E657" s="8" t="s">
        <v>946</v>
      </c>
      <c r="F657" s="8" t="s">
        <v>950</v>
      </c>
      <c r="G657" s="8" t="s">
        <v>29</v>
      </c>
      <c r="H657" s="10">
        <v>186</v>
      </c>
      <c r="I657" s="3"/>
      <c r="J657" s="3"/>
      <c r="K657" s="3"/>
      <c r="L657" s="6"/>
    </row>
    <row r="658" spans="1:12" ht="204">
      <c r="A658" s="8">
        <v>549</v>
      </c>
      <c r="B658" s="8" t="s">
        <v>951</v>
      </c>
      <c r="C658" s="8">
        <v>590126.23</v>
      </c>
      <c r="D658" s="8" t="s">
        <v>16</v>
      </c>
      <c r="E658" s="8" t="s">
        <v>946</v>
      </c>
      <c r="F658" s="8" t="s">
        <v>952</v>
      </c>
      <c r="G658" s="8" t="s">
        <v>32</v>
      </c>
      <c r="H658" s="10">
        <v>50</v>
      </c>
      <c r="I658" s="3"/>
      <c r="J658" s="3"/>
      <c r="K658" s="3"/>
      <c r="L658" s="6"/>
    </row>
    <row r="659" spans="1:12" ht="204">
      <c r="A659" s="8">
        <v>550</v>
      </c>
      <c r="B659" s="8" t="s">
        <v>953</v>
      </c>
      <c r="C659" s="8">
        <v>592816.78</v>
      </c>
      <c r="D659" s="8" t="s">
        <v>16</v>
      </c>
      <c r="E659" s="8" t="s">
        <v>946</v>
      </c>
      <c r="F659" s="8" t="s">
        <v>954</v>
      </c>
      <c r="G659" s="8" t="s">
        <v>32</v>
      </c>
      <c r="H659" s="10">
        <v>83</v>
      </c>
      <c r="I659" s="3"/>
      <c r="J659" s="3"/>
      <c r="K659" s="3"/>
      <c r="L659" s="6"/>
    </row>
    <row r="660" spans="1:12" ht="204">
      <c r="A660" s="8">
        <v>551</v>
      </c>
      <c r="B660" s="8" t="s">
        <v>955</v>
      </c>
      <c r="C660" s="8">
        <v>782804.59</v>
      </c>
      <c r="D660" s="8" t="s">
        <v>16</v>
      </c>
      <c r="E660" s="8" t="s">
        <v>946</v>
      </c>
      <c r="F660" s="8" t="s">
        <v>956</v>
      </c>
      <c r="G660" s="8" t="s">
        <v>32</v>
      </c>
      <c r="H660" s="10">
        <v>62</v>
      </c>
      <c r="I660" s="3"/>
      <c r="J660" s="3"/>
      <c r="K660" s="3"/>
      <c r="L660" s="6"/>
    </row>
    <row r="661" spans="1:12" ht="178.5">
      <c r="A661" s="8">
        <v>552</v>
      </c>
      <c r="B661" s="8" t="s">
        <v>957</v>
      </c>
      <c r="C661" s="8">
        <v>872047.82</v>
      </c>
      <c r="D661" s="8" t="s">
        <v>16</v>
      </c>
      <c r="E661" s="8" t="s">
        <v>946</v>
      </c>
      <c r="F661" s="8" t="s">
        <v>946</v>
      </c>
      <c r="G661" s="8" t="s">
        <v>29</v>
      </c>
      <c r="H661" s="10">
        <v>615</v>
      </c>
      <c r="I661" s="3"/>
      <c r="J661" s="3"/>
      <c r="K661" s="3"/>
      <c r="L661" s="6"/>
    </row>
    <row r="662" spans="1:12" ht="191.25">
      <c r="A662" s="8">
        <v>553</v>
      </c>
      <c r="B662" s="8" t="s">
        <v>958</v>
      </c>
      <c r="C662" s="8">
        <v>1139334.8799999999</v>
      </c>
      <c r="D662" s="8" t="s">
        <v>16</v>
      </c>
      <c r="E662" s="8" t="s">
        <v>946</v>
      </c>
      <c r="F662" s="8" t="s">
        <v>959</v>
      </c>
      <c r="G662" s="8" t="s">
        <v>32</v>
      </c>
      <c r="H662" s="10">
        <v>50</v>
      </c>
      <c r="I662" s="3"/>
      <c r="J662" s="3"/>
      <c r="K662" s="3"/>
      <c r="L662" s="6"/>
    </row>
    <row r="663" spans="1:12" ht="165.75">
      <c r="A663" s="8">
        <v>554</v>
      </c>
      <c r="B663" s="8" t="s">
        <v>960</v>
      </c>
      <c r="C663" s="8">
        <v>1607590.3</v>
      </c>
      <c r="D663" s="8" t="s">
        <v>16</v>
      </c>
      <c r="E663" s="8" t="s">
        <v>946</v>
      </c>
      <c r="F663" s="8" t="s">
        <v>961</v>
      </c>
      <c r="G663" s="8" t="s">
        <v>32</v>
      </c>
      <c r="H663" s="10">
        <v>65</v>
      </c>
      <c r="I663" s="3"/>
      <c r="J663" s="3"/>
      <c r="K663" s="3"/>
      <c r="L663" s="6"/>
    </row>
    <row r="664" spans="1:12" ht="191.25">
      <c r="A664" s="8">
        <v>555</v>
      </c>
      <c r="B664" s="8" t="s">
        <v>962</v>
      </c>
      <c r="C664" s="8">
        <v>1713696.51</v>
      </c>
      <c r="D664" s="8" t="s">
        <v>16</v>
      </c>
      <c r="E664" s="8" t="s">
        <v>946</v>
      </c>
      <c r="F664" s="8" t="s">
        <v>946</v>
      </c>
      <c r="G664" s="8" t="s">
        <v>32</v>
      </c>
      <c r="H664" s="10">
        <v>67</v>
      </c>
      <c r="I664" s="3"/>
      <c r="J664" s="3"/>
      <c r="K664" s="3"/>
      <c r="L664" s="6"/>
    </row>
    <row r="665" spans="1:12" ht="204">
      <c r="A665" s="15">
        <v>556</v>
      </c>
      <c r="B665" s="15" t="s">
        <v>963</v>
      </c>
      <c r="C665" s="15">
        <v>1846556.93</v>
      </c>
      <c r="D665" s="15" t="s">
        <v>16</v>
      </c>
      <c r="E665" s="15" t="s">
        <v>946</v>
      </c>
      <c r="F665" s="15" t="s">
        <v>946</v>
      </c>
      <c r="G665" s="15" t="s">
        <v>29</v>
      </c>
      <c r="H665" s="25">
        <v>615</v>
      </c>
      <c r="I665" s="16"/>
      <c r="J665" s="16"/>
      <c r="K665" s="16"/>
      <c r="L665" s="19"/>
    </row>
    <row r="666" spans="1:12">
      <c r="A666" s="8"/>
      <c r="B666" s="3"/>
      <c r="C666" s="3"/>
      <c r="D666" s="3"/>
      <c r="E666" s="3"/>
      <c r="F666" s="3"/>
      <c r="G666" s="26" t="s">
        <v>14</v>
      </c>
      <c r="H666" s="5"/>
      <c r="I666" s="3"/>
      <c r="J666" s="3"/>
      <c r="K666" s="3"/>
      <c r="L666" s="6">
        <f>VLOOKUP(E667,[1]Hoja1!$A$1:$B$218,2,0)</f>
        <v>30334175</v>
      </c>
    </row>
    <row r="667" spans="1:12" ht="51">
      <c r="A667" s="20">
        <v>557</v>
      </c>
      <c r="B667" s="20" t="s">
        <v>964</v>
      </c>
      <c r="C667" s="20">
        <v>250000</v>
      </c>
      <c r="D667" s="20" t="s">
        <v>16</v>
      </c>
      <c r="E667" s="20" t="s">
        <v>965</v>
      </c>
      <c r="F667" s="20" t="s">
        <v>965</v>
      </c>
      <c r="G667" s="20" t="s">
        <v>557</v>
      </c>
      <c r="H667" s="27">
        <v>0</v>
      </c>
      <c r="I667" s="21"/>
      <c r="J667" s="21"/>
      <c r="K667" s="21"/>
      <c r="L667" s="24"/>
    </row>
    <row r="668" spans="1:12" ht="102">
      <c r="A668" s="8">
        <v>558</v>
      </c>
      <c r="B668" s="8" t="s">
        <v>966</v>
      </c>
      <c r="C668" s="8">
        <v>395465.17</v>
      </c>
      <c r="D668" s="8" t="s">
        <v>16</v>
      </c>
      <c r="E668" s="8" t="s">
        <v>965</v>
      </c>
      <c r="F668" s="8" t="s">
        <v>967</v>
      </c>
      <c r="G668" s="8" t="s">
        <v>89</v>
      </c>
      <c r="H668" s="10">
        <v>40</v>
      </c>
      <c r="I668" s="3"/>
      <c r="J668" s="3"/>
      <c r="K668" s="3"/>
      <c r="L668" s="6"/>
    </row>
    <row r="669" spans="1:12" ht="216.75">
      <c r="A669" s="8">
        <v>559</v>
      </c>
      <c r="B669" s="8" t="s">
        <v>968</v>
      </c>
      <c r="C669" s="8">
        <v>689217.14</v>
      </c>
      <c r="D669" s="8" t="s">
        <v>16</v>
      </c>
      <c r="E669" s="8" t="s">
        <v>965</v>
      </c>
      <c r="F669" s="8" t="s">
        <v>967</v>
      </c>
      <c r="G669" s="8" t="s">
        <v>32</v>
      </c>
      <c r="H669" s="10">
        <v>70</v>
      </c>
      <c r="I669" s="3"/>
      <c r="J669" s="3"/>
      <c r="K669" s="3"/>
      <c r="L669" s="6"/>
    </row>
    <row r="670" spans="1:12" ht="178.5">
      <c r="A670" s="8">
        <v>560</v>
      </c>
      <c r="B670" s="8" t="s">
        <v>969</v>
      </c>
      <c r="C670" s="8">
        <v>905960.07</v>
      </c>
      <c r="D670" s="8" t="s">
        <v>16</v>
      </c>
      <c r="E670" s="8" t="s">
        <v>965</v>
      </c>
      <c r="F670" s="8" t="s">
        <v>970</v>
      </c>
      <c r="G670" s="8" t="s">
        <v>32</v>
      </c>
      <c r="H670" s="10">
        <v>180</v>
      </c>
      <c r="I670" s="3"/>
      <c r="J670" s="3"/>
      <c r="K670" s="3"/>
      <c r="L670" s="6"/>
    </row>
    <row r="671" spans="1:12" ht="178.5">
      <c r="A671" s="8">
        <v>561</v>
      </c>
      <c r="B671" s="8" t="s">
        <v>971</v>
      </c>
      <c r="C671" s="8">
        <v>943706.96</v>
      </c>
      <c r="D671" s="8" t="s">
        <v>16</v>
      </c>
      <c r="E671" s="8" t="s">
        <v>965</v>
      </c>
      <c r="F671" s="8" t="s">
        <v>965</v>
      </c>
      <c r="G671" s="8" t="s">
        <v>29</v>
      </c>
      <c r="H671" s="10">
        <v>75</v>
      </c>
      <c r="I671" s="3"/>
      <c r="J671" s="3"/>
      <c r="K671" s="3"/>
      <c r="L671" s="6"/>
    </row>
    <row r="672" spans="1:12" ht="165.75">
      <c r="A672" s="8">
        <v>562</v>
      </c>
      <c r="B672" s="8" t="s">
        <v>972</v>
      </c>
      <c r="C672" s="8">
        <v>3793200.82</v>
      </c>
      <c r="D672" s="8" t="s">
        <v>16</v>
      </c>
      <c r="E672" s="8" t="s">
        <v>965</v>
      </c>
      <c r="F672" s="8" t="s">
        <v>965</v>
      </c>
      <c r="G672" s="8" t="s">
        <v>32</v>
      </c>
      <c r="H672" s="10">
        <v>1406</v>
      </c>
      <c r="I672" s="3"/>
      <c r="J672" s="3"/>
      <c r="K672" s="3"/>
      <c r="L672" s="6"/>
    </row>
    <row r="673" spans="1:12" ht="89.25">
      <c r="A673" s="8">
        <v>563</v>
      </c>
      <c r="B673" s="8" t="s">
        <v>973</v>
      </c>
      <c r="C673" s="8">
        <v>165567.37</v>
      </c>
      <c r="D673" s="8" t="s">
        <v>16</v>
      </c>
      <c r="E673" s="8" t="s">
        <v>965</v>
      </c>
      <c r="F673" s="8" t="s">
        <v>974</v>
      </c>
      <c r="G673" s="8" t="s">
        <v>29</v>
      </c>
      <c r="H673" s="10">
        <v>1034</v>
      </c>
      <c r="I673" s="3"/>
      <c r="J673" s="3"/>
      <c r="K673" s="3"/>
      <c r="L673" s="6"/>
    </row>
    <row r="674" spans="1:12" ht="153">
      <c r="A674" s="8">
        <v>564</v>
      </c>
      <c r="B674" s="8" t="s">
        <v>975</v>
      </c>
      <c r="C674" s="8">
        <v>293996.57</v>
      </c>
      <c r="D674" s="8" t="s">
        <v>16</v>
      </c>
      <c r="E674" s="8" t="s">
        <v>965</v>
      </c>
      <c r="F674" s="8" t="s">
        <v>976</v>
      </c>
      <c r="G674" s="8" t="s">
        <v>32</v>
      </c>
      <c r="H674" s="10">
        <v>268</v>
      </c>
      <c r="I674" s="3"/>
      <c r="J674" s="3"/>
      <c r="K674" s="3"/>
      <c r="L674" s="6"/>
    </row>
    <row r="675" spans="1:12" ht="114.75">
      <c r="A675" s="8">
        <v>565</v>
      </c>
      <c r="B675" s="8" t="s">
        <v>977</v>
      </c>
      <c r="C675" s="8">
        <v>804762.67</v>
      </c>
      <c r="D675" s="8" t="s">
        <v>16</v>
      </c>
      <c r="E675" s="8" t="s">
        <v>965</v>
      </c>
      <c r="F675" s="8" t="s">
        <v>970</v>
      </c>
      <c r="G675" s="8" t="s">
        <v>29</v>
      </c>
      <c r="H675" s="10">
        <v>1034</v>
      </c>
      <c r="I675" s="3"/>
      <c r="J675" s="3"/>
      <c r="K675" s="3"/>
      <c r="L675" s="6"/>
    </row>
    <row r="676" spans="1:12" ht="140.25">
      <c r="A676" s="15">
        <v>566</v>
      </c>
      <c r="B676" s="15" t="s">
        <v>978</v>
      </c>
      <c r="C676" s="15">
        <v>819945</v>
      </c>
      <c r="D676" s="15" t="s">
        <v>16</v>
      </c>
      <c r="E676" s="15" t="s">
        <v>965</v>
      </c>
      <c r="F676" s="15" t="s">
        <v>965</v>
      </c>
      <c r="G676" s="15" t="s">
        <v>29</v>
      </c>
      <c r="H676" s="25">
        <v>1406</v>
      </c>
      <c r="I676" s="16"/>
      <c r="J676" s="16"/>
      <c r="K676" s="16"/>
      <c r="L676" s="19"/>
    </row>
    <row r="677" spans="1:12">
      <c r="A677" s="8"/>
      <c r="B677" s="3"/>
      <c r="C677" s="3"/>
      <c r="D677" s="3"/>
      <c r="E677" s="3"/>
      <c r="F677" s="3"/>
      <c r="G677" s="26" t="s">
        <v>14</v>
      </c>
      <c r="H677" s="5"/>
      <c r="I677" s="3"/>
      <c r="J677" s="3"/>
      <c r="K677" s="3"/>
      <c r="L677" s="6">
        <f>VLOOKUP(E678,[1]Hoja1!$A$1:$B$218,2,0)</f>
        <v>34266798</v>
      </c>
    </row>
    <row r="678" spans="1:12" ht="216.75">
      <c r="A678" s="20">
        <v>567</v>
      </c>
      <c r="B678" s="20" t="s">
        <v>979</v>
      </c>
      <c r="C678" s="20">
        <v>415957.93</v>
      </c>
      <c r="D678" s="20" t="s">
        <v>16</v>
      </c>
      <c r="E678" s="20" t="s">
        <v>980</v>
      </c>
      <c r="F678" s="20" t="s">
        <v>981</v>
      </c>
      <c r="G678" s="20" t="s">
        <v>557</v>
      </c>
      <c r="H678" s="27">
        <v>0</v>
      </c>
      <c r="I678" s="21"/>
      <c r="J678" s="21"/>
      <c r="K678" s="21"/>
      <c r="L678" s="24"/>
    </row>
    <row r="679" spans="1:12" ht="204">
      <c r="A679" s="8">
        <v>568</v>
      </c>
      <c r="B679" s="8" t="s">
        <v>982</v>
      </c>
      <c r="C679" s="8">
        <v>606055.84</v>
      </c>
      <c r="D679" s="8" t="s">
        <v>16</v>
      </c>
      <c r="E679" s="8" t="s">
        <v>980</v>
      </c>
      <c r="F679" s="8" t="s">
        <v>981</v>
      </c>
      <c r="G679" s="8" t="s">
        <v>557</v>
      </c>
      <c r="H679" s="10">
        <v>0</v>
      </c>
      <c r="I679" s="3"/>
      <c r="J679" s="3"/>
      <c r="K679" s="3"/>
      <c r="L679" s="6"/>
    </row>
    <row r="680" spans="1:12" ht="89.25">
      <c r="A680" s="8">
        <v>569</v>
      </c>
      <c r="B680" s="8" t="s">
        <v>983</v>
      </c>
      <c r="C680" s="8">
        <v>905347.78</v>
      </c>
      <c r="D680" s="8" t="s">
        <v>16</v>
      </c>
      <c r="E680" s="8" t="s">
        <v>980</v>
      </c>
      <c r="F680" s="8" t="s">
        <v>984</v>
      </c>
      <c r="G680" s="8" t="s">
        <v>29</v>
      </c>
      <c r="H680" s="10">
        <v>209</v>
      </c>
      <c r="I680" s="3"/>
      <c r="J680" s="3"/>
      <c r="K680" s="3"/>
      <c r="L680" s="6"/>
    </row>
    <row r="681" spans="1:12" ht="102">
      <c r="A681" s="8">
        <v>570</v>
      </c>
      <c r="B681" s="8" t="s">
        <v>985</v>
      </c>
      <c r="C681" s="8">
        <v>1934196.26</v>
      </c>
      <c r="D681" s="8" t="s">
        <v>16</v>
      </c>
      <c r="E681" s="8" t="s">
        <v>980</v>
      </c>
      <c r="F681" s="8" t="s">
        <v>986</v>
      </c>
      <c r="G681" s="8" t="s">
        <v>29</v>
      </c>
      <c r="H681" s="10">
        <v>251</v>
      </c>
      <c r="I681" s="3"/>
      <c r="J681" s="3"/>
      <c r="K681" s="3"/>
      <c r="L681" s="6"/>
    </row>
    <row r="682" spans="1:12" ht="89.25">
      <c r="A682" s="8">
        <v>571</v>
      </c>
      <c r="B682" s="8" t="s">
        <v>987</v>
      </c>
      <c r="C682" s="8">
        <v>2052670.67</v>
      </c>
      <c r="D682" s="8" t="s">
        <v>16</v>
      </c>
      <c r="E682" s="8" t="s">
        <v>980</v>
      </c>
      <c r="F682" s="8" t="s">
        <v>988</v>
      </c>
      <c r="G682" s="8" t="s">
        <v>29</v>
      </c>
      <c r="H682" s="10">
        <v>224</v>
      </c>
      <c r="I682" s="3"/>
      <c r="J682" s="3"/>
      <c r="K682" s="3"/>
      <c r="L682" s="6"/>
    </row>
    <row r="683" spans="1:12" ht="127.5">
      <c r="A683" s="15">
        <v>572</v>
      </c>
      <c r="B683" s="15" t="s">
        <v>989</v>
      </c>
      <c r="C683" s="15">
        <v>2064764.1</v>
      </c>
      <c r="D683" s="15" t="s">
        <v>16</v>
      </c>
      <c r="E683" s="15" t="s">
        <v>980</v>
      </c>
      <c r="F683" s="15" t="s">
        <v>988</v>
      </c>
      <c r="G683" s="15" t="s">
        <v>29</v>
      </c>
      <c r="H683" s="25">
        <v>299</v>
      </c>
      <c r="I683" s="16"/>
      <c r="J683" s="16"/>
      <c r="K683" s="16"/>
      <c r="L683" s="19"/>
    </row>
    <row r="684" spans="1:12">
      <c r="A684" s="8"/>
      <c r="B684" s="3"/>
      <c r="C684" s="3"/>
      <c r="D684" s="3"/>
      <c r="E684" s="3"/>
      <c r="F684" s="3"/>
      <c r="G684" s="26" t="s">
        <v>14</v>
      </c>
      <c r="H684" s="5"/>
      <c r="I684" s="3"/>
      <c r="J684" s="3"/>
      <c r="K684" s="3"/>
      <c r="L684" s="6">
        <f>VLOOKUP(E685,[1]Hoja1!$A$1:$B$218,2,0)</f>
        <v>3509457.9999999991</v>
      </c>
    </row>
    <row r="685" spans="1:12" ht="140.25">
      <c r="A685" s="28">
        <v>573</v>
      </c>
      <c r="B685" s="28" t="s">
        <v>990</v>
      </c>
      <c r="C685" s="28">
        <v>349786.32</v>
      </c>
      <c r="D685" s="28" t="s">
        <v>16</v>
      </c>
      <c r="E685" s="28" t="s">
        <v>991</v>
      </c>
      <c r="F685" s="28" t="s">
        <v>992</v>
      </c>
      <c r="G685" s="28" t="s">
        <v>29</v>
      </c>
      <c r="H685" s="29">
        <v>1000</v>
      </c>
      <c r="I685" s="30"/>
      <c r="J685" s="30"/>
      <c r="K685" s="30"/>
      <c r="L685" s="31"/>
    </row>
    <row r="686" spans="1:12">
      <c r="A686" s="8"/>
      <c r="B686" s="3"/>
      <c r="C686" s="3"/>
      <c r="D686" s="3"/>
      <c r="E686" s="3"/>
      <c r="F686" s="3"/>
      <c r="G686" s="26" t="s">
        <v>14</v>
      </c>
      <c r="H686" s="5"/>
      <c r="I686" s="3"/>
      <c r="J686" s="3"/>
      <c r="K686" s="3"/>
      <c r="L686" s="6">
        <f>VLOOKUP(E687,[1]Hoja1!$A$1:$B$218,2,0)</f>
        <v>31812905</v>
      </c>
    </row>
    <row r="687" spans="1:12" ht="76.5">
      <c r="A687" s="28">
        <v>574</v>
      </c>
      <c r="B687" s="28" t="s">
        <v>993</v>
      </c>
      <c r="C687" s="28">
        <v>19642000</v>
      </c>
      <c r="D687" s="28" t="s">
        <v>16</v>
      </c>
      <c r="E687" s="28" t="s">
        <v>994</v>
      </c>
      <c r="F687" s="28" t="s">
        <v>994</v>
      </c>
      <c r="G687" s="28" t="s">
        <v>19</v>
      </c>
      <c r="H687" s="29">
        <v>1956</v>
      </c>
      <c r="I687" s="30"/>
      <c r="J687" s="30"/>
      <c r="K687" s="30"/>
      <c r="L687" s="31"/>
    </row>
    <row r="688" spans="1:12">
      <c r="A688" s="8"/>
      <c r="B688" s="3"/>
      <c r="C688" s="3"/>
      <c r="D688" s="3"/>
      <c r="E688" s="3"/>
      <c r="F688" s="3"/>
      <c r="G688" s="26" t="s">
        <v>14</v>
      </c>
      <c r="H688" s="5"/>
      <c r="I688" s="3"/>
      <c r="J688" s="3"/>
      <c r="K688" s="3"/>
      <c r="L688" s="6">
        <f>VLOOKUP(E689,[1]Hoja1!$A$1:$B$218,2,0)</f>
        <v>4962690</v>
      </c>
    </row>
    <row r="689" spans="1:12" ht="216.75">
      <c r="A689" s="20">
        <v>575</v>
      </c>
      <c r="B689" s="20" t="s">
        <v>995</v>
      </c>
      <c r="C689" s="20">
        <v>500558.58</v>
      </c>
      <c r="D689" s="20" t="s">
        <v>16</v>
      </c>
      <c r="E689" s="20" t="s">
        <v>996</v>
      </c>
      <c r="F689" s="20" t="s">
        <v>997</v>
      </c>
      <c r="G689" s="20" t="s">
        <v>32</v>
      </c>
      <c r="H689" s="27">
        <v>51</v>
      </c>
      <c r="I689" s="21"/>
      <c r="J689" s="21"/>
      <c r="K689" s="21"/>
      <c r="L689" s="24"/>
    </row>
    <row r="690" spans="1:12" ht="153">
      <c r="A690" s="8">
        <v>576</v>
      </c>
      <c r="B690" s="8" t="s">
        <v>998</v>
      </c>
      <c r="C690" s="8">
        <v>1142800.83</v>
      </c>
      <c r="D690" s="8" t="s">
        <v>16</v>
      </c>
      <c r="E690" s="8" t="s">
        <v>996</v>
      </c>
      <c r="F690" s="8" t="s">
        <v>999</v>
      </c>
      <c r="G690" s="8" t="s">
        <v>29</v>
      </c>
      <c r="H690" s="10">
        <v>150</v>
      </c>
      <c r="I690" s="3"/>
      <c r="J690" s="3"/>
      <c r="K690" s="3"/>
      <c r="L690" s="6"/>
    </row>
    <row r="691" spans="1:12" ht="153">
      <c r="A691" s="15">
        <v>577</v>
      </c>
      <c r="B691" s="15" t="s">
        <v>1000</v>
      </c>
      <c r="C691" s="15">
        <v>1178548.25</v>
      </c>
      <c r="D691" s="15" t="s">
        <v>16</v>
      </c>
      <c r="E691" s="15" t="s">
        <v>996</v>
      </c>
      <c r="F691" s="15" t="s">
        <v>997</v>
      </c>
      <c r="G691" s="15" t="s">
        <v>29</v>
      </c>
      <c r="H691" s="25">
        <v>141</v>
      </c>
      <c r="I691" s="16"/>
      <c r="J691" s="16"/>
      <c r="K691" s="16"/>
      <c r="L691" s="19"/>
    </row>
    <row r="692" spans="1:12">
      <c r="A692" s="8"/>
      <c r="B692" s="3"/>
      <c r="C692" s="3"/>
      <c r="D692" s="3"/>
      <c r="E692" s="3"/>
      <c r="F692" s="3"/>
      <c r="G692" s="26" t="s">
        <v>14</v>
      </c>
      <c r="H692" s="5"/>
      <c r="I692" s="3"/>
      <c r="J692" s="3"/>
      <c r="K692" s="3"/>
      <c r="L692" s="6">
        <f>VLOOKUP(E693,[1]Hoja1!$A$1:$B$218,2,0)</f>
        <v>60045682.999999985</v>
      </c>
    </row>
    <row r="693" spans="1:12" ht="114.75">
      <c r="A693" s="20">
        <v>578</v>
      </c>
      <c r="B693" s="20" t="s">
        <v>1001</v>
      </c>
      <c r="C693" s="20">
        <v>1498673.47</v>
      </c>
      <c r="D693" s="20" t="s">
        <v>16</v>
      </c>
      <c r="E693" s="20" t="s">
        <v>1002</v>
      </c>
      <c r="F693" s="20" t="s">
        <v>1003</v>
      </c>
      <c r="G693" s="20" t="s">
        <v>32</v>
      </c>
      <c r="H693" s="27">
        <v>92</v>
      </c>
      <c r="I693" s="21"/>
      <c r="J693" s="21"/>
      <c r="K693" s="21"/>
      <c r="L693" s="24"/>
    </row>
    <row r="694" spans="1:12" ht="114.75">
      <c r="A694" s="15">
        <v>579</v>
      </c>
      <c r="B694" s="15" t="s">
        <v>1004</v>
      </c>
      <c r="C694" s="15">
        <v>2122338.84</v>
      </c>
      <c r="D694" s="15" t="s">
        <v>16</v>
      </c>
      <c r="E694" s="15" t="s">
        <v>1002</v>
      </c>
      <c r="F694" s="15" t="s">
        <v>1002</v>
      </c>
      <c r="G694" s="15" t="s">
        <v>19</v>
      </c>
      <c r="H694" s="25">
        <v>8908</v>
      </c>
      <c r="I694" s="16"/>
      <c r="J694" s="16"/>
      <c r="K694" s="16"/>
      <c r="L694" s="19"/>
    </row>
    <row r="695" spans="1:12">
      <c r="A695" s="8"/>
      <c r="B695" s="3"/>
      <c r="C695" s="3"/>
      <c r="D695" s="3"/>
      <c r="E695" s="3"/>
      <c r="F695" s="3"/>
      <c r="G695" s="26" t="s">
        <v>14</v>
      </c>
      <c r="H695" s="5"/>
      <c r="I695" s="3"/>
      <c r="J695" s="3"/>
      <c r="K695" s="3"/>
      <c r="L695" s="6">
        <f>VLOOKUP(E696,[1]Hoja1!$A$1:$B$218,2,0)</f>
        <v>43735363.999999993</v>
      </c>
    </row>
    <row r="696" spans="1:12" ht="89.25">
      <c r="A696" s="20">
        <v>580</v>
      </c>
      <c r="B696" s="20" t="s">
        <v>1005</v>
      </c>
      <c r="C696" s="20">
        <v>459603.4</v>
      </c>
      <c r="D696" s="20" t="s">
        <v>16</v>
      </c>
      <c r="E696" s="20" t="s">
        <v>1006</v>
      </c>
      <c r="F696" s="20" t="s">
        <v>1007</v>
      </c>
      <c r="G696" s="20" t="s">
        <v>32</v>
      </c>
      <c r="H696" s="27">
        <v>105</v>
      </c>
      <c r="I696" s="21"/>
      <c r="J696" s="21"/>
      <c r="K696" s="21"/>
      <c r="L696" s="24"/>
    </row>
    <row r="697" spans="1:12" ht="165.75">
      <c r="A697" s="8">
        <v>581</v>
      </c>
      <c r="B697" s="8" t="s">
        <v>1008</v>
      </c>
      <c r="C697" s="8">
        <v>464492.41</v>
      </c>
      <c r="D697" s="8" t="s">
        <v>16</v>
      </c>
      <c r="E697" s="8" t="s">
        <v>1006</v>
      </c>
      <c r="F697" s="8" t="s">
        <v>1009</v>
      </c>
      <c r="G697" s="8" t="s">
        <v>19</v>
      </c>
      <c r="H697" s="10">
        <v>320</v>
      </c>
      <c r="I697" s="3"/>
      <c r="J697" s="3"/>
      <c r="K697" s="3"/>
      <c r="L697" s="6"/>
    </row>
    <row r="698" spans="1:12" ht="140.25">
      <c r="A698" s="8">
        <v>582</v>
      </c>
      <c r="B698" s="8" t="s">
        <v>1010</v>
      </c>
      <c r="C698" s="8">
        <v>467048.63</v>
      </c>
      <c r="D698" s="8" t="s">
        <v>16</v>
      </c>
      <c r="E698" s="8" t="s">
        <v>1006</v>
      </c>
      <c r="F698" s="8" t="s">
        <v>1011</v>
      </c>
      <c r="G698" s="8" t="s">
        <v>19</v>
      </c>
      <c r="H698" s="10">
        <v>200</v>
      </c>
      <c r="I698" s="3"/>
      <c r="J698" s="3"/>
      <c r="K698" s="3"/>
      <c r="L698" s="6"/>
    </row>
    <row r="699" spans="1:12" ht="153">
      <c r="A699" s="8">
        <v>583</v>
      </c>
      <c r="B699" s="8" t="s">
        <v>1012</v>
      </c>
      <c r="C699" s="8">
        <v>467291.58</v>
      </c>
      <c r="D699" s="8" t="s">
        <v>16</v>
      </c>
      <c r="E699" s="8" t="s">
        <v>1006</v>
      </c>
      <c r="F699" s="8" t="s">
        <v>1009</v>
      </c>
      <c r="G699" s="8" t="s">
        <v>32</v>
      </c>
      <c r="H699" s="10">
        <v>500</v>
      </c>
      <c r="I699" s="3"/>
      <c r="J699" s="3"/>
      <c r="K699" s="3"/>
      <c r="L699" s="6"/>
    </row>
    <row r="700" spans="1:12" ht="165.75">
      <c r="A700" s="8">
        <v>584</v>
      </c>
      <c r="B700" s="8" t="s">
        <v>1013</v>
      </c>
      <c r="C700" s="8">
        <v>511545.09</v>
      </c>
      <c r="D700" s="8" t="s">
        <v>16</v>
      </c>
      <c r="E700" s="8" t="s">
        <v>1006</v>
      </c>
      <c r="F700" s="8" t="s">
        <v>1014</v>
      </c>
      <c r="G700" s="8" t="s">
        <v>165</v>
      </c>
      <c r="H700" s="10">
        <v>45</v>
      </c>
      <c r="I700" s="3"/>
      <c r="J700" s="3"/>
      <c r="K700" s="3"/>
      <c r="L700" s="6"/>
    </row>
    <row r="701" spans="1:12" ht="165.75">
      <c r="A701" s="8">
        <v>585</v>
      </c>
      <c r="B701" s="8" t="s">
        <v>1015</v>
      </c>
      <c r="C701" s="8">
        <v>625221.78</v>
      </c>
      <c r="D701" s="8" t="s">
        <v>16</v>
      </c>
      <c r="E701" s="8" t="s">
        <v>1006</v>
      </c>
      <c r="F701" s="8" t="s">
        <v>1016</v>
      </c>
      <c r="G701" s="8" t="s">
        <v>165</v>
      </c>
      <c r="H701" s="10">
        <v>55</v>
      </c>
      <c r="I701" s="3"/>
      <c r="J701" s="3"/>
      <c r="K701" s="3"/>
      <c r="L701" s="6"/>
    </row>
    <row r="702" spans="1:12" ht="127.5">
      <c r="A702" s="8">
        <v>586</v>
      </c>
      <c r="B702" s="8" t="s">
        <v>1017</v>
      </c>
      <c r="C702" s="8">
        <v>709276.62</v>
      </c>
      <c r="D702" s="8" t="s">
        <v>16</v>
      </c>
      <c r="E702" s="8" t="s">
        <v>1006</v>
      </c>
      <c r="F702" s="8" t="s">
        <v>1018</v>
      </c>
      <c r="G702" s="8" t="s">
        <v>19</v>
      </c>
      <c r="H702" s="10">
        <v>1056</v>
      </c>
      <c r="I702" s="3"/>
      <c r="J702" s="3"/>
      <c r="K702" s="3"/>
      <c r="L702" s="6"/>
    </row>
    <row r="703" spans="1:12" ht="216.75">
      <c r="A703" s="8">
        <v>587</v>
      </c>
      <c r="B703" s="8" t="s">
        <v>1019</v>
      </c>
      <c r="C703" s="8">
        <v>772453.26</v>
      </c>
      <c r="D703" s="8" t="s">
        <v>16</v>
      </c>
      <c r="E703" s="8" t="s">
        <v>1006</v>
      </c>
      <c r="F703" s="8" t="s">
        <v>1020</v>
      </c>
      <c r="G703" s="8" t="s">
        <v>165</v>
      </c>
      <c r="H703" s="10">
        <v>70</v>
      </c>
      <c r="I703" s="3"/>
      <c r="J703" s="3"/>
      <c r="K703" s="3"/>
      <c r="L703" s="6"/>
    </row>
    <row r="704" spans="1:12" ht="191.25">
      <c r="A704" s="8">
        <v>588</v>
      </c>
      <c r="B704" s="8" t="s">
        <v>1021</v>
      </c>
      <c r="C704" s="8">
        <v>987406.92</v>
      </c>
      <c r="D704" s="8" t="s">
        <v>16</v>
      </c>
      <c r="E704" s="8" t="s">
        <v>1006</v>
      </c>
      <c r="F704" s="8" t="s">
        <v>1006</v>
      </c>
      <c r="G704" s="8" t="s">
        <v>32</v>
      </c>
      <c r="H704" s="10">
        <v>480</v>
      </c>
      <c r="I704" s="3"/>
      <c r="J704" s="3"/>
      <c r="K704" s="3"/>
      <c r="L704" s="6"/>
    </row>
    <row r="705" spans="1:12" ht="178.5">
      <c r="A705" s="8">
        <v>589</v>
      </c>
      <c r="B705" s="8" t="s">
        <v>1022</v>
      </c>
      <c r="C705" s="8">
        <v>1105023.26</v>
      </c>
      <c r="D705" s="8" t="s">
        <v>16</v>
      </c>
      <c r="E705" s="8" t="s">
        <v>1006</v>
      </c>
      <c r="F705" s="8" t="s">
        <v>1006</v>
      </c>
      <c r="G705" s="8" t="s">
        <v>32</v>
      </c>
      <c r="H705" s="10">
        <v>140</v>
      </c>
      <c r="I705" s="3"/>
      <c r="J705" s="3"/>
      <c r="K705" s="3"/>
      <c r="L705" s="6"/>
    </row>
    <row r="706" spans="1:12" ht="216.75">
      <c r="A706" s="8">
        <v>590</v>
      </c>
      <c r="B706" s="8" t="s">
        <v>1023</v>
      </c>
      <c r="C706" s="8">
        <v>1258325.3999999999</v>
      </c>
      <c r="D706" s="8" t="s">
        <v>16</v>
      </c>
      <c r="E706" s="8" t="s">
        <v>1006</v>
      </c>
      <c r="F706" s="8" t="s">
        <v>1024</v>
      </c>
      <c r="G706" s="8" t="s">
        <v>165</v>
      </c>
      <c r="H706" s="10">
        <v>115</v>
      </c>
      <c r="I706" s="3"/>
      <c r="J706" s="3"/>
      <c r="K706" s="3"/>
      <c r="L706" s="6"/>
    </row>
    <row r="707" spans="1:12" ht="127.5">
      <c r="A707" s="8">
        <v>591</v>
      </c>
      <c r="B707" s="8" t="s">
        <v>1025</v>
      </c>
      <c r="C707" s="8">
        <v>1377502.25</v>
      </c>
      <c r="D707" s="8" t="s">
        <v>16</v>
      </c>
      <c r="E707" s="8" t="s">
        <v>1006</v>
      </c>
      <c r="F707" s="8" t="s">
        <v>1026</v>
      </c>
      <c r="G707" s="8" t="s">
        <v>32</v>
      </c>
      <c r="H707" s="10">
        <v>243</v>
      </c>
      <c r="I707" s="3"/>
      <c r="J707" s="3"/>
      <c r="K707" s="3"/>
      <c r="L707" s="6"/>
    </row>
    <row r="708" spans="1:12" ht="114.75">
      <c r="A708" s="8">
        <v>592</v>
      </c>
      <c r="B708" s="8" t="s">
        <v>1027</v>
      </c>
      <c r="C708" s="8">
        <v>1429393.77</v>
      </c>
      <c r="D708" s="8" t="s">
        <v>16</v>
      </c>
      <c r="E708" s="8" t="s">
        <v>1006</v>
      </c>
      <c r="F708" s="8" t="s">
        <v>1028</v>
      </c>
      <c r="G708" s="8" t="s">
        <v>32</v>
      </c>
      <c r="H708" s="10">
        <v>618</v>
      </c>
      <c r="I708" s="3"/>
      <c r="J708" s="3"/>
      <c r="K708" s="3"/>
      <c r="L708" s="6"/>
    </row>
    <row r="709" spans="1:12" ht="229.5">
      <c r="A709" s="8">
        <v>593</v>
      </c>
      <c r="B709" s="8" t="s">
        <v>1029</v>
      </c>
      <c r="C709" s="8">
        <v>1455275.78</v>
      </c>
      <c r="D709" s="8" t="s">
        <v>16</v>
      </c>
      <c r="E709" s="8" t="s">
        <v>1006</v>
      </c>
      <c r="F709" s="8" t="s">
        <v>1030</v>
      </c>
      <c r="G709" s="8" t="s">
        <v>165</v>
      </c>
      <c r="H709" s="10">
        <v>92</v>
      </c>
      <c r="I709" s="3"/>
      <c r="J709" s="3"/>
      <c r="K709" s="3"/>
      <c r="L709" s="6"/>
    </row>
    <row r="710" spans="1:12" ht="204">
      <c r="A710" s="8">
        <v>594</v>
      </c>
      <c r="B710" s="8" t="s">
        <v>1031</v>
      </c>
      <c r="C710" s="8">
        <v>1607031.04</v>
      </c>
      <c r="D710" s="8" t="s">
        <v>16</v>
      </c>
      <c r="E710" s="8" t="s">
        <v>1006</v>
      </c>
      <c r="F710" s="8" t="s">
        <v>1032</v>
      </c>
      <c r="G710" s="8" t="s">
        <v>165</v>
      </c>
      <c r="H710" s="10">
        <v>165</v>
      </c>
      <c r="I710" s="3"/>
      <c r="J710" s="3"/>
      <c r="K710" s="3"/>
      <c r="L710" s="6"/>
    </row>
    <row r="711" spans="1:12" ht="216.75">
      <c r="A711" s="8">
        <v>595</v>
      </c>
      <c r="B711" s="8" t="s">
        <v>1033</v>
      </c>
      <c r="C711" s="8">
        <v>1852959.3</v>
      </c>
      <c r="D711" s="8" t="s">
        <v>16</v>
      </c>
      <c r="E711" s="8" t="s">
        <v>1006</v>
      </c>
      <c r="F711" s="8" t="s">
        <v>1034</v>
      </c>
      <c r="G711" s="8" t="s">
        <v>165</v>
      </c>
      <c r="H711" s="10">
        <v>150</v>
      </c>
      <c r="I711" s="3"/>
      <c r="J711" s="3"/>
      <c r="K711" s="3"/>
      <c r="L711" s="6"/>
    </row>
    <row r="712" spans="1:12" ht="140.25">
      <c r="A712" s="8">
        <v>596</v>
      </c>
      <c r="B712" s="8" t="s">
        <v>1035</v>
      </c>
      <c r="C712" s="8">
        <v>1955800.15</v>
      </c>
      <c r="D712" s="8" t="s">
        <v>16</v>
      </c>
      <c r="E712" s="8" t="s">
        <v>1006</v>
      </c>
      <c r="F712" s="8" t="s">
        <v>1018</v>
      </c>
      <c r="G712" s="8" t="s">
        <v>32</v>
      </c>
      <c r="H712" s="10">
        <v>1058</v>
      </c>
      <c r="I712" s="3"/>
      <c r="J712" s="3"/>
      <c r="K712" s="3"/>
      <c r="L712" s="6"/>
    </row>
    <row r="713" spans="1:12" ht="191.25">
      <c r="A713" s="8">
        <v>597</v>
      </c>
      <c r="B713" s="8" t="s">
        <v>1036</v>
      </c>
      <c r="C713" s="8">
        <v>2010418.41</v>
      </c>
      <c r="D713" s="8" t="s">
        <v>16</v>
      </c>
      <c r="E713" s="8" t="s">
        <v>1006</v>
      </c>
      <c r="F713" s="8" t="s">
        <v>1037</v>
      </c>
      <c r="G713" s="8" t="s">
        <v>165</v>
      </c>
      <c r="H713" s="10">
        <v>165</v>
      </c>
      <c r="I713" s="3"/>
      <c r="J713" s="3"/>
      <c r="K713" s="3"/>
      <c r="L713" s="6"/>
    </row>
    <row r="714" spans="1:12" ht="216.75">
      <c r="A714" s="15">
        <v>598</v>
      </c>
      <c r="B714" s="15" t="s">
        <v>1038</v>
      </c>
      <c r="C714" s="15">
        <v>2030178.22</v>
      </c>
      <c r="D714" s="15" t="s">
        <v>16</v>
      </c>
      <c r="E714" s="15" t="s">
        <v>1006</v>
      </c>
      <c r="F714" s="15" t="s">
        <v>1028</v>
      </c>
      <c r="G714" s="15" t="s">
        <v>165</v>
      </c>
      <c r="H714" s="25">
        <v>124</v>
      </c>
      <c r="I714" s="16"/>
      <c r="J714" s="16"/>
      <c r="K714" s="16"/>
      <c r="L714" s="19"/>
    </row>
    <row r="715" spans="1:12">
      <c r="A715" s="8"/>
      <c r="B715" s="3"/>
      <c r="C715" s="3"/>
      <c r="D715" s="3"/>
      <c r="E715" s="3"/>
      <c r="F715" s="3"/>
      <c r="G715" s="26" t="s">
        <v>14</v>
      </c>
      <c r="H715" s="5"/>
      <c r="I715" s="3"/>
      <c r="J715" s="3"/>
      <c r="K715" s="3"/>
      <c r="L715" s="6">
        <f>VLOOKUP(E716,[1]Hoja1!$A$1:$B$218,2,0)</f>
        <v>5801850.9999999991</v>
      </c>
    </row>
    <row r="716" spans="1:12" ht="102">
      <c r="A716" s="20">
        <v>599</v>
      </c>
      <c r="B716" s="20" t="s">
        <v>1039</v>
      </c>
      <c r="C716" s="20">
        <v>90209.88</v>
      </c>
      <c r="D716" s="20" t="s">
        <v>16</v>
      </c>
      <c r="E716" s="20" t="s">
        <v>1040</v>
      </c>
      <c r="F716" s="20" t="s">
        <v>1040</v>
      </c>
      <c r="G716" s="20" t="s">
        <v>32</v>
      </c>
      <c r="H716" s="27">
        <v>78</v>
      </c>
      <c r="I716" s="21"/>
      <c r="J716" s="21"/>
      <c r="K716" s="21"/>
      <c r="L716" s="24"/>
    </row>
    <row r="717" spans="1:12" ht="153">
      <c r="A717" s="8">
        <v>600</v>
      </c>
      <c r="B717" s="8" t="s">
        <v>1041</v>
      </c>
      <c r="C717" s="8">
        <v>174055</v>
      </c>
      <c r="D717" s="8" t="s">
        <v>16</v>
      </c>
      <c r="E717" s="8" t="s">
        <v>1040</v>
      </c>
      <c r="F717" s="8" t="s">
        <v>1040</v>
      </c>
      <c r="G717" s="8" t="s">
        <v>19</v>
      </c>
      <c r="H717" s="10">
        <v>0</v>
      </c>
      <c r="I717" s="3"/>
      <c r="J717" s="3"/>
      <c r="K717" s="3"/>
      <c r="L717" s="6"/>
    </row>
    <row r="718" spans="1:12" ht="153">
      <c r="A718" s="8">
        <v>601</v>
      </c>
      <c r="B718" s="8" t="s">
        <v>1042</v>
      </c>
      <c r="C718" s="8">
        <v>257083.23</v>
      </c>
      <c r="D718" s="8" t="s">
        <v>16</v>
      </c>
      <c r="E718" s="8" t="s">
        <v>1040</v>
      </c>
      <c r="F718" s="8" t="s">
        <v>1040</v>
      </c>
      <c r="G718" s="8" t="s">
        <v>29</v>
      </c>
      <c r="H718" s="10">
        <v>187</v>
      </c>
      <c r="I718" s="3"/>
      <c r="J718" s="3"/>
      <c r="K718" s="3"/>
      <c r="L718" s="6"/>
    </row>
    <row r="719" spans="1:12" ht="178.5">
      <c r="A719" s="8">
        <v>602</v>
      </c>
      <c r="B719" s="8" t="s">
        <v>1043</v>
      </c>
      <c r="C719" s="8">
        <v>378334.02</v>
      </c>
      <c r="D719" s="8" t="s">
        <v>16</v>
      </c>
      <c r="E719" s="8" t="s">
        <v>1040</v>
      </c>
      <c r="F719" s="8" t="s">
        <v>1040</v>
      </c>
      <c r="G719" s="8" t="s">
        <v>19</v>
      </c>
      <c r="H719" s="10">
        <v>330</v>
      </c>
      <c r="I719" s="3"/>
      <c r="J719" s="3"/>
      <c r="K719" s="3"/>
      <c r="L719" s="6"/>
    </row>
    <row r="720" spans="1:12" ht="102">
      <c r="A720" s="8">
        <v>603</v>
      </c>
      <c r="B720" s="8" t="s">
        <v>1044</v>
      </c>
      <c r="C720" s="8">
        <v>387015.97</v>
      </c>
      <c r="D720" s="8" t="s">
        <v>16</v>
      </c>
      <c r="E720" s="8" t="s">
        <v>1040</v>
      </c>
      <c r="F720" s="8" t="s">
        <v>1040</v>
      </c>
      <c r="G720" s="8" t="s">
        <v>32</v>
      </c>
      <c r="H720" s="10">
        <v>313</v>
      </c>
      <c r="I720" s="3"/>
      <c r="J720" s="3"/>
      <c r="K720" s="3"/>
      <c r="L720" s="6"/>
    </row>
    <row r="721" spans="1:12" ht="153">
      <c r="A721" s="8">
        <v>604</v>
      </c>
      <c r="B721" s="8" t="s">
        <v>1045</v>
      </c>
      <c r="C721" s="8">
        <v>424242.19</v>
      </c>
      <c r="D721" s="8" t="s">
        <v>16</v>
      </c>
      <c r="E721" s="8" t="s">
        <v>1040</v>
      </c>
      <c r="F721" s="8" t="s">
        <v>1040</v>
      </c>
      <c r="G721" s="8" t="s">
        <v>29</v>
      </c>
      <c r="H721" s="10">
        <v>369</v>
      </c>
      <c r="I721" s="3"/>
      <c r="J721" s="3"/>
      <c r="K721" s="3"/>
      <c r="L721" s="6"/>
    </row>
    <row r="722" spans="1:12" ht="153">
      <c r="A722" s="8">
        <v>605</v>
      </c>
      <c r="B722" s="8" t="s">
        <v>1046</v>
      </c>
      <c r="C722" s="8">
        <v>870277.61</v>
      </c>
      <c r="D722" s="8" t="s">
        <v>16</v>
      </c>
      <c r="E722" s="8" t="s">
        <v>1040</v>
      </c>
      <c r="F722" s="8" t="s">
        <v>1040</v>
      </c>
      <c r="G722" s="8" t="s">
        <v>32</v>
      </c>
      <c r="H722" s="10">
        <v>758</v>
      </c>
      <c r="I722" s="3"/>
      <c r="J722" s="3"/>
      <c r="K722" s="3"/>
      <c r="L722" s="6"/>
    </row>
    <row r="723" spans="1:12" ht="191.25">
      <c r="A723" s="15">
        <v>606</v>
      </c>
      <c r="B723" s="15" t="s">
        <v>1047</v>
      </c>
      <c r="C723" s="15">
        <v>2132760.5699999998</v>
      </c>
      <c r="D723" s="15" t="s">
        <v>16</v>
      </c>
      <c r="E723" s="15" t="s">
        <v>1040</v>
      </c>
      <c r="F723" s="15" t="s">
        <v>1040</v>
      </c>
      <c r="G723" s="15" t="s">
        <v>29</v>
      </c>
      <c r="H723" s="25">
        <v>1857</v>
      </c>
      <c r="I723" s="16"/>
      <c r="J723" s="16"/>
      <c r="K723" s="16"/>
      <c r="L723" s="19"/>
    </row>
    <row r="724" spans="1:12">
      <c r="A724" s="8"/>
      <c r="B724" s="3"/>
      <c r="C724" s="3"/>
      <c r="D724" s="3"/>
      <c r="E724" s="3"/>
      <c r="F724" s="3"/>
      <c r="G724" s="26" t="s">
        <v>14</v>
      </c>
      <c r="H724" s="5"/>
      <c r="I724" s="3"/>
      <c r="J724" s="3"/>
      <c r="K724" s="3"/>
      <c r="L724" s="6">
        <f>VLOOKUP(E725,[1]Hoja1!$A$1:$B$218,2,0)</f>
        <v>3843891.0000000005</v>
      </c>
    </row>
    <row r="725" spans="1:12" ht="165.75">
      <c r="A725" s="28">
        <v>607</v>
      </c>
      <c r="B725" s="28" t="s">
        <v>1048</v>
      </c>
      <c r="C725" s="28">
        <v>119766.27</v>
      </c>
      <c r="D725" s="28" t="s">
        <v>16</v>
      </c>
      <c r="E725" s="28" t="s">
        <v>1049</v>
      </c>
      <c r="F725" s="28" t="s">
        <v>1049</v>
      </c>
      <c r="G725" s="28" t="s">
        <v>29</v>
      </c>
      <c r="H725" s="29">
        <v>350</v>
      </c>
      <c r="I725" s="30"/>
      <c r="J725" s="30"/>
      <c r="K725" s="30"/>
      <c r="L725" s="31"/>
    </row>
    <row r="726" spans="1:12">
      <c r="A726" s="8"/>
      <c r="B726" s="3"/>
      <c r="C726" s="3"/>
      <c r="D726" s="3"/>
      <c r="E726" s="3"/>
      <c r="F726" s="3"/>
      <c r="G726" s="26" t="s">
        <v>14</v>
      </c>
      <c r="H726" s="5"/>
      <c r="I726" s="3"/>
      <c r="J726" s="3"/>
      <c r="K726" s="3"/>
      <c r="L726" s="6">
        <f>VLOOKUP(E727,[1]Hoja1!$A$1:$B$218,2,0)</f>
        <v>7975594.0000000019</v>
      </c>
    </row>
    <row r="727" spans="1:12" ht="102">
      <c r="A727" s="20">
        <v>608</v>
      </c>
      <c r="B727" s="20" t="s">
        <v>1050</v>
      </c>
      <c r="C727" s="20">
        <v>65093.52</v>
      </c>
      <c r="D727" s="20" t="s">
        <v>16</v>
      </c>
      <c r="E727" s="20" t="s">
        <v>1051</v>
      </c>
      <c r="F727" s="20" t="s">
        <v>1051</v>
      </c>
      <c r="G727" s="20" t="s">
        <v>19</v>
      </c>
      <c r="H727" s="27">
        <v>108</v>
      </c>
      <c r="I727" s="21"/>
      <c r="J727" s="21"/>
      <c r="K727" s="21"/>
      <c r="L727" s="24"/>
    </row>
    <row r="728" spans="1:12" ht="165.75">
      <c r="A728" s="8">
        <v>609</v>
      </c>
      <c r="B728" s="8" t="s">
        <v>1052</v>
      </c>
      <c r="C728" s="8">
        <v>101013.96</v>
      </c>
      <c r="D728" s="8" t="s">
        <v>16</v>
      </c>
      <c r="E728" s="8" t="s">
        <v>1051</v>
      </c>
      <c r="F728" s="8" t="s">
        <v>1053</v>
      </c>
      <c r="G728" s="8" t="s">
        <v>19</v>
      </c>
      <c r="H728" s="10">
        <v>180</v>
      </c>
      <c r="I728" s="3"/>
      <c r="J728" s="3"/>
      <c r="K728" s="3"/>
      <c r="L728" s="6"/>
    </row>
    <row r="729" spans="1:12" ht="191.25">
      <c r="A729" s="8">
        <v>610</v>
      </c>
      <c r="B729" s="8" t="s">
        <v>1054</v>
      </c>
      <c r="C729" s="8">
        <v>292951.42</v>
      </c>
      <c r="D729" s="8" t="s">
        <v>16</v>
      </c>
      <c r="E729" s="8" t="s">
        <v>1051</v>
      </c>
      <c r="F729" s="8" t="s">
        <v>1051</v>
      </c>
      <c r="G729" s="8" t="s">
        <v>32</v>
      </c>
      <c r="H729" s="10">
        <v>130</v>
      </c>
      <c r="I729" s="3"/>
      <c r="J729" s="3"/>
      <c r="K729" s="3"/>
      <c r="L729" s="6"/>
    </row>
    <row r="730" spans="1:12" ht="114.75">
      <c r="A730" s="8">
        <v>611</v>
      </c>
      <c r="B730" s="8" t="s">
        <v>1055</v>
      </c>
      <c r="C730" s="8">
        <v>394526.23</v>
      </c>
      <c r="D730" s="8" t="s">
        <v>16</v>
      </c>
      <c r="E730" s="8" t="s">
        <v>1051</v>
      </c>
      <c r="F730" s="8" t="s">
        <v>1056</v>
      </c>
      <c r="G730" s="8" t="s">
        <v>19</v>
      </c>
      <c r="H730" s="10">
        <v>180</v>
      </c>
      <c r="I730" s="3"/>
      <c r="J730" s="3"/>
      <c r="K730" s="3"/>
      <c r="L730" s="6"/>
    </row>
    <row r="731" spans="1:12" ht="216.75">
      <c r="A731" s="15">
        <v>612</v>
      </c>
      <c r="B731" s="15" t="s">
        <v>1057</v>
      </c>
      <c r="C731" s="15">
        <v>560975.75</v>
      </c>
      <c r="D731" s="15" t="s">
        <v>16</v>
      </c>
      <c r="E731" s="15" t="s">
        <v>1051</v>
      </c>
      <c r="F731" s="15" t="s">
        <v>1058</v>
      </c>
      <c r="G731" s="15" t="s">
        <v>32</v>
      </c>
      <c r="H731" s="25">
        <v>258</v>
      </c>
      <c r="I731" s="16"/>
      <c r="J731" s="16"/>
      <c r="K731" s="16"/>
      <c r="L731" s="19"/>
    </row>
    <row r="732" spans="1:12">
      <c r="A732" s="8"/>
      <c r="B732" s="3"/>
      <c r="C732" s="3"/>
      <c r="D732" s="3"/>
      <c r="E732" s="3"/>
      <c r="F732" s="3"/>
      <c r="G732" s="26" t="s">
        <v>14</v>
      </c>
      <c r="H732" s="5"/>
      <c r="I732" s="3"/>
      <c r="J732" s="3"/>
      <c r="K732" s="3"/>
      <c r="L732" s="6">
        <f>VLOOKUP(E733,[1]Hoja1!$A$1:$B$218,2,0)</f>
        <v>13056965</v>
      </c>
    </row>
    <row r="733" spans="1:12" ht="216.75">
      <c r="A733" s="20">
        <v>613</v>
      </c>
      <c r="B733" s="20" t="s">
        <v>1059</v>
      </c>
      <c r="C733" s="20">
        <v>242994.64</v>
      </c>
      <c r="D733" s="20" t="s">
        <v>16</v>
      </c>
      <c r="E733" s="20" t="s">
        <v>1060</v>
      </c>
      <c r="F733" s="20" t="s">
        <v>1061</v>
      </c>
      <c r="G733" s="20" t="s">
        <v>32</v>
      </c>
      <c r="H733" s="27">
        <v>161</v>
      </c>
      <c r="I733" s="21"/>
      <c r="J733" s="21"/>
      <c r="K733" s="21"/>
      <c r="L733" s="24"/>
    </row>
    <row r="734" spans="1:12" ht="216.75">
      <c r="A734" s="8">
        <v>614</v>
      </c>
      <c r="B734" s="8" t="s">
        <v>1062</v>
      </c>
      <c r="C734" s="8">
        <v>347245.25</v>
      </c>
      <c r="D734" s="8" t="s">
        <v>16</v>
      </c>
      <c r="E734" s="8" t="s">
        <v>1060</v>
      </c>
      <c r="F734" s="8" t="s">
        <v>1063</v>
      </c>
      <c r="G734" s="8" t="s">
        <v>32</v>
      </c>
      <c r="H734" s="10">
        <v>589</v>
      </c>
      <c r="I734" s="3"/>
      <c r="J734" s="3"/>
      <c r="K734" s="3"/>
      <c r="L734" s="6"/>
    </row>
    <row r="735" spans="1:12" ht="191.25">
      <c r="A735" s="8">
        <v>615</v>
      </c>
      <c r="B735" s="8" t="s">
        <v>1064</v>
      </c>
      <c r="C735" s="8">
        <v>385529.26</v>
      </c>
      <c r="D735" s="8" t="s">
        <v>16</v>
      </c>
      <c r="E735" s="8" t="s">
        <v>1060</v>
      </c>
      <c r="F735" s="8" t="s">
        <v>1063</v>
      </c>
      <c r="G735" s="8" t="s">
        <v>32</v>
      </c>
      <c r="H735" s="10">
        <v>589</v>
      </c>
      <c r="I735" s="3"/>
      <c r="J735" s="3"/>
      <c r="K735" s="3"/>
      <c r="L735" s="6"/>
    </row>
    <row r="736" spans="1:12" ht="216.75">
      <c r="A736" s="8">
        <v>616</v>
      </c>
      <c r="B736" s="8" t="s">
        <v>1065</v>
      </c>
      <c r="C736" s="8">
        <v>393420.14</v>
      </c>
      <c r="D736" s="8" t="s">
        <v>16</v>
      </c>
      <c r="E736" s="8" t="s">
        <v>1060</v>
      </c>
      <c r="F736" s="8" t="s">
        <v>1066</v>
      </c>
      <c r="G736" s="8" t="s">
        <v>32</v>
      </c>
      <c r="H736" s="10">
        <v>761</v>
      </c>
      <c r="I736" s="3"/>
      <c r="J736" s="3"/>
      <c r="K736" s="3"/>
      <c r="L736" s="6"/>
    </row>
    <row r="737" spans="1:12" ht="280.5">
      <c r="A737" s="15">
        <v>617</v>
      </c>
      <c r="B737" s="15" t="s">
        <v>1067</v>
      </c>
      <c r="C737" s="15">
        <v>566047.43999999994</v>
      </c>
      <c r="D737" s="15" t="s">
        <v>16</v>
      </c>
      <c r="E737" s="15" t="s">
        <v>1060</v>
      </c>
      <c r="F737" s="15" t="s">
        <v>1066</v>
      </c>
      <c r="G737" s="15" t="s">
        <v>32</v>
      </c>
      <c r="H737" s="25">
        <v>761</v>
      </c>
      <c r="I737" s="16"/>
      <c r="J737" s="16"/>
      <c r="K737" s="16"/>
      <c r="L737" s="19"/>
    </row>
    <row r="738" spans="1:12">
      <c r="A738" s="8"/>
      <c r="B738" s="3"/>
      <c r="C738" s="3"/>
      <c r="D738" s="3"/>
      <c r="E738" s="3"/>
      <c r="F738" s="3"/>
      <c r="G738" s="26" t="s">
        <v>14</v>
      </c>
      <c r="H738" s="5"/>
      <c r="I738" s="3"/>
      <c r="J738" s="3"/>
      <c r="K738" s="3"/>
      <c r="L738" s="6">
        <f>VLOOKUP(E739,[1]Hoja1!$A$1:$B$218,2,0)</f>
        <v>12593425.999999998</v>
      </c>
    </row>
    <row r="739" spans="1:12" ht="204">
      <c r="A739" s="20">
        <v>618</v>
      </c>
      <c r="B739" s="20" t="s">
        <v>1068</v>
      </c>
      <c r="C739" s="20">
        <v>157858.29999999999</v>
      </c>
      <c r="D739" s="20" t="s">
        <v>16</v>
      </c>
      <c r="E739" s="20" t="s">
        <v>1069</v>
      </c>
      <c r="F739" s="20" t="s">
        <v>1069</v>
      </c>
      <c r="G739" s="20" t="s">
        <v>29</v>
      </c>
      <c r="H739" s="27">
        <v>200</v>
      </c>
      <c r="I739" s="21"/>
      <c r="J739" s="21"/>
      <c r="K739" s="21"/>
      <c r="L739" s="24"/>
    </row>
    <row r="740" spans="1:12" ht="191.25">
      <c r="A740" s="8">
        <v>619</v>
      </c>
      <c r="B740" s="8" t="s">
        <v>1070</v>
      </c>
      <c r="C740" s="8">
        <v>440118.8</v>
      </c>
      <c r="D740" s="8" t="s">
        <v>16</v>
      </c>
      <c r="E740" s="8" t="s">
        <v>1069</v>
      </c>
      <c r="F740" s="8" t="s">
        <v>1071</v>
      </c>
      <c r="G740" s="8" t="s">
        <v>19</v>
      </c>
      <c r="H740" s="10">
        <v>40</v>
      </c>
      <c r="I740" s="3"/>
      <c r="J740" s="3"/>
      <c r="K740" s="3"/>
      <c r="L740" s="6"/>
    </row>
    <row r="741" spans="1:12" ht="165.75">
      <c r="A741" s="8">
        <v>620</v>
      </c>
      <c r="B741" s="8" t="s">
        <v>1072</v>
      </c>
      <c r="C741" s="8">
        <v>638876.30000000005</v>
      </c>
      <c r="D741" s="8" t="s">
        <v>16</v>
      </c>
      <c r="E741" s="8" t="s">
        <v>1069</v>
      </c>
      <c r="F741" s="8" t="s">
        <v>1073</v>
      </c>
      <c r="G741" s="8" t="s">
        <v>19</v>
      </c>
      <c r="H741" s="10">
        <v>120</v>
      </c>
      <c r="I741" s="3"/>
      <c r="J741" s="3"/>
      <c r="K741" s="3"/>
      <c r="L741" s="6"/>
    </row>
    <row r="742" spans="1:12" ht="204">
      <c r="A742" s="8">
        <v>621</v>
      </c>
      <c r="B742" s="8" t="s">
        <v>1074</v>
      </c>
      <c r="C742" s="8">
        <v>828453.42</v>
      </c>
      <c r="D742" s="8" t="s">
        <v>16</v>
      </c>
      <c r="E742" s="8" t="s">
        <v>1069</v>
      </c>
      <c r="F742" s="8" t="s">
        <v>1073</v>
      </c>
      <c r="G742" s="8" t="s">
        <v>89</v>
      </c>
      <c r="H742" s="10">
        <v>318</v>
      </c>
      <c r="I742" s="3"/>
      <c r="J742" s="3"/>
      <c r="K742" s="3"/>
      <c r="L742" s="6"/>
    </row>
    <row r="743" spans="1:12" ht="165.75">
      <c r="A743" s="15">
        <v>622</v>
      </c>
      <c r="B743" s="15" t="s">
        <v>1075</v>
      </c>
      <c r="C743" s="15">
        <v>878662.04</v>
      </c>
      <c r="D743" s="15" t="s">
        <v>16</v>
      </c>
      <c r="E743" s="15" t="s">
        <v>1069</v>
      </c>
      <c r="F743" s="15" t="s">
        <v>1069</v>
      </c>
      <c r="G743" s="15" t="s">
        <v>32</v>
      </c>
      <c r="H743" s="25">
        <v>488</v>
      </c>
      <c r="I743" s="16"/>
      <c r="J743" s="16"/>
      <c r="K743" s="16"/>
      <c r="L743" s="19"/>
    </row>
    <row r="744" spans="1:12">
      <c r="A744" s="8"/>
      <c r="B744" s="3"/>
      <c r="C744" s="3"/>
      <c r="D744" s="3"/>
      <c r="E744" s="3"/>
      <c r="F744" s="3"/>
      <c r="G744" s="26" t="s">
        <v>14</v>
      </c>
      <c r="H744" s="5"/>
      <c r="I744" s="3"/>
      <c r="J744" s="3"/>
      <c r="K744" s="3"/>
      <c r="L744" s="6">
        <f>VLOOKUP(E745,[1]Hoja1!$A$1:$B$218,2,0)</f>
        <v>1770106.0000000005</v>
      </c>
    </row>
    <row r="745" spans="1:12" ht="127.5">
      <c r="A745" s="28">
        <v>623</v>
      </c>
      <c r="B745" s="28" t="s">
        <v>1076</v>
      </c>
      <c r="C745" s="28">
        <v>265500</v>
      </c>
      <c r="D745" s="28" t="s">
        <v>16</v>
      </c>
      <c r="E745" s="28" t="s">
        <v>1077</v>
      </c>
      <c r="F745" s="28" t="s">
        <v>1078</v>
      </c>
      <c r="G745" s="28" t="s">
        <v>32</v>
      </c>
      <c r="H745" s="29">
        <v>177</v>
      </c>
      <c r="I745" s="30"/>
      <c r="J745" s="30"/>
      <c r="K745" s="30"/>
      <c r="L745" s="31"/>
    </row>
    <row r="746" spans="1:12">
      <c r="A746" s="8"/>
      <c r="B746" s="3"/>
      <c r="C746" s="3"/>
      <c r="D746" s="3"/>
      <c r="E746" s="3"/>
      <c r="F746" s="3"/>
      <c r="G746" s="26" t="s">
        <v>14</v>
      </c>
      <c r="H746" s="5"/>
      <c r="I746" s="3"/>
      <c r="J746" s="3"/>
      <c r="K746" s="3"/>
      <c r="L746" s="6">
        <f>VLOOKUP(E747,[1]Hoja1!$A$1:$B$218,2,0)</f>
        <v>71015850</v>
      </c>
    </row>
    <row r="747" spans="1:12" ht="127.5">
      <c r="A747" s="20">
        <v>624</v>
      </c>
      <c r="B747" s="20" t="s">
        <v>1079</v>
      </c>
      <c r="C747" s="20">
        <v>104872.48</v>
      </c>
      <c r="D747" s="20" t="s">
        <v>16</v>
      </c>
      <c r="E747" s="20" t="s">
        <v>1080</v>
      </c>
      <c r="F747" s="20" t="s">
        <v>1081</v>
      </c>
      <c r="G747" s="20" t="s">
        <v>29</v>
      </c>
      <c r="H747" s="27">
        <v>165</v>
      </c>
      <c r="I747" s="21"/>
      <c r="J747" s="21"/>
      <c r="K747" s="21"/>
      <c r="L747" s="24"/>
    </row>
    <row r="748" spans="1:12" ht="127.5">
      <c r="A748" s="8">
        <v>625</v>
      </c>
      <c r="B748" s="8" t="s">
        <v>1082</v>
      </c>
      <c r="C748" s="8">
        <v>178505.92</v>
      </c>
      <c r="D748" s="8" t="s">
        <v>16</v>
      </c>
      <c r="E748" s="8" t="s">
        <v>1080</v>
      </c>
      <c r="F748" s="8" t="s">
        <v>1083</v>
      </c>
      <c r="G748" s="8" t="s">
        <v>165</v>
      </c>
      <c r="H748" s="10">
        <v>6</v>
      </c>
      <c r="I748" s="3"/>
      <c r="J748" s="3"/>
      <c r="K748" s="3"/>
      <c r="L748" s="6"/>
    </row>
    <row r="749" spans="1:12" ht="127.5">
      <c r="A749" s="8">
        <v>626</v>
      </c>
      <c r="B749" s="8" t="s">
        <v>1084</v>
      </c>
      <c r="C749" s="8">
        <v>231325.26</v>
      </c>
      <c r="D749" s="8" t="s">
        <v>16</v>
      </c>
      <c r="E749" s="8" t="s">
        <v>1080</v>
      </c>
      <c r="F749" s="8" t="s">
        <v>1085</v>
      </c>
      <c r="G749" s="8" t="s">
        <v>29</v>
      </c>
      <c r="H749" s="10">
        <v>254</v>
      </c>
      <c r="I749" s="3"/>
      <c r="J749" s="3"/>
      <c r="K749" s="3"/>
      <c r="L749" s="6"/>
    </row>
    <row r="750" spans="1:12" ht="140.25">
      <c r="A750" s="8">
        <v>627</v>
      </c>
      <c r="B750" s="8" t="s">
        <v>1086</v>
      </c>
      <c r="C750" s="8">
        <v>233428.34</v>
      </c>
      <c r="D750" s="8" t="s">
        <v>16</v>
      </c>
      <c r="E750" s="8" t="s">
        <v>1080</v>
      </c>
      <c r="F750" s="8" t="s">
        <v>1081</v>
      </c>
      <c r="G750" s="8" t="s">
        <v>165</v>
      </c>
      <c r="H750" s="10">
        <v>8</v>
      </c>
      <c r="I750" s="3"/>
      <c r="J750" s="3"/>
      <c r="K750" s="3"/>
      <c r="L750" s="6"/>
    </row>
    <row r="751" spans="1:12" ht="127.5">
      <c r="A751" s="8">
        <v>628</v>
      </c>
      <c r="B751" s="8" t="s">
        <v>1087</v>
      </c>
      <c r="C751" s="8">
        <v>270281.51</v>
      </c>
      <c r="D751" s="8" t="s">
        <v>16</v>
      </c>
      <c r="E751" s="8" t="s">
        <v>1080</v>
      </c>
      <c r="F751" s="8" t="s">
        <v>1088</v>
      </c>
      <c r="G751" s="8" t="s">
        <v>165</v>
      </c>
      <c r="H751" s="10">
        <v>6</v>
      </c>
      <c r="I751" s="3"/>
      <c r="J751" s="3"/>
      <c r="K751" s="3"/>
      <c r="L751" s="6"/>
    </row>
    <row r="752" spans="1:12" ht="191.25">
      <c r="A752" s="8">
        <v>629</v>
      </c>
      <c r="B752" s="8" t="s">
        <v>1089</v>
      </c>
      <c r="C752" s="8">
        <v>351360.08</v>
      </c>
      <c r="D752" s="8" t="s">
        <v>16</v>
      </c>
      <c r="E752" s="8" t="s">
        <v>1080</v>
      </c>
      <c r="F752" s="8" t="s">
        <v>1090</v>
      </c>
      <c r="G752" s="8" t="s">
        <v>32</v>
      </c>
      <c r="H752" s="10">
        <v>300</v>
      </c>
      <c r="I752" s="3"/>
      <c r="J752" s="3"/>
      <c r="K752" s="3"/>
      <c r="L752" s="6"/>
    </row>
    <row r="753" spans="1:12" ht="127.5">
      <c r="A753" s="8">
        <v>630</v>
      </c>
      <c r="B753" s="8" t="s">
        <v>1091</v>
      </c>
      <c r="C753" s="8">
        <v>359469.31</v>
      </c>
      <c r="D753" s="8" t="s">
        <v>16</v>
      </c>
      <c r="E753" s="8" t="s">
        <v>1080</v>
      </c>
      <c r="F753" s="8" t="s">
        <v>1092</v>
      </c>
      <c r="G753" s="8" t="s">
        <v>29</v>
      </c>
      <c r="H753" s="10">
        <v>55</v>
      </c>
      <c r="I753" s="3"/>
      <c r="J753" s="3"/>
      <c r="K753" s="3"/>
      <c r="L753" s="6"/>
    </row>
    <row r="754" spans="1:12" ht="140.25">
      <c r="A754" s="8">
        <v>631</v>
      </c>
      <c r="B754" s="8" t="s">
        <v>1093</v>
      </c>
      <c r="C754" s="8">
        <v>454979.45</v>
      </c>
      <c r="D754" s="8" t="s">
        <v>16</v>
      </c>
      <c r="E754" s="8" t="s">
        <v>1080</v>
      </c>
      <c r="F754" s="8" t="s">
        <v>1094</v>
      </c>
      <c r="G754" s="8" t="s">
        <v>165</v>
      </c>
      <c r="H754" s="10">
        <v>50</v>
      </c>
      <c r="I754" s="3"/>
      <c r="J754" s="3"/>
      <c r="K754" s="3"/>
      <c r="L754" s="6"/>
    </row>
    <row r="755" spans="1:12" ht="153">
      <c r="A755" s="8">
        <v>632</v>
      </c>
      <c r="B755" s="8" t="s">
        <v>1095</v>
      </c>
      <c r="C755" s="8">
        <v>522010.94</v>
      </c>
      <c r="D755" s="8" t="s">
        <v>16</v>
      </c>
      <c r="E755" s="8" t="s">
        <v>1080</v>
      </c>
      <c r="F755" s="8" t="s">
        <v>1096</v>
      </c>
      <c r="G755" s="8" t="s">
        <v>165</v>
      </c>
      <c r="H755" s="10">
        <v>48</v>
      </c>
      <c r="I755" s="3"/>
      <c r="J755" s="3"/>
      <c r="K755" s="3"/>
      <c r="L755" s="6"/>
    </row>
    <row r="756" spans="1:12" ht="178.5">
      <c r="A756" s="8">
        <v>633</v>
      </c>
      <c r="B756" s="8" t="s">
        <v>1097</v>
      </c>
      <c r="C756" s="8">
        <v>539685</v>
      </c>
      <c r="D756" s="8" t="s">
        <v>16</v>
      </c>
      <c r="E756" s="8" t="s">
        <v>1080</v>
      </c>
      <c r="F756" s="8" t="s">
        <v>1090</v>
      </c>
      <c r="G756" s="8" t="s">
        <v>32</v>
      </c>
      <c r="H756" s="10">
        <v>30</v>
      </c>
      <c r="I756" s="3"/>
      <c r="J756" s="3"/>
      <c r="K756" s="3"/>
      <c r="L756" s="6"/>
    </row>
    <row r="757" spans="1:12" ht="102">
      <c r="A757" s="8">
        <v>634</v>
      </c>
      <c r="B757" s="8" t="s">
        <v>1098</v>
      </c>
      <c r="C757" s="8">
        <v>558362.72</v>
      </c>
      <c r="D757" s="8" t="s">
        <v>16</v>
      </c>
      <c r="E757" s="8" t="s">
        <v>1080</v>
      </c>
      <c r="F757" s="8" t="s">
        <v>1085</v>
      </c>
      <c r="G757" s="8" t="s">
        <v>32</v>
      </c>
      <c r="H757" s="10">
        <v>2910</v>
      </c>
      <c r="I757" s="3"/>
      <c r="J757" s="3"/>
      <c r="K757" s="3"/>
      <c r="L757" s="6"/>
    </row>
    <row r="758" spans="1:12" ht="216.75">
      <c r="A758" s="8">
        <v>635</v>
      </c>
      <c r="B758" s="8" t="s">
        <v>1099</v>
      </c>
      <c r="C758" s="8">
        <v>813748.55</v>
      </c>
      <c r="D758" s="8" t="s">
        <v>16</v>
      </c>
      <c r="E758" s="8" t="s">
        <v>1080</v>
      </c>
      <c r="F758" s="8" t="s">
        <v>399</v>
      </c>
      <c r="G758" s="8" t="s">
        <v>19</v>
      </c>
      <c r="H758" s="10">
        <v>307</v>
      </c>
      <c r="I758" s="3"/>
      <c r="J758" s="3"/>
      <c r="K758" s="3"/>
      <c r="L758" s="6"/>
    </row>
    <row r="759" spans="1:12" ht="102">
      <c r="A759" s="8">
        <v>636</v>
      </c>
      <c r="B759" s="8" t="s">
        <v>1100</v>
      </c>
      <c r="C759" s="8">
        <v>832707.07</v>
      </c>
      <c r="D759" s="8" t="s">
        <v>16</v>
      </c>
      <c r="E759" s="8" t="s">
        <v>1080</v>
      </c>
      <c r="F759" s="8" t="s">
        <v>1085</v>
      </c>
      <c r="G759" s="8" t="s">
        <v>32</v>
      </c>
      <c r="H759" s="10">
        <v>500</v>
      </c>
      <c r="I759" s="3"/>
      <c r="J759" s="3"/>
      <c r="K759" s="3"/>
      <c r="L759" s="6"/>
    </row>
    <row r="760" spans="1:12" ht="153">
      <c r="A760" s="8">
        <v>637</v>
      </c>
      <c r="B760" s="8" t="s">
        <v>1101</v>
      </c>
      <c r="C760" s="8">
        <v>843230.29</v>
      </c>
      <c r="D760" s="8" t="s">
        <v>16</v>
      </c>
      <c r="E760" s="8" t="s">
        <v>1080</v>
      </c>
      <c r="F760" s="8" t="s">
        <v>1102</v>
      </c>
      <c r="G760" s="8" t="s">
        <v>165</v>
      </c>
      <c r="H760" s="10">
        <v>110</v>
      </c>
      <c r="I760" s="3"/>
      <c r="J760" s="3"/>
      <c r="K760" s="3"/>
      <c r="L760" s="6"/>
    </row>
    <row r="761" spans="1:12" ht="153">
      <c r="A761" s="8">
        <v>638</v>
      </c>
      <c r="B761" s="8" t="s">
        <v>1103</v>
      </c>
      <c r="C761" s="8">
        <v>936709.12</v>
      </c>
      <c r="D761" s="8" t="s">
        <v>16</v>
      </c>
      <c r="E761" s="8" t="s">
        <v>1080</v>
      </c>
      <c r="F761" s="8" t="s">
        <v>1104</v>
      </c>
      <c r="G761" s="8" t="s">
        <v>165</v>
      </c>
      <c r="H761" s="10">
        <v>100</v>
      </c>
      <c r="I761" s="3"/>
      <c r="J761" s="3"/>
      <c r="K761" s="3"/>
      <c r="L761" s="6"/>
    </row>
    <row r="762" spans="1:12" ht="102">
      <c r="A762" s="8">
        <v>639</v>
      </c>
      <c r="B762" s="8" t="s">
        <v>1105</v>
      </c>
      <c r="C762" s="8">
        <v>945593.72</v>
      </c>
      <c r="D762" s="8" t="s">
        <v>16</v>
      </c>
      <c r="E762" s="8" t="s">
        <v>1080</v>
      </c>
      <c r="F762" s="8" t="s">
        <v>1090</v>
      </c>
      <c r="G762" s="8" t="s">
        <v>32</v>
      </c>
      <c r="H762" s="10">
        <v>1282</v>
      </c>
      <c r="I762" s="3"/>
      <c r="J762" s="3"/>
      <c r="K762" s="3"/>
      <c r="L762" s="6"/>
    </row>
    <row r="763" spans="1:12" ht="178.5">
      <c r="A763" s="8">
        <v>640</v>
      </c>
      <c r="B763" s="8" t="s">
        <v>1106</v>
      </c>
      <c r="C763" s="8">
        <v>1043836.93</v>
      </c>
      <c r="D763" s="8" t="s">
        <v>16</v>
      </c>
      <c r="E763" s="8" t="s">
        <v>1080</v>
      </c>
      <c r="F763" s="8" t="s">
        <v>1085</v>
      </c>
      <c r="G763" s="8" t="s">
        <v>32</v>
      </c>
      <c r="H763" s="10">
        <v>300</v>
      </c>
      <c r="I763" s="3"/>
      <c r="J763" s="3"/>
      <c r="K763" s="3"/>
      <c r="L763" s="6"/>
    </row>
    <row r="764" spans="1:12" ht="178.5">
      <c r="A764" s="8">
        <v>641</v>
      </c>
      <c r="B764" s="8" t="s">
        <v>1107</v>
      </c>
      <c r="C764" s="8">
        <v>1101555.71</v>
      </c>
      <c r="D764" s="8" t="s">
        <v>16</v>
      </c>
      <c r="E764" s="8" t="s">
        <v>1080</v>
      </c>
      <c r="F764" s="8" t="s">
        <v>399</v>
      </c>
      <c r="G764" s="8" t="s">
        <v>32</v>
      </c>
      <c r="H764" s="10">
        <v>50</v>
      </c>
      <c r="I764" s="3"/>
      <c r="J764" s="3"/>
      <c r="K764" s="3"/>
      <c r="L764" s="6"/>
    </row>
    <row r="765" spans="1:12" ht="165.75">
      <c r="A765" s="8">
        <v>642</v>
      </c>
      <c r="B765" s="8" t="s">
        <v>1108</v>
      </c>
      <c r="C765" s="8">
        <v>1811050.07</v>
      </c>
      <c r="D765" s="8" t="s">
        <v>16</v>
      </c>
      <c r="E765" s="8" t="s">
        <v>1080</v>
      </c>
      <c r="F765" s="8" t="s">
        <v>1109</v>
      </c>
      <c r="G765" s="8" t="s">
        <v>165</v>
      </c>
      <c r="H765" s="10">
        <v>200</v>
      </c>
      <c r="I765" s="3"/>
      <c r="J765" s="3"/>
      <c r="K765" s="3"/>
      <c r="L765" s="6"/>
    </row>
    <row r="766" spans="1:12" ht="165.75">
      <c r="A766" s="8">
        <v>643</v>
      </c>
      <c r="B766" s="8" t="s">
        <v>1110</v>
      </c>
      <c r="C766" s="8">
        <v>1891498.41</v>
      </c>
      <c r="D766" s="8" t="s">
        <v>16</v>
      </c>
      <c r="E766" s="8" t="s">
        <v>1080</v>
      </c>
      <c r="F766" s="8" t="s">
        <v>1109</v>
      </c>
      <c r="G766" s="8" t="s">
        <v>32</v>
      </c>
      <c r="H766" s="10">
        <v>95</v>
      </c>
      <c r="I766" s="3"/>
      <c r="J766" s="3"/>
      <c r="K766" s="3"/>
      <c r="L766" s="6"/>
    </row>
    <row r="767" spans="1:12" ht="165.75">
      <c r="A767" s="8">
        <v>644</v>
      </c>
      <c r="B767" s="8" t="s">
        <v>1111</v>
      </c>
      <c r="C767" s="8">
        <v>1913625.91</v>
      </c>
      <c r="D767" s="8" t="s">
        <v>16</v>
      </c>
      <c r="E767" s="8" t="s">
        <v>1080</v>
      </c>
      <c r="F767" s="8" t="s">
        <v>399</v>
      </c>
      <c r="G767" s="8" t="s">
        <v>165</v>
      </c>
      <c r="H767" s="10">
        <v>180</v>
      </c>
      <c r="I767" s="3"/>
      <c r="J767" s="3"/>
      <c r="K767" s="3"/>
      <c r="L767" s="6"/>
    </row>
    <row r="768" spans="1:12" ht="165.75">
      <c r="A768" s="8">
        <v>645</v>
      </c>
      <c r="B768" s="8" t="s">
        <v>1112</v>
      </c>
      <c r="C768" s="8">
        <v>2871069.1</v>
      </c>
      <c r="D768" s="8" t="s">
        <v>16</v>
      </c>
      <c r="E768" s="8" t="s">
        <v>1080</v>
      </c>
      <c r="F768" s="8" t="s">
        <v>1090</v>
      </c>
      <c r="G768" s="8" t="s">
        <v>89</v>
      </c>
      <c r="H768" s="10">
        <v>244</v>
      </c>
      <c r="I768" s="3"/>
      <c r="J768" s="3"/>
      <c r="K768" s="3"/>
      <c r="L768" s="6"/>
    </row>
    <row r="769" spans="1:12" ht="76.5">
      <c r="A769" s="8">
        <v>646</v>
      </c>
      <c r="B769" s="8" t="s">
        <v>1113</v>
      </c>
      <c r="C769" s="8">
        <v>2889066.68</v>
      </c>
      <c r="D769" s="8" t="s">
        <v>16</v>
      </c>
      <c r="E769" s="8" t="s">
        <v>1080</v>
      </c>
      <c r="F769" s="8" t="s">
        <v>1085</v>
      </c>
      <c r="G769" s="8" t="s">
        <v>29</v>
      </c>
      <c r="H769" s="10">
        <v>2910</v>
      </c>
      <c r="I769" s="3"/>
      <c r="J769" s="3"/>
      <c r="K769" s="3"/>
      <c r="L769" s="6"/>
    </row>
    <row r="770" spans="1:12" ht="204">
      <c r="A770" s="8">
        <v>647</v>
      </c>
      <c r="B770" s="8" t="s">
        <v>1114</v>
      </c>
      <c r="C770" s="8">
        <v>5001500.0999999996</v>
      </c>
      <c r="D770" s="8" t="s">
        <v>16</v>
      </c>
      <c r="E770" s="8" t="s">
        <v>1080</v>
      </c>
      <c r="F770" s="8" t="s">
        <v>399</v>
      </c>
      <c r="G770" s="8" t="s">
        <v>29</v>
      </c>
      <c r="H770" s="10">
        <v>3512</v>
      </c>
      <c r="I770" s="3"/>
      <c r="J770" s="3"/>
      <c r="K770" s="3"/>
      <c r="L770" s="6"/>
    </row>
    <row r="771" spans="1:12" ht="140.25">
      <c r="A771" s="8">
        <v>648</v>
      </c>
      <c r="B771" s="8" t="s">
        <v>1115</v>
      </c>
      <c r="C771" s="8">
        <v>5697786.7300000004</v>
      </c>
      <c r="D771" s="8" t="s">
        <v>16</v>
      </c>
      <c r="E771" s="8" t="s">
        <v>1080</v>
      </c>
      <c r="F771" s="8" t="s">
        <v>1085</v>
      </c>
      <c r="G771" s="8" t="s">
        <v>32</v>
      </c>
      <c r="H771" s="10">
        <v>2910</v>
      </c>
      <c r="I771" s="3"/>
      <c r="J771" s="3"/>
      <c r="K771" s="3"/>
      <c r="L771" s="6"/>
    </row>
    <row r="772" spans="1:12" ht="178.5">
      <c r="A772" s="8">
        <v>649</v>
      </c>
      <c r="B772" s="8" t="s">
        <v>1116</v>
      </c>
      <c r="C772" s="8">
        <v>10860572.16</v>
      </c>
      <c r="D772" s="8" t="s">
        <v>16</v>
      </c>
      <c r="E772" s="8" t="s">
        <v>1080</v>
      </c>
      <c r="F772" s="8" t="s">
        <v>1083</v>
      </c>
      <c r="G772" s="8" t="s">
        <v>29</v>
      </c>
      <c r="H772" s="10">
        <v>1183</v>
      </c>
      <c r="I772" s="3"/>
      <c r="J772" s="3"/>
      <c r="K772" s="3"/>
      <c r="L772" s="6"/>
    </row>
    <row r="773" spans="1:12" ht="153">
      <c r="A773" s="15">
        <v>650</v>
      </c>
      <c r="B773" s="15" t="s">
        <v>1117</v>
      </c>
      <c r="C773" s="15">
        <v>224713</v>
      </c>
      <c r="D773" s="15" t="s">
        <v>16</v>
      </c>
      <c r="E773" s="15" t="s">
        <v>1080</v>
      </c>
      <c r="F773" s="15" t="s">
        <v>399</v>
      </c>
      <c r="G773" s="15" t="s">
        <v>19</v>
      </c>
      <c r="H773" s="25">
        <v>160</v>
      </c>
      <c r="I773" s="16"/>
      <c r="J773" s="16"/>
      <c r="K773" s="16"/>
      <c r="L773" s="19"/>
    </row>
    <row r="774" spans="1:12">
      <c r="A774" s="8"/>
      <c r="B774" s="3"/>
      <c r="C774" s="3"/>
      <c r="D774" s="3"/>
      <c r="E774" s="3"/>
      <c r="F774" s="3"/>
      <c r="G774" s="26" t="s">
        <v>14</v>
      </c>
      <c r="H774" s="5"/>
      <c r="I774" s="3"/>
      <c r="J774" s="3"/>
      <c r="K774" s="3"/>
      <c r="L774" s="6">
        <f>VLOOKUP(E775,[1]Hoja1!$A$1:$B$218,2,0)</f>
        <v>1864493.9999999995</v>
      </c>
    </row>
    <row r="775" spans="1:12" ht="153">
      <c r="A775" s="28">
        <v>651</v>
      </c>
      <c r="B775" s="28" t="s">
        <v>1118</v>
      </c>
      <c r="C775" s="28">
        <v>21154.35</v>
      </c>
      <c r="D775" s="28" t="s">
        <v>16</v>
      </c>
      <c r="E775" s="28" t="s">
        <v>1119</v>
      </c>
      <c r="F775" s="28" t="s">
        <v>1119</v>
      </c>
      <c r="G775" s="28" t="s">
        <v>19</v>
      </c>
      <c r="H775" s="29">
        <v>30</v>
      </c>
      <c r="I775" s="30"/>
      <c r="J775" s="30"/>
      <c r="K775" s="30"/>
      <c r="L775" s="31"/>
    </row>
    <row r="776" spans="1:12">
      <c r="A776" s="8"/>
      <c r="B776" s="3"/>
      <c r="C776" s="3"/>
      <c r="D776" s="3"/>
      <c r="E776" s="3"/>
      <c r="F776" s="3"/>
      <c r="G776" s="26" t="s">
        <v>14</v>
      </c>
      <c r="H776" s="5"/>
      <c r="I776" s="3"/>
      <c r="J776" s="3"/>
      <c r="K776" s="3"/>
      <c r="L776" s="6">
        <f>VLOOKUP(E777,[1]Hoja1!$A$1:$B$218,2,0)</f>
        <v>68977810</v>
      </c>
    </row>
    <row r="777" spans="1:12" ht="140.25">
      <c r="A777" s="20">
        <v>652</v>
      </c>
      <c r="B777" s="20" t="s">
        <v>1120</v>
      </c>
      <c r="C777" s="20">
        <v>294420.21999999997</v>
      </c>
      <c r="D777" s="20" t="s">
        <v>16</v>
      </c>
      <c r="E777" s="20" t="s">
        <v>1121</v>
      </c>
      <c r="F777" s="20" t="s">
        <v>1122</v>
      </c>
      <c r="G777" s="20" t="s">
        <v>29</v>
      </c>
      <c r="H777" s="27">
        <v>0</v>
      </c>
      <c r="I777" s="21"/>
      <c r="J777" s="21"/>
      <c r="K777" s="21"/>
      <c r="L777" s="24"/>
    </row>
    <row r="778" spans="1:12" ht="89.25">
      <c r="A778" s="8">
        <v>653</v>
      </c>
      <c r="B778" s="8" t="s">
        <v>1123</v>
      </c>
      <c r="C778" s="8">
        <v>376687.09</v>
      </c>
      <c r="D778" s="8" t="s">
        <v>16</v>
      </c>
      <c r="E778" s="8" t="s">
        <v>1121</v>
      </c>
      <c r="F778" s="8" t="s">
        <v>1122</v>
      </c>
      <c r="G778" s="8" t="s">
        <v>19</v>
      </c>
      <c r="H778" s="10">
        <v>0</v>
      </c>
      <c r="I778" s="3"/>
      <c r="J778" s="3"/>
      <c r="K778" s="3"/>
      <c r="L778" s="6"/>
    </row>
    <row r="779" spans="1:12" ht="140.25">
      <c r="A779" s="8">
        <v>654</v>
      </c>
      <c r="B779" s="8" t="s">
        <v>1124</v>
      </c>
      <c r="C779" s="8">
        <v>384224.5</v>
      </c>
      <c r="D779" s="8" t="s">
        <v>16</v>
      </c>
      <c r="E779" s="8" t="s">
        <v>1121</v>
      </c>
      <c r="F779" s="8" t="s">
        <v>753</v>
      </c>
      <c r="G779" s="8" t="s">
        <v>32</v>
      </c>
      <c r="H779" s="10">
        <v>0</v>
      </c>
      <c r="I779" s="3"/>
      <c r="J779" s="3"/>
      <c r="K779" s="3"/>
      <c r="L779" s="6"/>
    </row>
    <row r="780" spans="1:12" ht="114.75">
      <c r="A780" s="8">
        <v>655</v>
      </c>
      <c r="B780" s="8" t="s">
        <v>1125</v>
      </c>
      <c r="C780" s="8">
        <v>384224.5</v>
      </c>
      <c r="D780" s="8" t="s">
        <v>16</v>
      </c>
      <c r="E780" s="8" t="s">
        <v>1121</v>
      </c>
      <c r="F780" s="8" t="s">
        <v>1126</v>
      </c>
      <c r="G780" s="8" t="s">
        <v>32</v>
      </c>
      <c r="H780" s="10">
        <v>0</v>
      </c>
      <c r="I780" s="3"/>
      <c r="J780" s="3"/>
      <c r="K780" s="3"/>
      <c r="L780" s="6"/>
    </row>
    <row r="781" spans="1:12" ht="153">
      <c r="A781" s="8">
        <v>656</v>
      </c>
      <c r="B781" s="8" t="s">
        <v>1127</v>
      </c>
      <c r="C781" s="8">
        <v>384224.5</v>
      </c>
      <c r="D781" s="8" t="s">
        <v>16</v>
      </c>
      <c r="E781" s="8" t="s">
        <v>1121</v>
      </c>
      <c r="F781" s="8" t="s">
        <v>1128</v>
      </c>
      <c r="G781" s="8" t="s">
        <v>32</v>
      </c>
      <c r="H781" s="10">
        <v>0</v>
      </c>
      <c r="I781" s="3"/>
      <c r="J781" s="3"/>
      <c r="K781" s="3"/>
      <c r="L781" s="6"/>
    </row>
    <row r="782" spans="1:12" ht="127.5">
      <c r="A782" s="8">
        <v>657</v>
      </c>
      <c r="B782" s="8" t="s">
        <v>1129</v>
      </c>
      <c r="C782" s="8">
        <v>389224.5</v>
      </c>
      <c r="D782" s="8" t="s">
        <v>16</v>
      </c>
      <c r="E782" s="8" t="s">
        <v>1121</v>
      </c>
      <c r="F782" s="8" t="s">
        <v>1122</v>
      </c>
      <c r="G782" s="8" t="s">
        <v>32</v>
      </c>
      <c r="H782" s="10">
        <v>0</v>
      </c>
      <c r="I782" s="3"/>
      <c r="J782" s="3"/>
      <c r="K782" s="3"/>
      <c r="L782" s="6"/>
    </row>
    <row r="783" spans="1:12" ht="127.5">
      <c r="A783" s="8">
        <v>658</v>
      </c>
      <c r="B783" s="8" t="s">
        <v>1130</v>
      </c>
      <c r="C783" s="8">
        <v>398666.61</v>
      </c>
      <c r="D783" s="8" t="s">
        <v>16</v>
      </c>
      <c r="E783" s="8" t="s">
        <v>1121</v>
      </c>
      <c r="F783" s="8" t="s">
        <v>1131</v>
      </c>
      <c r="G783" s="8" t="s">
        <v>32</v>
      </c>
      <c r="H783" s="10">
        <v>0</v>
      </c>
      <c r="I783" s="3"/>
      <c r="J783" s="3"/>
      <c r="K783" s="3"/>
      <c r="L783" s="6"/>
    </row>
    <row r="784" spans="1:12" ht="89.25">
      <c r="A784" s="8">
        <v>659</v>
      </c>
      <c r="B784" s="8" t="s">
        <v>1132</v>
      </c>
      <c r="C784" s="8">
        <v>427779.36</v>
      </c>
      <c r="D784" s="8" t="s">
        <v>16</v>
      </c>
      <c r="E784" s="8" t="s">
        <v>1121</v>
      </c>
      <c r="F784" s="8" t="s">
        <v>1133</v>
      </c>
      <c r="G784" s="8" t="s">
        <v>29</v>
      </c>
      <c r="H784" s="10">
        <v>0</v>
      </c>
      <c r="I784" s="3"/>
      <c r="J784" s="3"/>
      <c r="K784" s="3"/>
      <c r="L784" s="6"/>
    </row>
    <row r="785" spans="1:12" ht="63.75">
      <c r="A785" s="8">
        <v>660</v>
      </c>
      <c r="B785" s="8" t="s">
        <v>1134</v>
      </c>
      <c r="C785" s="8">
        <v>758017.52</v>
      </c>
      <c r="D785" s="8" t="s">
        <v>16</v>
      </c>
      <c r="E785" s="8" t="s">
        <v>1121</v>
      </c>
      <c r="F785" s="8" t="s">
        <v>1126</v>
      </c>
      <c r="G785" s="8" t="s">
        <v>32</v>
      </c>
      <c r="H785" s="10">
        <v>0</v>
      </c>
      <c r="I785" s="3"/>
      <c r="J785" s="3"/>
      <c r="K785" s="3"/>
      <c r="L785" s="6"/>
    </row>
    <row r="786" spans="1:12" ht="127.5">
      <c r="A786" s="8">
        <v>661</v>
      </c>
      <c r="B786" s="8" t="s">
        <v>1135</v>
      </c>
      <c r="C786" s="8">
        <v>797639.73</v>
      </c>
      <c r="D786" s="8" t="s">
        <v>16</v>
      </c>
      <c r="E786" s="8" t="s">
        <v>1121</v>
      </c>
      <c r="F786" s="8" t="s">
        <v>1136</v>
      </c>
      <c r="G786" s="8" t="s">
        <v>32</v>
      </c>
      <c r="H786" s="10">
        <v>0</v>
      </c>
      <c r="I786" s="3"/>
      <c r="J786" s="3"/>
      <c r="K786" s="3"/>
      <c r="L786" s="6"/>
    </row>
    <row r="787" spans="1:12" ht="89.25">
      <c r="A787" s="8">
        <v>662</v>
      </c>
      <c r="B787" s="8" t="s">
        <v>1137</v>
      </c>
      <c r="C787" s="8">
        <v>860622.25</v>
      </c>
      <c r="D787" s="8" t="s">
        <v>16</v>
      </c>
      <c r="E787" s="8" t="s">
        <v>1121</v>
      </c>
      <c r="F787" s="8" t="s">
        <v>1138</v>
      </c>
      <c r="G787" s="8" t="s">
        <v>32</v>
      </c>
      <c r="H787" s="10">
        <v>0</v>
      </c>
      <c r="I787" s="3"/>
      <c r="J787" s="3"/>
      <c r="K787" s="3"/>
      <c r="L787" s="6"/>
    </row>
    <row r="788" spans="1:12" ht="102">
      <c r="A788" s="8">
        <v>663</v>
      </c>
      <c r="B788" s="8" t="s">
        <v>1139</v>
      </c>
      <c r="C788" s="8">
        <v>974582.29</v>
      </c>
      <c r="D788" s="8" t="s">
        <v>16</v>
      </c>
      <c r="E788" s="8" t="s">
        <v>1121</v>
      </c>
      <c r="F788" s="8" t="s">
        <v>1136</v>
      </c>
      <c r="G788" s="8" t="s">
        <v>32</v>
      </c>
      <c r="H788" s="10">
        <v>0</v>
      </c>
      <c r="I788" s="3"/>
      <c r="J788" s="3"/>
      <c r="K788" s="3"/>
      <c r="L788" s="6"/>
    </row>
    <row r="789" spans="1:12" ht="140.25">
      <c r="A789" s="8">
        <v>664</v>
      </c>
      <c r="B789" s="8" t="s">
        <v>1140</v>
      </c>
      <c r="C789" s="8">
        <v>974582.29</v>
      </c>
      <c r="D789" s="8" t="s">
        <v>16</v>
      </c>
      <c r="E789" s="8" t="s">
        <v>1121</v>
      </c>
      <c r="F789" s="8" t="s">
        <v>1138</v>
      </c>
      <c r="G789" s="8" t="s">
        <v>32</v>
      </c>
      <c r="H789" s="10">
        <v>0</v>
      </c>
      <c r="I789" s="3"/>
      <c r="J789" s="3"/>
      <c r="K789" s="3"/>
      <c r="L789" s="6"/>
    </row>
    <row r="790" spans="1:12" ht="114.75">
      <c r="A790" s="8">
        <v>665</v>
      </c>
      <c r="B790" s="8" t="s">
        <v>1141</v>
      </c>
      <c r="C790" s="8">
        <v>1038125.52</v>
      </c>
      <c r="D790" s="8" t="s">
        <v>16</v>
      </c>
      <c r="E790" s="8" t="s">
        <v>1121</v>
      </c>
      <c r="F790" s="8" t="s">
        <v>1142</v>
      </c>
      <c r="G790" s="8" t="s">
        <v>32</v>
      </c>
      <c r="H790" s="10">
        <v>0</v>
      </c>
      <c r="I790" s="3"/>
      <c r="J790" s="3"/>
      <c r="K790" s="3"/>
      <c r="L790" s="6"/>
    </row>
    <row r="791" spans="1:12" ht="114.75">
      <c r="A791" s="8">
        <v>666</v>
      </c>
      <c r="B791" s="8" t="s">
        <v>1143</v>
      </c>
      <c r="C791" s="8">
        <v>1139159.75</v>
      </c>
      <c r="D791" s="8" t="s">
        <v>16</v>
      </c>
      <c r="E791" s="8" t="s">
        <v>1121</v>
      </c>
      <c r="F791" s="8" t="s">
        <v>1136</v>
      </c>
      <c r="G791" s="8" t="s">
        <v>32</v>
      </c>
      <c r="H791" s="10">
        <v>0</v>
      </c>
      <c r="I791" s="3"/>
      <c r="J791" s="3"/>
      <c r="K791" s="3"/>
      <c r="L791" s="6"/>
    </row>
    <row r="792" spans="1:12" ht="191.25">
      <c r="A792" s="8">
        <v>667</v>
      </c>
      <c r="B792" s="8" t="s">
        <v>1144</v>
      </c>
      <c r="C792" s="8">
        <v>1226351.46</v>
      </c>
      <c r="D792" s="8" t="s">
        <v>16</v>
      </c>
      <c r="E792" s="8" t="s">
        <v>1121</v>
      </c>
      <c r="F792" s="8" t="s">
        <v>1136</v>
      </c>
      <c r="G792" s="8" t="s">
        <v>32</v>
      </c>
      <c r="H792" s="10">
        <v>0</v>
      </c>
      <c r="I792" s="3"/>
      <c r="J792" s="3"/>
      <c r="K792" s="3"/>
      <c r="L792" s="6"/>
    </row>
    <row r="793" spans="1:12" ht="102">
      <c r="A793" s="8">
        <v>668</v>
      </c>
      <c r="B793" s="8" t="s">
        <v>1145</v>
      </c>
      <c r="C793" s="8">
        <v>1430947.31</v>
      </c>
      <c r="D793" s="8" t="s">
        <v>16</v>
      </c>
      <c r="E793" s="8" t="s">
        <v>1121</v>
      </c>
      <c r="F793" s="8" t="s">
        <v>1136</v>
      </c>
      <c r="G793" s="8" t="s">
        <v>32</v>
      </c>
      <c r="H793" s="10">
        <v>0</v>
      </c>
      <c r="I793" s="3"/>
      <c r="J793" s="3"/>
      <c r="K793" s="3"/>
      <c r="L793" s="6"/>
    </row>
    <row r="794" spans="1:12" ht="76.5">
      <c r="A794" s="8">
        <v>669</v>
      </c>
      <c r="B794" s="8" t="s">
        <v>1146</v>
      </c>
      <c r="C794" s="8">
        <v>1481107.24</v>
      </c>
      <c r="D794" s="8" t="s">
        <v>16</v>
      </c>
      <c r="E794" s="8" t="s">
        <v>1121</v>
      </c>
      <c r="F794" s="8" t="s">
        <v>1136</v>
      </c>
      <c r="G794" s="8" t="s">
        <v>32</v>
      </c>
      <c r="H794" s="10">
        <v>0</v>
      </c>
      <c r="I794" s="3"/>
      <c r="J794" s="3"/>
      <c r="K794" s="3"/>
      <c r="L794" s="6"/>
    </row>
    <row r="795" spans="1:12" ht="89.25">
      <c r="A795" s="15">
        <v>670</v>
      </c>
      <c r="B795" s="15" t="s">
        <v>1147</v>
      </c>
      <c r="C795" s="15">
        <v>1645067.86</v>
      </c>
      <c r="D795" s="15" t="s">
        <v>16</v>
      </c>
      <c r="E795" s="15" t="s">
        <v>1121</v>
      </c>
      <c r="F795" s="15" t="s">
        <v>1128</v>
      </c>
      <c r="G795" s="15" t="s">
        <v>32</v>
      </c>
      <c r="H795" s="25">
        <v>0</v>
      </c>
      <c r="I795" s="16"/>
      <c r="J795" s="16"/>
      <c r="K795" s="16"/>
      <c r="L795" s="19"/>
    </row>
    <row r="796" spans="1:12">
      <c r="A796" s="8"/>
      <c r="B796" s="3"/>
      <c r="C796" s="3"/>
      <c r="D796" s="3"/>
      <c r="E796" s="3"/>
      <c r="F796" s="3"/>
      <c r="G796" s="26" t="s">
        <v>14</v>
      </c>
      <c r="H796" s="5"/>
      <c r="I796" s="3"/>
      <c r="J796" s="3"/>
      <c r="K796" s="3"/>
      <c r="L796" s="6">
        <f>VLOOKUP(E797,[1]Hoja1!$A$1:$B$218,2,0)</f>
        <v>6123977.0000000009</v>
      </c>
    </row>
    <row r="797" spans="1:12" ht="114.75">
      <c r="A797" s="20">
        <v>671</v>
      </c>
      <c r="B797" s="20" t="s">
        <v>1148</v>
      </c>
      <c r="C797" s="20">
        <v>286116.89</v>
      </c>
      <c r="D797" s="20" t="s">
        <v>16</v>
      </c>
      <c r="E797" s="20" t="s">
        <v>1149</v>
      </c>
      <c r="F797" s="20" t="s">
        <v>420</v>
      </c>
      <c r="G797" s="20" t="s">
        <v>29</v>
      </c>
      <c r="H797" s="27">
        <v>620</v>
      </c>
      <c r="I797" s="21"/>
      <c r="J797" s="21"/>
      <c r="K797" s="21"/>
      <c r="L797" s="24"/>
    </row>
    <row r="798" spans="1:12" ht="89.25">
      <c r="A798" s="8">
        <v>672</v>
      </c>
      <c r="B798" s="8" t="s">
        <v>1150</v>
      </c>
      <c r="C798" s="8">
        <v>612817.44999999995</v>
      </c>
      <c r="D798" s="8" t="s">
        <v>16</v>
      </c>
      <c r="E798" s="8" t="s">
        <v>1149</v>
      </c>
      <c r="F798" s="8" t="s">
        <v>420</v>
      </c>
      <c r="G798" s="8" t="s">
        <v>29</v>
      </c>
      <c r="H798" s="10">
        <v>694</v>
      </c>
      <c r="I798" s="3"/>
      <c r="J798" s="3"/>
      <c r="K798" s="3"/>
      <c r="L798" s="6"/>
    </row>
    <row r="799" spans="1:12" ht="89.25">
      <c r="A799" s="15">
        <v>673</v>
      </c>
      <c r="B799" s="15" t="s">
        <v>1151</v>
      </c>
      <c r="C799" s="15">
        <v>810863.15</v>
      </c>
      <c r="D799" s="15" t="s">
        <v>16</v>
      </c>
      <c r="E799" s="15" t="s">
        <v>1149</v>
      </c>
      <c r="F799" s="15" t="s">
        <v>420</v>
      </c>
      <c r="G799" s="15" t="s">
        <v>19</v>
      </c>
      <c r="H799" s="25">
        <v>346</v>
      </c>
      <c r="I799" s="16"/>
      <c r="J799" s="16"/>
      <c r="K799" s="16"/>
      <c r="L799" s="19"/>
    </row>
    <row r="800" spans="1:12">
      <c r="A800" s="8"/>
      <c r="B800" s="3"/>
      <c r="C800" s="3"/>
      <c r="D800" s="3"/>
      <c r="E800" s="3"/>
      <c r="F800" s="3"/>
      <c r="G800" s="26" t="s">
        <v>14</v>
      </c>
      <c r="H800" s="5"/>
      <c r="I800" s="3"/>
      <c r="J800" s="3"/>
      <c r="K800" s="3"/>
      <c r="L800" s="6">
        <f>VLOOKUP(E801,[1]Hoja1!$A$1:$B$218,2,0)</f>
        <v>24288756.000000004</v>
      </c>
    </row>
    <row r="801" spans="1:12" ht="89.25">
      <c r="A801" s="20">
        <v>674</v>
      </c>
      <c r="B801" s="20" t="s">
        <v>1152</v>
      </c>
      <c r="C801" s="20">
        <v>1234266.25</v>
      </c>
      <c r="D801" s="20" t="s">
        <v>16</v>
      </c>
      <c r="E801" s="20" t="s">
        <v>1153</v>
      </c>
      <c r="F801" s="20" t="s">
        <v>1154</v>
      </c>
      <c r="G801" s="20" t="s">
        <v>29</v>
      </c>
      <c r="H801" s="27">
        <v>200</v>
      </c>
      <c r="I801" s="21"/>
      <c r="J801" s="21"/>
      <c r="K801" s="21"/>
      <c r="L801" s="24"/>
    </row>
    <row r="802" spans="1:12" ht="76.5">
      <c r="A802" s="8">
        <v>675</v>
      </c>
      <c r="B802" s="8" t="s">
        <v>1155</v>
      </c>
      <c r="C802" s="8">
        <v>1590895.31</v>
      </c>
      <c r="D802" s="8" t="s">
        <v>16</v>
      </c>
      <c r="E802" s="8" t="s">
        <v>1153</v>
      </c>
      <c r="F802" s="8" t="s">
        <v>1154</v>
      </c>
      <c r="G802" s="8" t="s">
        <v>29</v>
      </c>
      <c r="H802" s="10">
        <v>100</v>
      </c>
      <c r="I802" s="3"/>
      <c r="J802" s="3"/>
      <c r="K802" s="3"/>
      <c r="L802" s="6"/>
    </row>
    <row r="803" spans="1:12" ht="216.75">
      <c r="A803" s="8">
        <v>676</v>
      </c>
      <c r="B803" s="8" t="s">
        <v>1156</v>
      </c>
      <c r="C803" s="8">
        <v>2379120.2999999998</v>
      </c>
      <c r="D803" s="8" t="s">
        <v>16</v>
      </c>
      <c r="E803" s="8" t="s">
        <v>1153</v>
      </c>
      <c r="F803" s="8" t="s">
        <v>1157</v>
      </c>
      <c r="G803" s="8" t="s">
        <v>19</v>
      </c>
      <c r="H803" s="10">
        <v>107</v>
      </c>
      <c r="I803" s="3"/>
      <c r="J803" s="3"/>
      <c r="K803" s="3"/>
      <c r="L803" s="6"/>
    </row>
    <row r="804" spans="1:12" ht="204">
      <c r="A804" s="8">
        <v>677</v>
      </c>
      <c r="B804" s="8" t="s">
        <v>1158</v>
      </c>
      <c r="C804" s="8">
        <v>2611637.94</v>
      </c>
      <c r="D804" s="8" t="s">
        <v>16</v>
      </c>
      <c r="E804" s="8" t="s">
        <v>1153</v>
      </c>
      <c r="F804" s="8" t="s">
        <v>1159</v>
      </c>
      <c r="G804" s="8" t="s">
        <v>19</v>
      </c>
      <c r="H804" s="10">
        <v>282</v>
      </c>
      <c r="I804" s="3"/>
      <c r="J804" s="3"/>
      <c r="K804" s="3"/>
      <c r="L804" s="6"/>
    </row>
    <row r="805" spans="1:12" ht="204">
      <c r="A805" s="15">
        <v>678</v>
      </c>
      <c r="B805" s="15" t="s">
        <v>1160</v>
      </c>
      <c r="C805" s="15">
        <v>4413590.8499999996</v>
      </c>
      <c r="D805" s="15" t="s">
        <v>16</v>
      </c>
      <c r="E805" s="15" t="s">
        <v>1153</v>
      </c>
      <c r="F805" s="15" t="s">
        <v>1159</v>
      </c>
      <c r="G805" s="15" t="s">
        <v>19</v>
      </c>
      <c r="H805" s="25">
        <v>282</v>
      </c>
      <c r="I805" s="16"/>
      <c r="J805" s="16"/>
      <c r="K805" s="16"/>
      <c r="L805" s="19"/>
    </row>
    <row r="806" spans="1:12">
      <c r="A806" s="8"/>
      <c r="B806" s="3"/>
      <c r="C806" s="3"/>
      <c r="D806" s="3"/>
      <c r="E806" s="3"/>
      <c r="F806" s="3"/>
      <c r="G806" s="26" t="s">
        <v>14</v>
      </c>
      <c r="H806" s="5"/>
      <c r="I806" s="3"/>
      <c r="J806" s="3"/>
      <c r="K806" s="3"/>
      <c r="L806" s="6">
        <f>VLOOKUP(E807,[1]Hoja1!$A$1:$B$218,2,0)</f>
        <v>19850513.000000004</v>
      </c>
    </row>
    <row r="807" spans="1:12" ht="216.75">
      <c r="A807" s="20">
        <v>679</v>
      </c>
      <c r="B807" s="20" t="s">
        <v>1161</v>
      </c>
      <c r="C807" s="20">
        <v>464415.2</v>
      </c>
      <c r="D807" s="20" t="s">
        <v>16</v>
      </c>
      <c r="E807" s="20" t="s">
        <v>1162</v>
      </c>
      <c r="F807" s="20" t="s">
        <v>1163</v>
      </c>
      <c r="G807" s="20" t="s">
        <v>32</v>
      </c>
      <c r="H807" s="27">
        <v>155</v>
      </c>
      <c r="I807" s="21"/>
      <c r="J807" s="21"/>
      <c r="K807" s="21"/>
      <c r="L807" s="24"/>
    </row>
    <row r="808" spans="1:12" ht="165.75">
      <c r="A808" s="15">
        <v>680</v>
      </c>
      <c r="B808" s="15" t="s">
        <v>1164</v>
      </c>
      <c r="C808" s="15">
        <v>855252.8</v>
      </c>
      <c r="D808" s="15" t="s">
        <v>16</v>
      </c>
      <c r="E808" s="15" t="s">
        <v>1162</v>
      </c>
      <c r="F808" s="15" t="s">
        <v>1165</v>
      </c>
      <c r="G808" s="15" t="s">
        <v>32</v>
      </c>
      <c r="H808" s="25">
        <v>210</v>
      </c>
      <c r="I808" s="16"/>
      <c r="J808" s="16"/>
      <c r="K808" s="16"/>
      <c r="L808" s="19"/>
    </row>
    <row r="809" spans="1:12">
      <c r="A809" s="8"/>
      <c r="B809" s="3"/>
      <c r="C809" s="3"/>
      <c r="D809" s="3"/>
      <c r="E809" s="3"/>
      <c r="F809" s="3"/>
      <c r="G809" s="26" t="s">
        <v>14</v>
      </c>
      <c r="H809" s="5"/>
      <c r="I809" s="3"/>
      <c r="J809" s="3"/>
      <c r="K809" s="3"/>
      <c r="L809" s="6">
        <f>VLOOKUP(E810,[1]Hoja1!$A$1:$B$218,2,0)</f>
        <v>6206205</v>
      </c>
    </row>
    <row r="810" spans="1:12" ht="114.75">
      <c r="A810" s="20">
        <v>681</v>
      </c>
      <c r="B810" s="20" t="s">
        <v>1166</v>
      </c>
      <c r="C810" s="20">
        <v>96845.759999999995</v>
      </c>
      <c r="D810" s="20" t="s">
        <v>16</v>
      </c>
      <c r="E810" s="20" t="s">
        <v>1167</v>
      </c>
      <c r="F810" s="20" t="s">
        <v>1168</v>
      </c>
      <c r="G810" s="20" t="s">
        <v>32</v>
      </c>
      <c r="H810" s="27">
        <v>163</v>
      </c>
      <c r="I810" s="21"/>
      <c r="J810" s="21"/>
      <c r="K810" s="21"/>
      <c r="L810" s="24"/>
    </row>
    <row r="811" spans="1:12" ht="153">
      <c r="A811" s="8">
        <v>682</v>
      </c>
      <c r="B811" s="8" t="s">
        <v>1169</v>
      </c>
      <c r="C811" s="8">
        <v>110120.3</v>
      </c>
      <c r="D811" s="8" t="s">
        <v>16</v>
      </c>
      <c r="E811" s="8" t="s">
        <v>1167</v>
      </c>
      <c r="F811" s="8" t="s">
        <v>1167</v>
      </c>
      <c r="G811" s="8" t="s">
        <v>29</v>
      </c>
      <c r="H811" s="10">
        <v>105</v>
      </c>
      <c r="I811" s="3"/>
      <c r="J811" s="3"/>
      <c r="K811" s="3"/>
      <c r="L811" s="6"/>
    </row>
    <row r="812" spans="1:12" ht="102">
      <c r="A812" s="8">
        <v>683</v>
      </c>
      <c r="B812" s="8" t="s">
        <v>1170</v>
      </c>
      <c r="C812" s="8">
        <v>167875.34</v>
      </c>
      <c r="D812" s="8" t="s">
        <v>16</v>
      </c>
      <c r="E812" s="8" t="s">
        <v>1167</v>
      </c>
      <c r="F812" s="8" t="s">
        <v>1167</v>
      </c>
      <c r="G812" s="8" t="s">
        <v>29</v>
      </c>
      <c r="H812" s="10">
        <v>210</v>
      </c>
      <c r="I812" s="3"/>
      <c r="J812" s="3"/>
      <c r="K812" s="3"/>
      <c r="L812" s="6"/>
    </row>
    <row r="813" spans="1:12" ht="63.75">
      <c r="A813" s="8">
        <v>684</v>
      </c>
      <c r="B813" s="8" t="s">
        <v>1171</v>
      </c>
      <c r="C813" s="8">
        <v>192069.48</v>
      </c>
      <c r="D813" s="8" t="s">
        <v>16</v>
      </c>
      <c r="E813" s="8" t="s">
        <v>1167</v>
      </c>
      <c r="F813" s="8" t="s">
        <v>1172</v>
      </c>
      <c r="G813" s="8" t="s">
        <v>165</v>
      </c>
      <c r="H813" s="10">
        <v>0</v>
      </c>
      <c r="I813" s="3"/>
      <c r="J813" s="3"/>
      <c r="K813" s="3"/>
      <c r="L813" s="6"/>
    </row>
    <row r="814" spans="1:12" ht="102">
      <c r="A814" s="8">
        <v>685</v>
      </c>
      <c r="B814" s="8" t="s">
        <v>1173</v>
      </c>
      <c r="C814" s="8">
        <v>197110.23</v>
      </c>
      <c r="D814" s="8" t="s">
        <v>16</v>
      </c>
      <c r="E814" s="8" t="s">
        <v>1167</v>
      </c>
      <c r="F814" s="8" t="s">
        <v>1168</v>
      </c>
      <c r="G814" s="8" t="s">
        <v>32</v>
      </c>
      <c r="H814" s="10">
        <v>67</v>
      </c>
      <c r="I814" s="3"/>
      <c r="J814" s="3"/>
      <c r="K814" s="3"/>
      <c r="L814" s="6"/>
    </row>
    <row r="815" spans="1:12" ht="63.75">
      <c r="A815" s="8">
        <v>686</v>
      </c>
      <c r="B815" s="8" t="s">
        <v>1174</v>
      </c>
      <c r="C815" s="8">
        <v>297560.56</v>
      </c>
      <c r="D815" s="8" t="s">
        <v>16</v>
      </c>
      <c r="E815" s="8" t="s">
        <v>1167</v>
      </c>
      <c r="F815" s="8" t="s">
        <v>1175</v>
      </c>
      <c r="G815" s="8" t="s">
        <v>165</v>
      </c>
      <c r="H815" s="10">
        <v>0</v>
      </c>
      <c r="I815" s="3"/>
      <c r="J815" s="3"/>
      <c r="K815" s="3"/>
      <c r="L815" s="6"/>
    </row>
    <row r="816" spans="1:12" ht="63.75">
      <c r="A816" s="8">
        <v>687</v>
      </c>
      <c r="B816" s="8" t="s">
        <v>1176</v>
      </c>
      <c r="C816" s="8">
        <v>320115.87</v>
      </c>
      <c r="D816" s="8" t="s">
        <v>16</v>
      </c>
      <c r="E816" s="8" t="s">
        <v>1167</v>
      </c>
      <c r="F816" s="8" t="s">
        <v>1177</v>
      </c>
      <c r="G816" s="8" t="s">
        <v>165</v>
      </c>
      <c r="H816" s="10">
        <v>0</v>
      </c>
      <c r="I816" s="3"/>
      <c r="J816" s="3"/>
      <c r="K816" s="3"/>
      <c r="L816" s="6"/>
    </row>
    <row r="817" spans="1:12" ht="102">
      <c r="A817" s="8">
        <v>688</v>
      </c>
      <c r="B817" s="8" t="s">
        <v>1178</v>
      </c>
      <c r="C817" s="8">
        <v>320460.45</v>
      </c>
      <c r="D817" s="8" t="s">
        <v>16</v>
      </c>
      <c r="E817" s="8" t="s">
        <v>1167</v>
      </c>
      <c r="F817" s="8" t="s">
        <v>1179</v>
      </c>
      <c r="G817" s="8" t="s">
        <v>19</v>
      </c>
      <c r="H817" s="10">
        <v>119</v>
      </c>
      <c r="I817" s="3"/>
      <c r="J817" s="3"/>
      <c r="K817" s="3"/>
      <c r="L817" s="6"/>
    </row>
    <row r="818" spans="1:12" ht="102">
      <c r="A818" s="8">
        <v>689</v>
      </c>
      <c r="B818" s="8" t="s">
        <v>1180</v>
      </c>
      <c r="C818" s="8">
        <v>355210.34</v>
      </c>
      <c r="D818" s="8" t="s">
        <v>16</v>
      </c>
      <c r="E818" s="8" t="s">
        <v>1167</v>
      </c>
      <c r="F818" s="8" t="s">
        <v>1181</v>
      </c>
      <c r="G818" s="8" t="s">
        <v>19</v>
      </c>
      <c r="H818" s="10">
        <v>126</v>
      </c>
      <c r="I818" s="3"/>
      <c r="J818" s="3"/>
      <c r="K818" s="3"/>
      <c r="L818" s="6"/>
    </row>
    <row r="819" spans="1:12" ht="76.5">
      <c r="A819" s="8">
        <v>690</v>
      </c>
      <c r="B819" s="8" t="s">
        <v>1182</v>
      </c>
      <c r="C819" s="8">
        <v>546970.19999999995</v>
      </c>
      <c r="D819" s="8" t="s">
        <v>16</v>
      </c>
      <c r="E819" s="8" t="s">
        <v>1167</v>
      </c>
      <c r="F819" s="8" t="s">
        <v>1183</v>
      </c>
      <c r="G819" s="8" t="s">
        <v>165</v>
      </c>
      <c r="H819" s="10">
        <v>0</v>
      </c>
      <c r="I819" s="3"/>
      <c r="J819" s="3"/>
      <c r="K819" s="3"/>
      <c r="L819" s="6"/>
    </row>
    <row r="820" spans="1:12" ht="127.5">
      <c r="A820" s="8">
        <v>691</v>
      </c>
      <c r="B820" s="8" t="s">
        <v>1184</v>
      </c>
      <c r="C820" s="8">
        <v>591210.4</v>
      </c>
      <c r="D820" s="8" t="s">
        <v>16</v>
      </c>
      <c r="E820" s="8" t="s">
        <v>1167</v>
      </c>
      <c r="F820" s="8" t="s">
        <v>1167</v>
      </c>
      <c r="G820" s="8" t="s">
        <v>32</v>
      </c>
      <c r="H820" s="10">
        <v>182</v>
      </c>
      <c r="I820" s="3"/>
      <c r="J820" s="3"/>
      <c r="K820" s="3"/>
      <c r="L820" s="6"/>
    </row>
    <row r="821" spans="1:12" ht="140.25">
      <c r="A821" s="15">
        <v>692</v>
      </c>
      <c r="B821" s="15" t="s">
        <v>1185</v>
      </c>
      <c r="C821" s="15">
        <v>653110.23</v>
      </c>
      <c r="D821" s="15" t="s">
        <v>16</v>
      </c>
      <c r="E821" s="15" t="s">
        <v>1167</v>
      </c>
      <c r="F821" s="15" t="s">
        <v>1186</v>
      </c>
      <c r="G821" s="15" t="s">
        <v>32</v>
      </c>
      <c r="H821" s="25">
        <v>50</v>
      </c>
      <c r="I821" s="16"/>
      <c r="J821" s="16"/>
      <c r="K821" s="16"/>
      <c r="L821" s="19"/>
    </row>
    <row r="822" spans="1:12">
      <c r="A822" s="8"/>
      <c r="B822" s="3"/>
      <c r="C822" s="3"/>
      <c r="D822" s="3"/>
      <c r="E822" s="3"/>
      <c r="F822" s="3"/>
      <c r="G822" s="26" t="s">
        <v>14</v>
      </c>
      <c r="H822" s="5"/>
      <c r="I822" s="3"/>
      <c r="J822" s="3"/>
      <c r="K822" s="3"/>
      <c r="L822" s="6">
        <f>VLOOKUP(E823,[1]Hoja1!$A$1:$B$218,2,0)</f>
        <v>74976867.999999985</v>
      </c>
    </row>
    <row r="823" spans="1:12" ht="102">
      <c r="A823" s="20">
        <v>693</v>
      </c>
      <c r="B823" s="20" t="s">
        <v>1187</v>
      </c>
      <c r="C823" s="20">
        <v>194463.8</v>
      </c>
      <c r="D823" s="20" t="s">
        <v>16</v>
      </c>
      <c r="E823" s="20" t="s">
        <v>1188</v>
      </c>
      <c r="F823" s="20" t="s">
        <v>1188</v>
      </c>
      <c r="G823" s="20" t="s">
        <v>29</v>
      </c>
      <c r="H823" s="27">
        <v>95</v>
      </c>
      <c r="I823" s="21"/>
      <c r="J823" s="21"/>
      <c r="K823" s="21"/>
      <c r="L823" s="24"/>
    </row>
    <row r="824" spans="1:12" ht="140.25">
      <c r="A824" s="8">
        <v>694</v>
      </c>
      <c r="B824" s="8" t="s">
        <v>1189</v>
      </c>
      <c r="C824" s="8">
        <v>722356.51</v>
      </c>
      <c r="D824" s="8" t="s">
        <v>16</v>
      </c>
      <c r="E824" s="8" t="s">
        <v>1188</v>
      </c>
      <c r="F824" s="8" t="s">
        <v>1190</v>
      </c>
      <c r="G824" s="8" t="s">
        <v>29</v>
      </c>
      <c r="H824" s="10">
        <v>60</v>
      </c>
      <c r="I824" s="3"/>
      <c r="J824" s="3"/>
      <c r="K824" s="3"/>
      <c r="L824" s="6"/>
    </row>
    <row r="825" spans="1:12" ht="178.5">
      <c r="A825" s="8">
        <v>695</v>
      </c>
      <c r="B825" s="8" t="s">
        <v>1191</v>
      </c>
      <c r="C825" s="8">
        <v>879676.41</v>
      </c>
      <c r="D825" s="8" t="s">
        <v>16</v>
      </c>
      <c r="E825" s="8" t="s">
        <v>1188</v>
      </c>
      <c r="F825" s="8" t="s">
        <v>1192</v>
      </c>
      <c r="G825" s="8" t="s">
        <v>29</v>
      </c>
      <c r="H825" s="10">
        <v>100</v>
      </c>
      <c r="I825" s="3"/>
      <c r="J825" s="3"/>
      <c r="K825" s="3"/>
      <c r="L825" s="6"/>
    </row>
    <row r="826" spans="1:12" ht="127.5">
      <c r="A826" s="8">
        <v>696</v>
      </c>
      <c r="B826" s="8" t="s">
        <v>1193</v>
      </c>
      <c r="C826" s="8">
        <v>1104030.8400000001</v>
      </c>
      <c r="D826" s="8" t="s">
        <v>16</v>
      </c>
      <c r="E826" s="8" t="s">
        <v>1188</v>
      </c>
      <c r="F826" s="8" t="s">
        <v>1188</v>
      </c>
      <c r="G826" s="8" t="s">
        <v>29</v>
      </c>
      <c r="H826" s="10">
        <v>160</v>
      </c>
      <c r="I826" s="3"/>
      <c r="J826" s="3"/>
      <c r="K826" s="3"/>
      <c r="L826" s="6"/>
    </row>
    <row r="827" spans="1:12" ht="153">
      <c r="A827" s="8">
        <v>697</v>
      </c>
      <c r="B827" s="8" t="s">
        <v>1194</v>
      </c>
      <c r="C827" s="8">
        <v>1243169.49</v>
      </c>
      <c r="D827" s="8" t="s">
        <v>16</v>
      </c>
      <c r="E827" s="8" t="s">
        <v>1188</v>
      </c>
      <c r="F827" s="8" t="s">
        <v>1195</v>
      </c>
      <c r="G827" s="8" t="s">
        <v>29</v>
      </c>
      <c r="H827" s="10">
        <v>85</v>
      </c>
      <c r="I827" s="3"/>
      <c r="J827" s="3"/>
      <c r="K827" s="3"/>
      <c r="L827" s="6"/>
    </row>
    <row r="828" spans="1:12" ht="140.25">
      <c r="A828" s="8">
        <v>698</v>
      </c>
      <c r="B828" s="8" t="s">
        <v>1196</v>
      </c>
      <c r="C828" s="8">
        <v>1941036.77</v>
      </c>
      <c r="D828" s="8" t="s">
        <v>16</v>
      </c>
      <c r="E828" s="8" t="s">
        <v>1188</v>
      </c>
      <c r="F828" s="8" t="s">
        <v>1197</v>
      </c>
      <c r="G828" s="8" t="s">
        <v>29</v>
      </c>
      <c r="H828" s="10">
        <v>190</v>
      </c>
      <c r="I828" s="3"/>
      <c r="J828" s="3"/>
      <c r="K828" s="3"/>
      <c r="L828" s="6"/>
    </row>
    <row r="829" spans="1:12" ht="102">
      <c r="A829" s="8">
        <v>699</v>
      </c>
      <c r="B829" s="8" t="s">
        <v>1198</v>
      </c>
      <c r="C829" s="8">
        <v>311164.81</v>
      </c>
      <c r="D829" s="8" t="s">
        <v>16</v>
      </c>
      <c r="E829" s="8" t="s">
        <v>1188</v>
      </c>
      <c r="F829" s="8" t="s">
        <v>1188</v>
      </c>
      <c r="G829" s="8" t="s">
        <v>29</v>
      </c>
      <c r="H829" s="10">
        <v>300</v>
      </c>
      <c r="I829" s="3"/>
      <c r="J829" s="3"/>
      <c r="K829" s="3"/>
      <c r="L829" s="6"/>
    </row>
    <row r="830" spans="1:12" ht="153">
      <c r="A830" s="8">
        <v>700</v>
      </c>
      <c r="B830" s="8" t="s">
        <v>1199</v>
      </c>
      <c r="C830" s="8">
        <v>482608.06</v>
      </c>
      <c r="D830" s="8" t="s">
        <v>16</v>
      </c>
      <c r="E830" s="8" t="s">
        <v>1188</v>
      </c>
      <c r="F830" s="8" t="s">
        <v>1200</v>
      </c>
      <c r="G830" s="8" t="s">
        <v>32</v>
      </c>
      <c r="H830" s="10">
        <v>83</v>
      </c>
      <c r="I830" s="3"/>
      <c r="J830" s="3"/>
      <c r="K830" s="3"/>
      <c r="L830" s="6"/>
    </row>
    <row r="831" spans="1:12" ht="114.75">
      <c r="A831" s="8">
        <v>701</v>
      </c>
      <c r="B831" s="8" t="s">
        <v>1201</v>
      </c>
      <c r="C831" s="8">
        <v>584984.55000000005</v>
      </c>
      <c r="D831" s="8" t="s">
        <v>16</v>
      </c>
      <c r="E831" s="8" t="s">
        <v>1188</v>
      </c>
      <c r="F831" s="8" t="s">
        <v>1197</v>
      </c>
      <c r="G831" s="8" t="s">
        <v>29</v>
      </c>
      <c r="H831" s="10">
        <v>69</v>
      </c>
      <c r="I831" s="3"/>
      <c r="J831" s="3"/>
      <c r="K831" s="3"/>
      <c r="L831" s="6"/>
    </row>
    <row r="832" spans="1:12" ht="140.25">
      <c r="A832" s="8">
        <v>702</v>
      </c>
      <c r="B832" s="8" t="s">
        <v>1202</v>
      </c>
      <c r="C832" s="8">
        <v>646634.46</v>
      </c>
      <c r="D832" s="8" t="s">
        <v>16</v>
      </c>
      <c r="E832" s="8" t="s">
        <v>1188</v>
      </c>
      <c r="F832" s="8" t="s">
        <v>1197</v>
      </c>
      <c r="G832" s="8" t="s">
        <v>29</v>
      </c>
      <c r="H832" s="10">
        <v>69</v>
      </c>
      <c r="I832" s="3"/>
      <c r="J832" s="3"/>
      <c r="K832" s="3"/>
      <c r="L832" s="6"/>
    </row>
    <row r="833" spans="1:12" ht="114.75">
      <c r="A833" s="8">
        <v>703</v>
      </c>
      <c r="B833" s="8" t="s">
        <v>1203</v>
      </c>
      <c r="C833" s="8">
        <v>703834.32</v>
      </c>
      <c r="D833" s="8" t="s">
        <v>16</v>
      </c>
      <c r="E833" s="8" t="s">
        <v>1188</v>
      </c>
      <c r="F833" s="8" t="s">
        <v>1195</v>
      </c>
      <c r="G833" s="8" t="s">
        <v>29</v>
      </c>
      <c r="H833" s="10">
        <v>209</v>
      </c>
      <c r="I833" s="3"/>
      <c r="J833" s="3"/>
      <c r="K833" s="3"/>
      <c r="L833" s="6"/>
    </row>
    <row r="834" spans="1:12" ht="140.25">
      <c r="A834" s="8">
        <v>704</v>
      </c>
      <c r="B834" s="8" t="s">
        <v>1204</v>
      </c>
      <c r="C834" s="8">
        <v>910536.08</v>
      </c>
      <c r="D834" s="8" t="s">
        <v>16</v>
      </c>
      <c r="E834" s="8" t="s">
        <v>1188</v>
      </c>
      <c r="F834" s="8" t="s">
        <v>1195</v>
      </c>
      <c r="G834" s="8" t="s">
        <v>29</v>
      </c>
      <c r="H834" s="10">
        <v>65</v>
      </c>
      <c r="I834" s="3"/>
      <c r="J834" s="3"/>
      <c r="K834" s="3"/>
      <c r="L834" s="6"/>
    </row>
    <row r="835" spans="1:12" ht="165.75">
      <c r="A835" s="8">
        <v>705</v>
      </c>
      <c r="B835" s="8" t="s">
        <v>1205</v>
      </c>
      <c r="C835" s="8">
        <v>943692.56</v>
      </c>
      <c r="D835" s="8" t="s">
        <v>16</v>
      </c>
      <c r="E835" s="8" t="s">
        <v>1188</v>
      </c>
      <c r="F835" s="8" t="s">
        <v>1192</v>
      </c>
      <c r="G835" s="8" t="s">
        <v>32</v>
      </c>
      <c r="H835" s="10">
        <v>120</v>
      </c>
      <c r="I835" s="3"/>
      <c r="J835" s="3"/>
      <c r="K835" s="3"/>
      <c r="L835" s="6"/>
    </row>
    <row r="836" spans="1:12" ht="89.25">
      <c r="A836" s="8">
        <v>706</v>
      </c>
      <c r="B836" s="8" t="s">
        <v>1206</v>
      </c>
      <c r="C836" s="8">
        <v>1142539.6299999999</v>
      </c>
      <c r="D836" s="8" t="s">
        <v>16</v>
      </c>
      <c r="E836" s="8" t="s">
        <v>1188</v>
      </c>
      <c r="F836" s="8" t="s">
        <v>1192</v>
      </c>
      <c r="G836" s="8" t="s">
        <v>29</v>
      </c>
      <c r="H836" s="10">
        <v>3250</v>
      </c>
      <c r="I836" s="3"/>
      <c r="J836" s="3"/>
      <c r="K836" s="3"/>
      <c r="L836" s="6"/>
    </row>
    <row r="837" spans="1:12" ht="102">
      <c r="A837" s="8">
        <v>707</v>
      </c>
      <c r="B837" s="8" t="s">
        <v>1207</v>
      </c>
      <c r="C837" s="8">
        <v>2044191.01</v>
      </c>
      <c r="D837" s="8" t="s">
        <v>16</v>
      </c>
      <c r="E837" s="8" t="s">
        <v>1188</v>
      </c>
      <c r="F837" s="8" t="s">
        <v>1197</v>
      </c>
      <c r="G837" s="8" t="s">
        <v>29</v>
      </c>
      <c r="H837" s="10">
        <v>600</v>
      </c>
      <c r="I837" s="3"/>
      <c r="J837" s="3"/>
      <c r="K837" s="3"/>
      <c r="L837" s="6"/>
    </row>
    <row r="838" spans="1:12" ht="191.25">
      <c r="A838" s="8">
        <v>708</v>
      </c>
      <c r="B838" s="8" t="s">
        <v>1208</v>
      </c>
      <c r="C838" s="8">
        <v>2493655.69</v>
      </c>
      <c r="D838" s="8" t="s">
        <v>16</v>
      </c>
      <c r="E838" s="8" t="s">
        <v>1188</v>
      </c>
      <c r="F838" s="8" t="s">
        <v>1188</v>
      </c>
      <c r="G838" s="8" t="s">
        <v>32</v>
      </c>
      <c r="H838" s="10">
        <v>832</v>
      </c>
      <c r="I838" s="3"/>
      <c r="J838" s="3"/>
      <c r="K838" s="3"/>
      <c r="L838" s="6"/>
    </row>
    <row r="839" spans="1:12" ht="63.75">
      <c r="A839" s="8">
        <v>709</v>
      </c>
      <c r="B839" s="8" t="s">
        <v>1209</v>
      </c>
      <c r="C839" s="8">
        <v>2638437.2400000002</v>
      </c>
      <c r="D839" s="8" t="s">
        <v>16</v>
      </c>
      <c r="E839" s="8" t="s">
        <v>1188</v>
      </c>
      <c r="F839" s="8" t="s">
        <v>1210</v>
      </c>
      <c r="G839" s="8" t="s">
        <v>29</v>
      </c>
      <c r="H839" s="10">
        <v>1115</v>
      </c>
      <c r="I839" s="3"/>
      <c r="J839" s="3"/>
      <c r="K839" s="3"/>
      <c r="L839" s="6"/>
    </row>
    <row r="840" spans="1:12" ht="178.5">
      <c r="A840" s="8">
        <v>710</v>
      </c>
      <c r="B840" s="8" t="s">
        <v>1211</v>
      </c>
      <c r="C840" s="8">
        <v>3444922.86</v>
      </c>
      <c r="D840" s="8" t="s">
        <v>16</v>
      </c>
      <c r="E840" s="8" t="s">
        <v>1188</v>
      </c>
      <c r="F840" s="8" t="s">
        <v>1188</v>
      </c>
      <c r="G840" s="8" t="s">
        <v>32</v>
      </c>
      <c r="H840" s="10">
        <v>412</v>
      </c>
      <c r="I840" s="3"/>
      <c r="J840" s="3"/>
      <c r="K840" s="3"/>
      <c r="L840" s="6"/>
    </row>
    <row r="841" spans="1:12" ht="89.25">
      <c r="A841" s="8">
        <v>711</v>
      </c>
      <c r="B841" s="8" t="s">
        <v>1212</v>
      </c>
      <c r="C841" s="8">
        <v>3927388.67</v>
      </c>
      <c r="D841" s="8" t="s">
        <v>16</v>
      </c>
      <c r="E841" s="8" t="s">
        <v>1188</v>
      </c>
      <c r="F841" s="8" t="s">
        <v>1210</v>
      </c>
      <c r="G841" s="8" t="s">
        <v>19</v>
      </c>
      <c r="H841" s="10">
        <v>2334</v>
      </c>
      <c r="I841" s="3"/>
      <c r="J841" s="3"/>
      <c r="K841" s="3"/>
      <c r="L841" s="6"/>
    </row>
    <row r="842" spans="1:12" ht="178.5">
      <c r="A842" s="15">
        <v>712</v>
      </c>
      <c r="B842" s="15" t="s">
        <v>1213</v>
      </c>
      <c r="C842" s="15">
        <v>9128302.5399999991</v>
      </c>
      <c r="D842" s="15" t="s">
        <v>16</v>
      </c>
      <c r="E842" s="15" t="s">
        <v>1188</v>
      </c>
      <c r="F842" s="15" t="s">
        <v>1188</v>
      </c>
      <c r="G842" s="15" t="s">
        <v>165</v>
      </c>
      <c r="H842" s="25">
        <v>1250</v>
      </c>
      <c r="I842" s="16"/>
      <c r="J842" s="16"/>
      <c r="K842" s="16"/>
      <c r="L842" s="19"/>
    </row>
    <row r="843" spans="1:12">
      <c r="A843" s="8"/>
      <c r="B843" s="3"/>
      <c r="C843" s="3"/>
      <c r="D843" s="3"/>
      <c r="E843" s="3"/>
      <c r="F843" s="3"/>
      <c r="G843" s="26" t="s">
        <v>14</v>
      </c>
      <c r="H843" s="5"/>
      <c r="I843" s="3"/>
      <c r="J843" s="3"/>
      <c r="K843" s="3"/>
      <c r="L843" s="6">
        <f>VLOOKUP(E844,[1]Hoja1!$A$1:$B$218,2,0)</f>
        <v>70048412.000000015</v>
      </c>
    </row>
    <row r="844" spans="1:12" ht="204">
      <c r="A844" s="20">
        <v>713</v>
      </c>
      <c r="B844" s="20" t="s">
        <v>1214</v>
      </c>
      <c r="C844" s="20">
        <v>34001</v>
      </c>
      <c r="D844" s="20" t="s">
        <v>16</v>
      </c>
      <c r="E844" s="20" t="s">
        <v>1215</v>
      </c>
      <c r="F844" s="20" t="s">
        <v>1216</v>
      </c>
      <c r="G844" s="20" t="s">
        <v>89</v>
      </c>
      <c r="H844" s="27">
        <v>4</v>
      </c>
      <c r="I844" s="21"/>
      <c r="J844" s="21"/>
      <c r="K844" s="21"/>
      <c r="L844" s="24"/>
    </row>
    <row r="845" spans="1:12" ht="204">
      <c r="A845" s="8">
        <v>714</v>
      </c>
      <c r="B845" s="8" t="s">
        <v>1217</v>
      </c>
      <c r="C845" s="8">
        <v>136004</v>
      </c>
      <c r="D845" s="8" t="s">
        <v>16</v>
      </c>
      <c r="E845" s="8" t="s">
        <v>1215</v>
      </c>
      <c r="F845" s="8" t="s">
        <v>1218</v>
      </c>
      <c r="G845" s="8" t="s">
        <v>89</v>
      </c>
      <c r="H845" s="10">
        <v>18</v>
      </c>
      <c r="I845" s="3"/>
      <c r="J845" s="3"/>
      <c r="K845" s="3"/>
      <c r="L845" s="6"/>
    </row>
    <row r="846" spans="1:12" ht="204">
      <c r="A846" s="8">
        <v>715</v>
      </c>
      <c r="B846" s="8" t="s">
        <v>1219</v>
      </c>
      <c r="C846" s="8">
        <v>204006</v>
      </c>
      <c r="D846" s="8" t="s">
        <v>16</v>
      </c>
      <c r="E846" s="8" t="s">
        <v>1215</v>
      </c>
      <c r="F846" s="8" t="s">
        <v>1220</v>
      </c>
      <c r="G846" s="8" t="s">
        <v>89</v>
      </c>
      <c r="H846" s="10">
        <v>27</v>
      </c>
      <c r="I846" s="3"/>
      <c r="J846" s="3"/>
      <c r="K846" s="3"/>
      <c r="L846" s="6"/>
    </row>
    <row r="847" spans="1:12" ht="178.5">
      <c r="A847" s="8">
        <v>716</v>
      </c>
      <c r="B847" s="8" t="s">
        <v>1221</v>
      </c>
      <c r="C847" s="8">
        <v>9044.4599999999991</v>
      </c>
      <c r="D847" s="8" t="s">
        <v>16</v>
      </c>
      <c r="E847" s="8" t="s">
        <v>1215</v>
      </c>
      <c r="F847" s="8" t="s">
        <v>1222</v>
      </c>
      <c r="G847" s="8" t="s">
        <v>89</v>
      </c>
      <c r="H847" s="10">
        <v>16</v>
      </c>
      <c r="I847" s="3"/>
      <c r="J847" s="3"/>
      <c r="K847" s="3"/>
      <c r="L847" s="6"/>
    </row>
    <row r="848" spans="1:12" ht="178.5">
      <c r="A848" s="8">
        <v>717</v>
      </c>
      <c r="B848" s="8" t="s">
        <v>1223</v>
      </c>
      <c r="C848" s="8">
        <v>9044.4599999999991</v>
      </c>
      <c r="D848" s="8" t="s">
        <v>16</v>
      </c>
      <c r="E848" s="8" t="s">
        <v>1215</v>
      </c>
      <c r="F848" s="8" t="s">
        <v>1224</v>
      </c>
      <c r="G848" s="8" t="s">
        <v>89</v>
      </c>
      <c r="H848" s="10">
        <v>14</v>
      </c>
      <c r="I848" s="3"/>
      <c r="J848" s="3"/>
      <c r="K848" s="3"/>
      <c r="L848" s="6"/>
    </row>
    <row r="849" spans="1:12" ht="178.5">
      <c r="A849" s="8">
        <v>718</v>
      </c>
      <c r="B849" s="8" t="s">
        <v>1225</v>
      </c>
      <c r="C849" s="8">
        <v>9044.4599999999991</v>
      </c>
      <c r="D849" s="8" t="s">
        <v>16</v>
      </c>
      <c r="E849" s="8" t="s">
        <v>1215</v>
      </c>
      <c r="F849" s="8" t="s">
        <v>1226</v>
      </c>
      <c r="G849" s="8" t="s">
        <v>89</v>
      </c>
      <c r="H849" s="10">
        <v>20</v>
      </c>
      <c r="I849" s="3"/>
      <c r="J849" s="3"/>
      <c r="K849" s="3"/>
      <c r="L849" s="6"/>
    </row>
    <row r="850" spans="1:12" ht="178.5">
      <c r="A850" s="8">
        <v>719</v>
      </c>
      <c r="B850" s="8" t="s">
        <v>1227</v>
      </c>
      <c r="C850" s="8">
        <v>11305.58</v>
      </c>
      <c r="D850" s="8" t="s">
        <v>16</v>
      </c>
      <c r="E850" s="8" t="s">
        <v>1215</v>
      </c>
      <c r="F850" s="8" t="s">
        <v>1228</v>
      </c>
      <c r="G850" s="8" t="s">
        <v>89</v>
      </c>
      <c r="H850" s="10">
        <v>18</v>
      </c>
      <c r="I850" s="3"/>
      <c r="J850" s="3"/>
      <c r="K850" s="3"/>
      <c r="L850" s="6"/>
    </row>
    <row r="851" spans="1:12" ht="178.5">
      <c r="A851" s="8">
        <v>720</v>
      </c>
      <c r="B851" s="8" t="s">
        <v>1229</v>
      </c>
      <c r="C851" s="8">
        <v>11305.58</v>
      </c>
      <c r="D851" s="8" t="s">
        <v>16</v>
      </c>
      <c r="E851" s="8" t="s">
        <v>1215</v>
      </c>
      <c r="F851" s="8" t="s">
        <v>1230</v>
      </c>
      <c r="G851" s="8" t="s">
        <v>89</v>
      </c>
      <c r="H851" s="10">
        <v>19</v>
      </c>
      <c r="I851" s="3"/>
      <c r="J851" s="3"/>
      <c r="K851" s="3"/>
      <c r="L851" s="6"/>
    </row>
    <row r="852" spans="1:12" ht="178.5">
      <c r="A852" s="8">
        <v>721</v>
      </c>
      <c r="B852" s="8" t="s">
        <v>1231</v>
      </c>
      <c r="C852" s="8">
        <v>11305.58</v>
      </c>
      <c r="D852" s="8" t="s">
        <v>16</v>
      </c>
      <c r="E852" s="8" t="s">
        <v>1215</v>
      </c>
      <c r="F852" s="8" t="s">
        <v>1215</v>
      </c>
      <c r="G852" s="8" t="s">
        <v>89</v>
      </c>
      <c r="H852" s="10">
        <v>18</v>
      </c>
      <c r="I852" s="3"/>
      <c r="J852" s="3"/>
      <c r="K852" s="3"/>
      <c r="L852" s="6"/>
    </row>
    <row r="853" spans="1:12" ht="178.5">
      <c r="A853" s="8">
        <v>722</v>
      </c>
      <c r="B853" s="8" t="s">
        <v>1232</v>
      </c>
      <c r="C853" s="8">
        <v>15827.81</v>
      </c>
      <c r="D853" s="8" t="s">
        <v>16</v>
      </c>
      <c r="E853" s="8" t="s">
        <v>1215</v>
      </c>
      <c r="F853" s="8" t="s">
        <v>1233</v>
      </c>
      <c r="G853" s="8" t="s">
        <v>89</v>
      </c>
      <c r="H853" s="10">
        <v>32</v>
      </c>
      <c r="I853" s="3"/>
      <c r="J853" s="3"/>
      <c r="K853" s="3"/>
      <c r="L853" s="6"/>
    </row>
    <row r="854" spans="1:12" ht="178.5">
      <c r="A854" s="8">
        <v>723</v>
      </c>
      <c r="B854" s="8" t="s">
        <v>1234</v>
      </c>
      <c r="C854" s="8">
        <v>18088.93</v>
      </c>
      <c r="D854" s="8" t="s">
        <v>16</v>
      </c>
      <c r="E854" s="8" t="s">
        <v>1215</v>
      </c>
      <c r="F854" s="8" t="s">
        <v>1235</v>
      </c>
      <c r="G854" s="8" t="s">
        <v>89</v>
      </c>
      <c r="H854" s="10">
        <v>32</v>
      </c>
      <c r="I854" s="3"/>
      <c r="J854" s="3"/>
      <c r="K854" s="3"/>
      <c r="L854" s="6"/>
    </row>
    <row r="855" spans="1:12" ht="178.5">
      <c r="A855" s="8">
        <v>724</v>
      </c>
      <c r="B855" s="8" t="s">
        <v>1236</v>
      </c>
      <c r="C855" s="8">
        <v>20350.05</v>
      </c>
      <c r="D855" s="8" t="s">
        <v>16</v>
      </c>
      <c r="E855" s="8" t="s">
        <v>1215</v>
      </c>
      <c r="F855" s="8" t="s">
        <v>1237</v>
      </c>
      <c r="G855" s="8" t="s">
        <v>89</v>
      </c>
      <c r="H855" s="10">
        <v>31</v>
      </c>
      <c r="I855" s="3"/>
      <c r="J855" s="3"/>
      <c r="K855" s="3"/>
      <c r="L855" s="6"/>
    </row>
    <row r="856" spans="1:12" ht="178.5">
      <c r="A856" s="8">
        <v>725</v>
      </c>
      <c r="B856" s="8" t="s">
        <v>1238</v>
      </c>
      <c r="C856" s="8">
        <v>22611.16</v>
      </c>
      <c r="D856" s="8" t="s">
        <v>16</v>
      </c>
      <c r="E856" s="8" t="s">
        <v>1215</v>
      </c>
      <c r="F856" s="8" t="s">
        <v>1218</v>
      </c>
      <c r="G856" s="8" t="s">
        <v>89</v>
      </c>
      <c r="H856" s="10">
        <v>35</v>
      </c>
      <c r="I856" s="3"/>
      <c r="J856" s="3"/>
      <c r="K856" s="3"/>
      <c r="L856" s="6"/>
    </row>
    <row r="857" spans="1:12" ht="178.5">
      <c r="A857" s="8">
        <v>726</v>
      </c>
      <c r="B857" s="8" t="s">
        <v>1239</v>
      </c>
      <c r="C857" s="8">
        <v>22611.16</v>
      </c>
      <c r="D857" s="8" t="s">
        <v>16</v>
      </c>
      <c r="E857" s="8" t="s">
        <v>1215</v>
      </c>
      <c r="F857" s="8" t="s">
        <v>1240</v>
      </c>
      <c r="G857" s="8" t="s">
        <v>89</v>
      </c>
      <c r="H857" s="10">
        <v>45</v>
      </c>
      <c r="I857" s="3"/>
      <c r="J857" s="3"/>
      <c r="K857" s="3"/>
      <c r="L857" s="6"/>
    </row>
    <row r="858" spans="1:12" ht="178.5">
      <c r="A858" s="8">
        <v>727</v>
      </c>
      <c r="B858" s="8" t="s">
        <v>1241</v>
      </c>
      <c r="C858" s="8">
        <v>22611.16</v>
      </c>
      <c r="D858" s="8" t="s">
        <v>16</v>
      </c>
      <c r="E858" s="8" t="s">
        <v>1215</v>
      </c>
      <c r="F858" s="8" t="s">
        <v>1242</v>
      </c>
      <c r="G858" s="8" t="s">
        <v>89</v>
      </c>
      <c r="H858" s="10">
        <v>39</v>
      </c>
      <c r="I858" s="3"/>
      <c r="J858" s="3"/>
      <c r="K858" s="3"/>
      <c r="L858" s="6"/>
    </row>
    <row r="859" spans="1:12" ht="178.5">
      <c r="A859" s="8">
        <v>728</v>
      </c>
      <c r="B859" s="8" t="s">
        <v>1243</v>
      </c>
      <c r="C859" s="8">
        <v>24872.28</v>
      </c>
      <c r="D859" s="8" t="s">
        <v>16</v>
      </c>
      <c r="E859" s="8" t="s">
        <v>1215</v>
      </c>
      <c r="F859" s="8" t="s">
        <v>1244</v>
      </c>
      <c r="G859" s="8" t="s">
        <v>89</v>
      </c>
      <c r="H859" s="10">
        <v>37</v>
      </c>
      <c r="I859" s="3"/>
      <c r="J859" s="3"/>
      <c r="K859" s="3"/>
      <c r="L859" s="6"/>
    </row>
    <row r="860" spans="1:12" ht="178.5">
      <c r="A860" s="8">
        <v>729</v>
      </c>
      <c r="B860" s="8" t="s">
        <v>1245</v>
      </c>
      <c r="C860" s="8">
        <v>27133.39</v>
      </c>
      <c r="D860" s="8" t="s">
        <v>16</v>
      </c>
      <c r="E860" s="8" t="s">
        <v>1215</v>
      </c>
      <c r="F860" s="8" t="s">
        <v>1246</v>
      </c>
      <c r="G860" s="8" t="s">
        <v>89</v>
      </c>
      <c r="H860" s="10">
        <v>43</v>
      </c>
      <c r="I860" s="3"/>
      <c r="J860" s="3"/>
      <c r="K860" s="3"/>
      <c r="L860" s="6"/>
    </row>
    <row r="861" spans="1:12" ht="178.5">
      <c r="A861" s="8">
        <v>730</v>
      </c>
      <c r="B861" s="8" t="s">
        <v>1247</v>
      </c>
      <c r="C861" s="8">
        <v>29394.51</v>
      </c>
      <c r="D861" s="8" t="s">
        <v>16</v>
      </c>
      <c r="E861" s="8" t="s">
        <v>1215</v>
      </c>
      <c r="F861" s="8" t="s">
        <v>1248</v>
      </c>
      <c r="G861" s="8" t="s">
        <v>89</v>
      </c>
      <c r="H861" s="10">
        <v>56</v>
      </c>
      <c r="I861" s="3"/>
      <c r="J861" s="3"/>
      <c r="K861" s="3"/>
      <c r="L861" s="6"/>
    </row>
    <row r="862" spans="1:12" ht="178.5">
      <c r="A862" s="8">
        <v>731</v>
      </c>
      <c r="B862" s="8" t="s">
        <v>1249</v>
      </c>
      <c r="C862" s="8">
        <v>33916.74</v>
      </c>
      <c r="D862" s="8" t="s">
        <v>16</v>
      </c>
      <c r="E862" s="8" t="s">
        <v>1215</v>
      </c>
      <c r="F862" s="8" t="s">
        <v>1250</v>
      </c>
      <c r="G862" s="8" t="s">
        <v>89</v>
      </c>
      <c r="H862" s="10">
        <v>66</v>
      </c>
      <c r="I862" s="3"/>
      <c r="J862" s="3"/>
      <c r="K862" s="3"/>
      <c r="L862" s="6"/>
    </row>
    <row r="863" spans="1:12" ht="178.5">
      <c r="A863" s="8">
        <v>732</v>
      </c>
      <c r="B863" s="8" t="s">
        <v>1251</v>
      </c>
      <c r="C863" s="8">
        <v>33916.74</v>
      </c>
      <c r="D863" s="8" t="s">
        <v>16</v>
      </c>
      <c r="E863" s="8" t="s">
        <v>1215</v>
      </c>
      <c r="F863" s="8" t="s">
        <v>1252</v>
      </c>
      <c r="G863" s="8" t="s">
        <v>89</v>
      </c>
      <c r="H863" s="10">
        <v>65</v>
      </c>
      <c r="I863" s="3"/>
      <c r="J863" s="3"/>
      <c r="K863" s="3"/>
      <c r="L863" s="6"/>
    </row>
    <row r="864" spans="1:12" ht="178.5">
      <c r="A864" s="8">
        <v>733</v>
      </c>
      <c r="B864" s="8" t="s">
        <v>1253</v>
      </c>
      <c r="C864" s="8">
        <v>33916.74</v>
      </c>
      <c r="D864" s="8" t="s">
        <v>16</v>
      </c>
      <c r="E864" s="8" t="s">
        <v>1215</v>
      </c>
      <c r="F864" s="8" t="s">
        <v>1254</v>
      </c>
      <c r="G864" s="8" t="s">
        <v>89</v>
      </c>
      <c r="H864" s="10">
        <v>37</v>
      </c>
      <c r="I864" s="3"/>
      <c r="J864" s="3"/>
      <c r="K864" s="3"/>
      <c r="L864" s="6"/>
    </row>
    <row r="865" spans="1:12" ht="178.5">
      <c r="A865" s="8">
        <v>734</v>
      </c>
      <c r="B865" s="8" t="s">
        <v>1255</v>
      </c>
      <c r="C865" s="8">
        <v>36177.86</v>
      </c>
      <c r="D865" s="8" t="s">
        <v>16</v>
      </c>
      <c r="E865" s="8" t="s">
        <v>1215</v>
      </c>
      <c r="F865" s="8" t="s">
        <v>1256</v>
      </c>
      <c r="G865" s="8" t="s">
        <v>89</v>
      </c>
      <c r="H865" s="10">
        <v>76</v>
      </c>
      <c r="I865" s="3"/>
      <c r="J865" s="3"/>
      <c r="K865" s="3"/>
      <c r="L865" s="6"/>
    </row>
    <row r="866" spans="1:12" ht="178.5">
      <c r="A866" s="8">
        <v>735</v>
      </c>
      <c r="B866" s="8" t="s">
        <v>1257</v>
      </c>
      <c r="C866" s="8">
        <v>38438.97</v>
      </c>
      <c r="D866" s="8" t="s">
        <v>16</v>
      </c>
      <c r="E866" s="8" t="s">
        <v>1215</v>
      </c>
      <c r="F866" s="8" t="s">
        <v>1215</v>
      </c>
      <c r="G866" s="8" t="s">
        <v>89</v>
      </c>
      <c r="H866" s="10">
        <v>64</v>
      </c>
      <c r="I866" s="3"/>
      <c r="J866" s="3"/>
      <c r="K866" s="3"/>
      <c r="L866" s="6"/>
    </row>
    <row r="867" spans="1:12" ht="89.25">
      <c r="A867" s="8">
        <v>736</v>
      </c>
      <c r="B867" s="8" t="s">
        <v>1258</v>
      </c>
      <c r="C867" s="8">
        <v>38847.129999999997</v>
      </c>
      <c r="D867" s="8" t="s">
        <v>16</v>
      </c>
      <c r="E867" s="8" t="s">
        <v>1215</v>
      </c>
      <c r="F867" s="8" t="s">
        <v>1224</v>
      </c>
      <c r="G867" s="8" t="s">
        <v>29</v>
      </c>
      <c r="H867" s="10">
        <v>384</v>
      </c>
      <c r="I867" s="3"/>
      <c r="J867" s="3"/>
      <c r="K867" s="3"/>
      <c r="L867" s="6"/>
    </row>
    <row r="868" spans="1:12" ht="178.5">
      <c r="A868" s="8">
        <v>737</v>
      </c>
      <c r="B868" s="8" t="s">
        <v>1259</v>
      </c>
      <c r="C868" s="8">
        <v>45222.32</v>
      </c>
      <c r="D868" s="8" t="s">
        <v>16</v>
      </c>
      <c r="E868" s="8" t="s">
        <v>1215</v>
      </c>
      <c r="F868" s="8" t="s">
        <v>1215</v>
      </c>
      <c r="G868" s="8" t="s">
        <v>89</v>
      </c>
      <c r="H868" s="10">
        <v>73</v>
      </c>
      <c r="I868" s="3"/>
      <c r="J868" s="3"/>
      <c r="K868" s="3"/>
      <c r="L868" s="6"/>
    </row>
    <row r="869" spans="1:12" ht="178.5">
      <c r="A869" s="8">
        <v>738</v>
      </c>
      <c r="B869" s="8" t="s">
        <v>1260</v>
      </c>
      <c r="C869" s="8">
        <v>45222.32</v>
      </c>
      <c r="D869" s="8" t="s">
        <v>16</v>
      </c>
      <c r="E869" s="8" t="s">
        <v>1215</v>
      </c>
      <c r="F869" s="8" t="s">
        <v>1261</v>
      </c>
      <c r="G869" s="8" t="s">
        <v>89</v>
      </c>
      <c r="H869" s="10">
        <v>92</v>
      </c>
      <c r="I869" s="3"/>
      <c r="J869" s="3"/>
      <c r="K869" s="3"/>
      <c r="L869" s="6"/>
    </row>
    <row r="870" spans="1:12" ht="165.75">
      <c r="A870" s="8">
        <v>739</v>
      </c>
      <c r="B870" s="8" t="s">
        <v>1262</v>
      </c>
      <c r="C870" s="8">
        <v>48434.64</v>
      </c>
      <c r="D870" s="8" t="s">
        <v>16</v>
      </c>
      <c r="E870" s="8" t="s">
        <v>1215</v>
      </c>
      <c r="F870" s="8" t="s">
        <v>346</v>
      </c>
      <c r="G870" s="8" t="s">
        <v>19</v>
      </c>
      <c r="H870" s="10">
        <v>227</v>
      </c>
      <c r="I870" s="3"/>
      <c r="J870" s="3"/>
      <c r="K870" s="3"/>
      <c r="L870" s="6"/>
    </row>
    <row r="871" spans="1:12" ht="191.25">
      <c r="A871" s="8">
        <v>740</v>
      </c>
      <c r="B871" s="8" t="s">
        <v>1263</v>
      </c>
      <c r="C871" s="8">
        <v>48497.62</v>
      </c>
      <c r="D871" s="8" t="s">
        <v>16</v>
      </c>
      <c r="E871" s="8" t="s">
        <v>1215</v>
      </c>
      <c r="F871" s="8" t="s">
        <v>1216</v>
      </c>
      <c r="G871" s="8" t="s">
        <v>165</v>
      </c>
      <c r="H871" s="10">
        <v>5</v>
      </c>
      <c r="I871" s="3"/>
      <c r="J871" s="3"/>
      <c r="K871" s="3"/>
      <c r="L871" s="6"/>
    </row>
    <row r="872" spans="1:12" ht="191.25">
      <c r="A872" s="8">
        <v>741</v>
      </c>
      <c r="B872" s="8" t="s">
        <v>1264</v>
      </c>
      <c r="C872" s="8">
        <v>48497.62</v>
      </c>
      <c r="D872" s="8" t="s">
        <v>16</v>
      </c>
      <c r="E872" s="8" t="s">
        <v>1215</v>
      </c>
      <c r="F872" s="8" t="s">
        <v>1216</v>
      </c>
      <c r="G872" s="8" t="s">
        <v>165</v>
      </c>
      <c r="H872" s="10">
        <v>5</v>
      </c>
      <c r="I872" s="3"/>
      <c r="J872" s="3"/>
      <c r="K872" s="3"/>
      <c r="L872" s="6"/>
    </row>
    <row r="873" spans="1:12" ht="178.5">
      <c r="A873" s="8">
        <v>742</v>
      </c>
      <c r="B873" s="8" t="s">
        <v>1265</v>
      </c>
      <c r="C873" s="8">
        <v>54266.79</v>
      </c>
      <c r="D873" s="8" t="s">
        <v>16</v>
      </c>
      <c r="E873" s="8" t="s">
        <v>1215</v>
      </c>
      <c r="F873" s="8" t="s">
        <v>1216</v>
      </c>
      <c r="G873" s="8" t="s">
        <v>89</v>
      </c>
      <c r="H873" s="10">
        <v>102</v>
      </c>
      <c r="I873" s="3"/>
      <c r="J873" s="3"/>
      <c r="K873" s="3"/>
      <c r="L873" s="6"/>
    </row>
    <row r="874" spans="1:12" ht="178.5">
      <c r="A874" s="8">
        <v>743</v>
      </c>
      <c r="B874" s="8" t="s">
        <v>1266</v>
      </c>
      <c r="C874" s="8">
        <v>58789.02</v>
      </c>
      <c r="D874" s="8" t="s">
        <v>16</v>
      </c>
      <c r="E874" s="8" t="s">
        <v>1215</v>
      </c>
      <c r="F874" s="8" t="s">
        <v>1216</v>
      </c>
      <c r="G874" s="8" t="s">
        <v>89</v>
      </c>
      <c r="H874" s="10">
        <v>108</v>
      </c>
      <c r="I874" s="3"/>
      <c r="J874" s="3"/>
      <c r="K874" s="3"/>
      <c r="L874" s="6"/>
    </row>
    <row r="875" spans="1:12" ht="178.5">
      <c r="A875" s="8">
        <v>744</v>
      </c>
      <c r="B875" s="8" t="s">
        <v>1267</v>
      </c>
      <c r="C875" s="8">
        <v>61050.14</v>
      </c>
      <c r="D875" s="8" t="s">
        <v>16</v>
      </c>
      <c r="E875" s="8" t="s">
        <v>1215</v>
      </c>
      <c r="F875" s="8" t="s">
        <v>1215</v>
      </c>
      <c r="G875" s="8" t="s">
        <v>89</v>
      </c>
      <c r="H875" s="10">
        <v>104</v>
      </c>
      <c r="I875" s="3"/>
      <c r="J875" s="3"/>
      <c r="K875" s="3"/>
      <c r="L875" s="6"/>
    </row>
    <row r="876" spans="1:12" ht="89.25">
      <c r="A876" s="8">
        <v>745</v>
      </c>
      <c r="B876" s="8" t="s">
        <v>1268</v>
      </c>
      <c r="C876" s="8">
        <v>64745.21</v>
      </c>
      <c r="D876" s="8" t="s">
        <v>16</v>
      </c>
      <c r="E876" s="8" t="s">
        <v>1215</v>
      </c>
      <c r="F876" s="8" t="s">
        <v>1269</v>
      </c>
      <c r="G876" s="8" t="s">
        <v>29</v>
      </c>
      <c r="H876" s="10">
        <v>73</v>
      </c>
      <c r="I876" s="3"/>
      <c r="J876" s="3"/>
      <c r="K876" s="3"/>
      <c r="L876" s="6"/>
    </row>
    <row r="877" spans="1:12" ht="178.5">
      <c r="A877" s="8">
        <v>746</v>
      </c>
      <c r="B877" s="8" t="s">
        <v>1270</v>
      </c>
      <c r="C877" s="8">
        <v>65572.37</v>
      </c>
      <c r="D877" s="8" t="s">
        <v>16</v>
      </c>
      <c r="E877" s="8" t="s">
        <v>1215</v>
      </c>
      <c r="F877" s="8" t="s">
        <v>1215</v>
      </c>
      <c r="G877" s="8" t="s">
        <v>89</v>
      </c>
      <c r="H877" s="10">
        <v>106</v>
      </c>
      <c r="I877" s="3"/>
      <c r="J877" s="3"/>
      <c r="K877" s="3"/>
      <c r="L877" s="6"/>
    </row>
    <row r="878" spans="1:12" ht="178.5">
      <c r="A878" s="8">
        <v>747</v>
      </c>
      <c r="B878" s="8" t="s">
        <v>1271</v>
      </c>
      <c r="C878" s="8">
        <v>70094.600000000006</v>
      </c>
      <c r="D878" s="8" t="s">
        <v>16</v>
      </c>
      <c r="E878" s="8" t="s">
        <v>1215</v>
      </c>
      <c r="F878" s="8" t="s">
        <v>1248</v>
      </c>
      <c r="G878" s="8" t="s">
        <v>89</v>
      </c>
      <c r="H878" s="10">
        <v>114</v>
      </c>
      <c r="I878" s="3"/>
      <c r="J878" s="3"/>
      <c r="K878" s="3"/>
      <c r="L878" s="6"/>
    </row>
    <row r="879" spans="1:12" ht="89.25">
      <c r="A879" s="8">
        <v>748</v>
      </c>
      <c r="B879" s="8" t="s">
        <v>1272</v>
      </c>
      <c r="C879" s="8">
        <v>77694.25</v>
      </c>
      <c r="D879" s="8" t="s">
        <v>16</v>
      </c>
      <c r="E879" s="8" t="s">
        <v>1215</v>
      </c>
      <c r="F879" s="8" t="s">
        <v>1273</v>
      </c>
      <c r="G879" s="8" t="s">
        <v>29</v>
      </c>
      <c r="H879" s="10">
        <v>374</v>
      </c>
      <c r="I879" s="3"/>
      <c r="J879" s="3"/>
      <c r="K879" s="3"/>
      <c r="L879" s="6"/>
    </row>
    <row r="880" spans="1:12" ht="191.25">
      <c r="A880" s="8">
        <v>749</v>
      </c>
      <c r="B880" s="8" t="s">
        <v>1274</v>
      </c>
      <c r="C880" s="8">
        <v>83082.52</v>
      </c>
      <c r="D880" s="8" t="s">
        <v>16</v>
      </c>
      <c r="E880" s="8" t="s">
        <v>1215</v>
      </c>
      <c r="F880" s="8" t="s">
        <v>1218</v>
      </c>
      <c r="G880" s="8" t="s">
        <v>29</v>
      </c>
      <c r="H880" s="10">
        <v>50</v>
      </c>
      <c r="I880" s="3"/>
      <c r="J880" s="3"/>
      <c r="K880" s="3"/>
      <c r="L880" s="6"/>
    </row>
    <row r="881" spans="1:12" ht="178.5">
      <c r="A881" s="8">
        <v>750</v>
      </c>
      <c r="B881" s="8" t="s">
        <v>1275</v>
      </c>
      <c r="C881" s="8">
        <v>85922.41</v>
      </c>
      <c r="D881" s="8" t="s">
        <v>16</v>
      </c>
      <c r="E881" s="8" t="s">
        <v>1215</v>
      </c>
      <c r="F881" s="8" t="s">
        <v>1215</v>
      </c>
      <c r="G881" s="8" t="s">
        <v>89</v>
      </c>
      <c r="H881" s="10">
        <v>184</v>
      </c>
      <c r="I881" s="3"/>
      <c r="J881" s="3"/>
      <c r="K881" s="3"/>
      <c r="L881" s="6"/>
    </row>
    <row r="882" spans="1:12" ht="89.25">
      <c r="A882" s="8">
        <v>751</v>
      </c>
      <c r="B882" s="8" t="s">
        <v>1276</v>
      </c>
      <c r="C882" s="8">
        <v>94959.64</v>
      </c>
      <c r="D882" s="8" t="s">
        <v>16</v>
      </c>
      <c r="E882" s="8" t="s">
        <v>1215</v>
      </c>
      <c r="F882" s="8" t="s">
        <v>1277</v>
      </c>
      <c r="G882" s="8" t="s">
        <v>29</v>
      </c>
      <c r="H882" s="10">
        <v>599</v>
      </c>
      <c r="I882" s="3"/>
      <c r="J882" s="3"/>
      <c r="K882" s="3"/>
      <c r="L882" s="6"/>
    </row>
    <row r="883" spans="1:12" ht="89.25">
      <c r="A883" s="8">
        <v>752</v>
      </c>
      <c r="B883" s="8" t="s">
        <v>1278</v>
      </c>
      <c r="C883" s="8">
        <v>120857.73</v>
      </c>
      <c r="D883" s="8" t="s">
        <v>16</v>
      </c>
      <c r="E883" s="8" t="s">
        <v>1215</v>
      </c>
      <c r="F883" s="8" t="s">
        <v>1279</v>
      </c>
      <c r="G883" s="8" t="s">
        <v>29</v>
      </c>
      <c r="H883" s="10">
        <v>259</v>
      </c>
      <c r="I883" s="3"/>
      <c r="J883" s="3"/>
      <c r="K883" s="3"/>
      <c r="L883" s="6"/>
    </row>
    <row r="884" spans="1:12" ht="191.25">
      <c r="A884" s="8">
        <v>753</v>
      </c>
      <c r="B884" s="8" t="s">
        <v>1280</v>
      </c>
      <c r="C884" s="8">
        <v>145492.87</v>
      </c>
      <c r="D884" s="8" t="s">
        <v>16</v>
      </c>
      <c r="E884" s="8" t="s">
        <v>1215</v>
      </c>
      <c r="F884" s="8" t="s">
        <v>1248</v>
      </c>
      <c r="G884" s="8" t="s">
        <v>165</v>
      </c>
      <c r="H884" s="10">
        <v>14</v>
      </c>
      <c r="I884" s="3"/>
      <c r="J884" s="3"/>
      <c r="K884" s="3"/>
      <c r="L884" s="6"/>
    </row>
    <row r="885" spans="1:12" ht="89.25">
      <c r="A885" s="8">
        <v>754</v>
      </c>
      <c r="B885" s="8" t="s">
        <v>1281</v>
      </c>
      <c r="C885" s="8">
        <v>151072.16</v>
      </c>
      <c r="D885" s="8" t="s">
        <v>16</v>
      </c>
      <c r="E885" s="8" t="s">
        <v>1215</v>
      </c>
      <c r="F885" s="8" t="s">
        <v>1282</v>
      </c>
      <c r="G885" s="8" t="s">
        <v>29</v>
      </c>
      <c r="H885" s="10">
        <v>556</v>
      </c>
      <c r="I885" s="3"/>
      <c r="J885" s="3"/>
      <c r="K885" s="3"/>
      <c r="L885" s="6"/>
    </row>
    <row r="886" spans="1:12" ht="89.25">
      <c r="A886" s="8">
        <v>755</v>
      </c>
      <c r="B886" s="8" t="s">
        <v>1283</v>
      </c>
      <c r="C886" s="8">
        <v>172653.89</v>
      </c>
      <c r="D886" s="8" t="s">
        <v>16</v>
      </c>
      <c r="E886" s="8" t="s">
        <v>1215</v>
      </c>
      <c r="F886" s="8" t="s">
        <v>1284</v>
      </c>
      <c r="G886" s="8" t="s">
        <v>29</v>
      </c>
      <c r="H886" s="10">
        <v>178</v>
      </c>
      <c r="I886" s="3"/>
      <c r="J886" s="3"/>
      <c r="K886" s="3"/>
      <c r="L886" s="6"/>
    </row>
    <row r="887" spans="1:12" ht="89.25">
      <c r="A887" s="8">
        <v>756</v>
      </c>
      <c r="B887" s="8" t="s">
        <v>1285</v>
      </c>
      <c r="C887" s="8">
        <v>185602.93</v>
      </c>
      <c r="D887" s="8" t="s">
        <v>16</v>
      </c>
      <c r="E887" s="8" t="s">
        <v>1215</v>
      </c>
      <c r="F887" s="8" t="s">
        <v>1254</v>
      </c>
      <c r="G887" s="8" t="s">
        <v>29</v>
      </c>
      <c r="H887" s="10">
        <v>597</v>
      </c>
      <c r="I887" s="3"/>
      <c r="J887" s="3"/>
      <c r="K887" s="3"/>
      <c r="L887" s="6"/>
    </row>
    <row r="888" spans="1:12" ht="89.25">
      <c r="A888" s="8">
        <v>757</v>
      </c>
      <c r="B888" s="8" t="s">
        <v>1286</v>
      </c>
      <c r="C888" s="8">
        <v>189919.28</v>
      </c>
      <c r="D888" s="8" t="s">
        <v>16</v>
      </c>
      <c r="E888" s="8" t="s">
        <v>1215</v>
      </c>
      <c r="F888" s="8" t="s">
        <v>1261</v>
      </c>
      <c r="G888" s="8" t="s">
        <v>29</v>
      </c>
      <c r="H888" s="10">
        <v>2364</v>
      </c>
      <c r="I888" s="3"/>
      <c r="J888" s="3"/>
      <c r="K888" s="3"/>
      <c r="L888" s="6"/>
    </row>
    <row r="889" spans="1:12" ht="178.5">
      <c r="A889" s="8">
        <v>758</v>
      </c>
      <c r="B889" s="8" t="s">
        <v>1287</v>
      </c>
      <c r="C889" s="8">
        <v>247244.95</v>
      </c>
      <c r="D889" s="8" t="s">
        <v>16</v>
      </c>
      <c r="E889" s="8" t="s">
        <v>1215</v>
      </c>
      <c r="F889" s="8" t="s">
        <v>1288</v>
      </c>
      <c r="G889" s="8" t="s">
        <v>165</v>
      </c>
      <c r="H889" s="10">
        <v>23</v>
      </c>
      <c r="I889" s="3"/>
      <c r="J889" s="3"/>
      <c r="K889" s="3"/>
      <c r="L889" s="6"/>
    </row>
    <row r="890" spans="1:12" ht="153">
      <c r="A890" s="8">
        <v>759</v>
      </c>
      <c r="B890" s="8" t="s">
        <v>1289</v>
      </c>
      <c r="C890" s="8">
        <v>360531</v>
      </c>
      <c r="D890" s="8" t="s">
        <v>16</v>
      </c>
      <c r="E890" s="8" t="s">
        <v>1215</v>
      </c>
      <c r="F890" s="8" t="s">
        <v>1252</v>
      </c>
      <c r="G890" s="8" t="s">
        <v>19</v>
      </c>
      <c r="H890" s="10">
        <v>52</v>
      </c>
      <c r="I890" s="3"/>
      <c r="J890" s="3"/>
      <c r="K890" s="3"/>
      <c r="L890" s="6"/>
    </row>
    <row r="891" spans="1:12" ht="191.25">
      <c r="A891" s="8">
        <v>760</v>
      </c>
      <c r="B891" s="8" t="s">
        <v>1290</v>
      </c>
      <c r="C891" s="8">
        <v>378142.12</v>
      </c>
      <c r="D891" s="8" t="s">
        <v>16</v>
      </c>
      <c r="E891" s="8" t="s">
        <v>1215</v>
      </c>
      <c r="F891" s="8" t="s">
        <v>1215</v>
      </c>
      <c r="G891" s="8" t="s">
        <v>165</v>
      </c>
      <c r="H891" s="10">
        <v>36</v>
      </c>
      <c r="I891" s="3"/>
      <c r="J891" s="3"/>
      <c r="K891" s="3"/>
      <c r="L891" s="6"/>
    </row>
    <row r="892" spans="1:12" ht="191.25">
      <c r="A892" s="8">
        <v>761</v>
      </c>
      <c r="B892" s="8" t="s">
        <v>1291</v>
      </c>
      <c r="C892" s="8">
        <v>387981</v>
      </c>
      <c r="D892" s="8" t="s">
        <v>16</v>
      </c>
      <c r="E892" s="8" t="s">
        <v>1215</v>
      </c>
      <c r="F892" s="8" t="s">
        <v>1215</v>
      </c>
      <c r="G892" s="8" t="s">
        <v>165</v>
      </c>
      <c r="H892" s="10">
        <v>36</v>
      </c>
      <c r="I892" s="3"/>
      <c r="J892" s="3"/>
      <c r="K892" s="3"/>
      <c r="L892" s="6"/>
    </row>
    <row r="893" spans="1:12" ht="191.25">
      <c r="A893" s="8">
        <v>762</v>
      </c>
      <c r="B893" s="8" t="s">
        <v>1292</v>
      </c>
      <c r="C893" s="8">
        <v>488653.32</v>
      </c>
      <c r="D893" s="8" t="s">
        <v>16</v>
      </c>
      <c r="E893" s="8" t="s">
        <v>1215</v>
      </c>
      <c r="F893" s="8" t="s">
        <v>1293</v>
      </c>
      <c r="G893" s="8" t="s">
        <v>165</v>
      </c>
      <c r="H893" s="10">
        <v>45</v>
      </c>
      <c r="I893" s="3"/>
      <c r="J893" s="3"/>
      <c r="K893" s="3"/>
      <c r="L893" s="6"/>
    </row>
    <row r="894" spans="1:12" ht="191.25">
      <c r="A894" s="8">
        <v>763</v>
      </c>
      <c r="B894" s="8" t="s">
        <v>1294</v>
      </c>
      <c r="C894" s="8">
        <v>538125.31999999995</v>
      </c>
      <c r="D894" s="8" t="s">
        <v>16</v>
      </c>
      <c r="E894" s="8" t="s">
        <v>1215</v>
      </c>
      <c r="F894" s="8" t="s">
        <v>1215</v>
      </c>
      <c r="G894" s="8" t="s">
        <v>165</v>
      </c>
      <c r="H894" s="10">
        <v>50</v>
      </c>
      <c r="I894" s="3"/>
      <c r="J894" s="3"/>
      <c r="K894" s="3"/>
      <c r="L894" s="6"/>
    </row>
    <row r="895" spans="1:12" ht="191.25">
      <c r="A895" s="8">
        <v>764</v>
      </c>
      <c r="B895" s="8" t="s">
        <v>1295</v>
      </c>
      <c r="C895" s="8">
        <v>538125.31999999995</v>
      </c>
      <c r="D895" s="8" t="s">
        <v>16</v>
      </c>
      <c r="E895" s="8" t="s">
        <v>1215</v>
      </c>
      <c r="F895" s="8" t="s">
        <v>1215</v>
      </c>
      <c r="G895" s="8" t="s">
        <v>165</v>
      </c>
      <c r="H895" s="10">
        <v>50</v>
      </c>
      <c r="I895" s="3"/>
      <c r="J895" s="3"/>
      <c r="K895" s="3"/>
      <c r="L895" s="6"/>
    </row>
    <row r="896" spans="1:12" ht="165.75">
      <c r="A896" s="8">
        <v>765</v>
      </c>
      <c r="B896" s="8" t="s">
        <v>1296</v>
      </c>
      <c r="C896" s="8">
        <v>582104.61</v>
      </c>
      <c r="D896" s="8" t="s">
        <v>16</v>
      </c>
      <c r="E896" s="8" t="s">
        <v>1215</v>
      </c>
      <c r="F896" s="8" t="s">
        <v>1216</v>
      </c>
      <c r="G896" s="8" t="s">
        <v>165</v>
      </c>
      <c r="H896" s="10">
        <v>54</v>
      </c>
      <c r="I896" s="3"/>
      <c r="J896" s="3"/>
      <c r="K896" s="3"/>
      <c r="L896" s="6"/>
    </row>
    <row r="897" spans="1:12" ht="178.5">
      <c r="A897" s="8">
        <v>766</v>
      </c>
      <c r="B897" s="8" t="s">
        <v>1297</v>
      </c>
      <c r="C897" s="8">
        <v>587472.97</v>
      </c>
      <c r="D897" s="8" t="s">
        <v>16</v>
      </c>
      <c r="E897" s="8" t="s">
        <v>1215</v>
      </c>
      <c r="F897" s="8" t="s">
        <v>1224</v>
      </c>
      <c r="G897" s="8" t="s">
        <v>29</v>
      </c>
      <c r="H897" s="10">
        <v>314</v>
      </c>
      <c r="I897" s="3"/>
      <c r="J897" s="3"/>
      <c r="K897" s="3"/>
      <c r="L897" s="6"/>
    </row>
    <row r="898" spans="1:12" ht="178.5">
      <c r="A898" s="8">
        <v>767</v>
      </c>
      <c r="B898" s="8" t="s">
        <v>1298</v>
      </c>
      <c r="C898" s="8">
        <v>642836.85</v>
      </c>
      <c r="D898" s="8" t="s">
        <v>16</v>
      </c>
      <c r="E898" s="8" t="s">
        <v>1215</v>
      </c>
      <c r="F898" s="8" t="s">
        <v>1299</v>
      </c>
      <c r="G898" s="8" t="s">
        <v>165</v>
      </c>
      <c r="H898" s="10">
        <v>68</v>
      </c>
      <c r="I898" s="3"/>
      <c r="J898" s="3"/>
      <c r="K898" s="3"/>
      <c r="L898" s="6"/>
    </row>
    <row r="899" spans="1:12" ht="153">
      <c r="A899" s="8">
        <v>768</v>
      </c>
      <c r="B899" s="8" t="s">
        <v>1300</v>
      </c>
      <c r="C899" s="8">
        <v>795124.81</v>
      </c>
      <c r="D899" s="8" t="s">
        <v>16</v>
      </c>
      <c r="E899" s="8" t="s">
        <v>1215</v>
      </c>
      <c r="F899" s="8" t="s">
        <v>1215</v>
      </c>
      <c r="G899" s="8" t="s">
        <v>29</v>
      </c>
      <c r="H899" s="10">
        <v>159</v>
      </c>
      <c r="I899" s="3"/>
      <c r="J899" s="3"/>
      <c r="K899" s="3"/>
      <c r="L899" s="6"/>
    </row>
    <row r="900" spans="1:12" ht="191.25">
      <c r="A900" s="8">
        <v>769</v>
      </c>
      <c r="B900" s="8" t="s">
        <v>1301</v>
      </c>
      <c r="C900" s="8">
        <v>819258.41</v>
      </c>
      <c r="D900" s="8" t="s">
        <v>16</v>
      </c>
      <c r="E900" s="8" t="s">
        <v>1215</v>
      </c>
      <c r="F900" s="8" t="s">
        <v>1261</v>
      </c>
      <c r="G900" s="8" t="s">
        <v>32</v>
      </c>
      <c r="H900" s="10">
        <v>365</v>
      </c>
      <c r="I900" s="3"/>
      <c r="J900" s="3"/>
      <c r="K900" s="3"/>
      <c r="L900" s="6"/>
    </row>
    <row r="901" spans="1:12" ht="191.25">
      <c r="A901" s="8">
        <v>770</v>
      </c>
      <c r="B901" s="8" t="s">
        <v>1302</v>
      </c>
      <c r="C901" s="8">
        <v>824459.6</v>
      </c>
      <c r="D901" s="8" t="s">
        <v>16</v>
      </c>
      <c r="E901" s="8" t="s">
        <v>1215</v>
      </c>
      <c r="F901" s="8" t="s">
        <v>1248</v>
      </c>
      <c r="G901" s="8" t="s">
        <v>165</v>
      </c>
      <c r="H901" s="10">
        <v>77</v>
      </c>
      <c r="I901" s="3"/>
      <c r="J901" s="3"/>
      <c r="K901" s="3"/>
      <c r="L901" s="6"/>
    </row>
    <row r="902" spans="1:12" ht="191.25">
      <c r="A902" s="8">
        <v>771</v>
      </c>
      <c r="B902" s="8" t="s">
        <v>1303</v>
      </c>
      <c r="C902" s="8">
        <v>977306.66</v>
      </c>
      <c r="D902" s="8" t="s">
        <v>16</v>
      </c>
      <c r="E902" s="8" t="s">
        <v>1215</v>
      </c>
      <c r="F902" s="8" t="s">
        <v>1304</v>
      </c>
      <c r="G902" s="8" t="s">
        <v>165</v>
      </c>
      <c r="H902" s="10">
        <v>90</v>
      </c>
      <c r="I902" s="3"/>
      <c r="J902" s="3"/>
      <c r="K902" s="3"/>
      <c r="L902" s="6"/>
    </row>
    <row r="903" spans="1:12" ht="178.5">
      <c r="A903" s="8">
        <v>772</v>
      </c>
      <c r="B903" s="8" t="s">
        <v>1305</v>
      </c>
      <c r="C903" s="8">
        <v>1087877.75</v>
      </c>
      <c r="D903" s="8" t="s">
        <v>16</v>
      </c>
      <c r="E903" s="8" t="s">
        <v>1215</v>
      </c>
      <c r="F903" s="8" t="s">
        <v>1246</v>
      </c>
      <c r="G903" s="8" t="s">
        <v>165</v>
      </c>
      <c r="H903" s="10">
        <v>102</v>
      </c>
      <c r="I903" s="3"/>
      <c r="J903" s="3"/>
      <c r="K903" s="3"/>
      <c r="L903" s="6"/>
    </row>
    <row r="904" spans="1:12" ht="165.75">
      <c r="A904" s="8">
        <v>773</v>
      </c>
      <c r="B904" s="8" t="s">
        <v>1306</v>
      </c>
      <c r="C904" s="8">
        <v>1185791.07</v>
      </c>
      <c r="D904" s="8" t="s">
        <v>16</v>
      </c>
      <c r="E904" s="8" t="s">
        <v>1215</v>
      </c>
      <c r="F904" s="8" t="s">
        <v>1215</v>
      </c>
      <c r="G904" s="8" t="s">
        <v>32</v>
      </c>
      <c r="H904" s="10">
        <v>47</v>
      </c>
      <c r="I904" s="3"/>
      <c r="J904" s="3"/>
      <c r="K904" s="3"/>
      <c r="L904" s="6"/>
    </row>
    <row r="905" spans="1:12" ht="165.75">
      <c r="A905" s="8">
        <v>774</v>
      </c>
      <c r="B905" s="8" t="s">
        <v>1307</v>
      </c>
      <c r="C905" s="8">
        <v>1358244.09</v>
      </c>
      <c r="D905" s="8" t="s">
        <v>16</v>
      </c>
      <c r="E905" s="8" t="s">
        <v>1215</v>
      </c>
      <c r="F905" s="8" t="s">
        <v>1216</v>
      </c>
      <c r="G905" s="8" t="s">
        <v>165</v>
      </c>
      <c r="H905" s="10">
        <v>126</v>
      </c>
      <c r="I905" s="3"/>
      <c r="J905" s="3"/>
      <c r="K905" s="3"/>
      <c r="L905" s="6"/>
    </row>
    <row r="906" spans="1:12" ht="153">
      <c r="A906" s="8">
        <v>775</v>
      </c>
      <c r="B906" s="8" t="s">
        <v>1308</v>
      </c>
      <c r="C906" s="8">
        <v>1529569.98</v>
      </c>
      <c r="D906" s="8" t="s">
        <v>16</v>
      </c>
      <c r="E906" s="8" t="s">
        <v>1215</v>
      </c>
      <c r="F906" s="8" t="s">
        <v>1309</v>
      </c>
      <c r="G906" s="8" t="s">
        <v>165</v>
      </c>
      <c r="H906" s="10">
        <v>151</v>
      </c>
      <c r="I906" s="3"/>
      <c r="J906" s="3"/>
      <c r="K906" s="3"/>
      <c r="L906" s="6"/>
    </row>
    <row r="907" spans="1:12" ht="140.25">
      <c r="A907" s="8">
        <v>776</v>
      </c>
      <c r="B907" s="8" t="s">
        <v>1310</v>
      </c>
      <c r="C907" s="8">
        <v>1529914.04</v>
      </c>
      <c r="D907" s="8" t="s">
        <v>16</v>
      </c>
      <c r="E907" s="8" t="s">
        <v>1215</v>
      </c>
      <c r="F907" s="8" t="s">
        <v>1216</v>
      </c>
      <c r="G907" s="8" t="s">
        <v>32</v>
      </c>
      <c r="H907" s="10">
        <v>287</v>
      </c>
      <c r="I907" s="3"/>
      <c r="J907" s="3"/>
      <c r="K907" s="3"/>
      <c r="L907" s="6"/>
    </row>
    <row r="908" spans="1:12" ht="191.25">
      <c r="A908" s="8">
        <v>777</v>
      </c>
      <c r="B908" s="8" t="s">
        <v>1311</v>
      </c>
      <c r="C908" s="8">
        <v>1538939.62</v>
      </c>
      <c r="D908" s="8" t="s">
        <v>16</v>
      </c>
      <c r="E908" s="8" t="s">
        <v>1215</v>
      </c>
      <c r="F908" s="8" t="s">
        <v>1279</v>
      </c>
      <c r="G908" s="8" t="s">
        <v>29</v>
      </c>
      <c r="H908" s="10">
        <v>280</v>
      </c>
      <c r="I908" s="3"/>
      <c r="J908" s="3"/>
      <c r="K908" s="3"/>
      <c r="L908" s="6"/>
    </row>
    <row r="909" spans="1:12" ht="204">
      <c r="A909" s="8">
        <v>778</v>
      </c>
      <c r="B909" s="8" t="s">
        <v>1312</v>
      </c>
      <c r="C909" s="8">
        <v>1916616.26</v>
      </c>
      <c r="D909" s="8" t="s">
        <v>16</v>
      </c>
      <c r="E909" s="8" t="s">
        <v>1215</v>
      </c>
      <c r="F909" s="8" t="s">
        <v>1313</v>
      </c>
      <c r="G909" s="8" t="s">
        <v>29</v>
      </c>
      <c r="H909" s="10">
        <v>284</v>
      </c>
      <c r="I909" s="3"/>
      <c r="J909" s="3"/>
      <c r="K909" s="3"/>
      <c r="L909" s="6"/>
    </row>
    <row r="910" spans="1:12" ht="89.25">
      <c r="A910" s="8">
        <v>779</v>
      </c>
      <c r="B910" s="8" t="s">
        <v>1314</v>
      </c>
      <c r="C910" s="8">
        <v>1961522.27</v>
      </c>
      <c r="D910" s="8" t="s">
        <v>16</v>
      </c>
      <c r="E910" s="8" t="s">
        <v>1215</v>
      </c>
      <c r="F910" s="8" t="s">
        <v>1315</v>
      </c>
      <c r="G910" s="8" t="s">
        <v>29</v>
      </c>
      <c r="H910" s="10">
        <v>766</v>
      </c>
      <c r="I910" s="3"/>
      <c r="J910" s="3"/>
      <c r="K910" s="3"/>
      <c r="L910" s="6"/>
    </row>
    <row r="911" spans="1:12" ht="178.5">
      <c r="A911" s="8">
        <v>780</v>
      </c>
      <c r="B911" s="8" t="s">
        <v>1316</v>
      </c>
      <c r="C911" s="8">
        <v>1961761.79</v>
      </c>
      <c r="D911" s="8" t="s">
        <v>16</v>
      </c>
      <c r="E911" s="8" t="s">
        <v>1215</v>
      </c>
      <c r="F911" s="8" t="s">
        <v>1317</v>
      </c>
      <c r="G911" s="8" t="s">
        <v>165</v>
      </c>
      <c r="H911" s="10">
        <v>180</v>
      </c>
      <c r="I911" s="3"/>
      <c r="J911" s="3"/>
      <c r="K911" s="3"/>
      <c r="L911" s="6"/>
    </row>
    <row r="912" spans="1:12" ht="140.25">
      <c r="A912" s="8">
        <v>781</v>
      </c>
      <c r="B912" s="8" t="s">
        <v>1318</v>
      </c>
      <c r="C912" s="8">
        <v>2448659.14</v>
      </c>
      <c r="D912" s="8" t="s">
        <v>16</v>
      </c>
      <c r="E912" s="8" t="s">
        <v>1215</v>
      </c>
      <c r="F912" s="8" t="s">
        <v>1242</v>
      </c>
      <c r="G912" s="8" t="s">
        <v>29</v>
      </c>
      <c r="H912" s="10">
        <v>1288</v>
      </c>
      <c r="I912" s="3"/>
      <c r="J912" s="3"/>
      <c r="K912" s="3"/>
      <c r="L912" s="6"/>
    </row>
    <row r="913" spans="1:12" ht="165.75">
      <c r="A913" s="8">
        <v>782</v>
      </c>
      <c r="B913" s="8" t="s">
        <v>1319</v>
      </c>
      <c r="C913" s="8">
        <v>2852122.57</v>
      </c>
      <c r="D913" s="8" t="s">
        <v>16</v>
      </c>
      <c r="E913" s="8" t="s">
        <v>1215</v>
      </c>
      <c r="F913" s="8" t="s">
        <v>1248</v>
      </c>
      <c r="G913" s="8" t="s">
        <v>29</v>
      </c>
      <c r="H913" s="10">
        <v>1576</v>
      </c>
      <c r="I913" s="3"/>
      <c r="J913" s="3"/>
      <c r="K913" s="3"/>
      <c r="L913" s="6"/>
    </row>
    <row r="914" spans="1:12" ht="165.75">
      <c r="A914" s="15">
        <v>783</v>
      </c>
      <c r="B914" s="15" t="s">
        <v>1320</v>
      </c>
      <c r="C914" s="15">
        <v>3548673.53</v>
      </c>
      <c r="D914" s="15" t="s">
        <v>16</v>
      </c>
      <c r="E914" s="15" t="s">
        <v>1215</v>
      </c>
      <c r="F914" s="15" t="s">
        <v>1246</v>
      </c>
      <c r="G914" s="15" t="s">
        <v>29</v>
      </c>
      <c r="H914" s="25">
        <v>622</v>
      </c>
      <c r="I914" s="16"/>
      <c r="J914" s="16"/>
      <c r="K914" s="16"/>
      <c r="L914" s="19"/>
    </row>
    <row r="915" spans="1:12">
      <c r="A915" s="8"/>
      <c r="B915" s="3"/>
      <c r="C915" s="3"/>
      <c r="D915" s="3"/>
      <c r="E915" s="3"/>
      <c r="F915" s="3"/>
      <c r="G915" s="26" t="s">
        <v>14</v>
      </c>
      <c r="H915" s="5"/>
      <c r="I915" s="3"/>
      <c r="J915" s="3"/>
      <c r="K915" s="3"/>
      <c r="L915" s="6">
        <f>VLOOKUP(E916,[1]Hoja1!$A$1:$B$218,2,0)</f>
        <v>7372327.9999999991</v>
      </c>
    </row>
    <row r="916" spans="1:12" ht="127.5">
      <c r="A916" s="20">
        <v>784</v>
      </c>
      <c r="B916" s="20" t="s">
        <v>1321</v>
      </c>
      <c r="C916" s="20">
        <v>509521.64</v>
      </c>
      <c r="D916" s="20" t="s">
        <v>16</v>
      </c>
      <c r="E916" s="20" t="s">
        <v>1322</v>
      </c>
      <c r="F916" s="20" t="s">
        <v>1323</v>
      </c>
      <c r="G916" s="20" t="s">
        <v>32</v>
      </c>
      <c r="H916" s="27">
        <v>350</v>
      </c>
      <c r="I916" s="21"/>
      <c r="J916" s="21"/>
      <c r="K916" s="21"/>
      <c r="L916" s="24"/>
    </row>
    <row r="917" spans="1:12" ht="165.75">
      <c r="A917" s="8">
        <v>785</v>
      </c>
      <c r="B917" s="8" t="s">
        <v>1324</v>
      </c>
      <c r="C917" s="8">
        <v>585148.76</v>
      </c>
      <c r="D917" s="8" t="s">
        <v>16</v>
      </c>
      <c r="E917" s="8" t="s">
        <v>1322</v>
      </c>
      <c r="F917" s="8" t="s">
        <v>1325</v>
      </c>
      <c r="G917" s="8" t="s">
        <v>32</v>
      </c>
      <c r="H917" s="10">
        <v>2700</v>
      </c>
      <c r="I917" s="3"/>
      <c r="J917" s="3"/>
      <c r="K917" s="3"/>
      <c r="L917" s="6"/>
    </row>
    <row r="918" spans="1:12" ht="153">
      <c r="A918" s="15">
        <v>786</v>
      </c>
      <c r="B918" s="15" t="s">
        <v>1326</v>
      </c>
      <c r="C918" s="15">
        <v>12626841</v>
      </c>
      <c r="D918" s="15" t="s">
        <v>16</v>
      </c>
      <c r="E918" s="15" t="s">
        <v>1322</v>
      </c>
      <c r="F918" s="15" t="s">
        <v>1325</v>
      </c>
      <c r="G918" s="15" t="s">
        <v>29</v>
      </c>
      <c r="H918" s="25">
        <v>2700</v>
      </c>
      <c r="I918" s="16"/>
      <c r="J918" s="16"/>
      <c r="K918" s="16"/>
      <c r="L918" s="19"/>
    </row>
    <row r="919" spans="1:12">
      <c r="A919" s="8"/>
      <c r="B919" s="3"/>
      <c r="C919" s="3"/>
      <c r="D919" s="3"/>
      <c r="E919" s="3"/>
      <c r="F919" s="3"/>
      <c r="G919" s="26" t="s">
        <v>14</v>
      </c>
      <c r="H919" s="5"/>
      <c r="I919" s="3"/>
      <c r="J919" s="3"/>
      <c r="K919" s="3"/>
      <c r="L919" s="6">
        <f>VLOOKUP(E920,[1]Hoja1!$A$1:$B$218,2,0)</f>
        <v>9064445</v>
      </c>
    </row>
    <row r="920" spans="1:12" ht="114.75">
      <c r="A920" s="20">
        <v>787</v>
      </c>
      <c r="B920" s="20" t="s">
        <v>1327</v>
      </c>
      <c r="C920" s="20">
        <v>274051.74</v>
      </c>
      <c r="D920" s="20" t="s">
        <v>16</v>
      </c>
      <c r="E920" s="20" t="s">
        <v>1328</v>
      </c>
      <c r="F920" s="20" t="s">
        <v>1328</v>
      </c>
      <c r="G920" s="20" t="s">
        <v>29</v>
      </c>
      <c r="H920" s="27">
        <v>600</v>
      </c>
      <c r="I920" s="21"/>
      <c r="J920" s="21"/>
      <c r="K920" s="21"/>
      <c r="L920" s="24"/>
    </row>
    <row r="921" spans="1:12" ht="153">
      <c r="A921" s="8">
        <v>788</v>
      </c>
      <c r="B921" s="8" t="s">
        <v>1329</v>
      </c>
      <c r="C921" s="8">
        <v>595118.62</v>
      </c>
      <c r="D921" s="8" t="s">
        <v>16</v>
      </c>
      <c r="E921" s="8" t="s">
        <v>1328</v>
      </c>
      <c r="F921" s="8" t="s">
        <v>1330</v>
      </c>
      <c r="G921" s="8" t="s">
        <v>29</v>
      </c>
      <c r="H921" s="10">
        <v>233</v>
      </c>
      <c r="I921" s="3"/>
      <c r="J921" s="3"/>
      <c r="K921" s="3"/>
      <c r="L921" s="6"/>
    </row>
    <row r="922" spans="1:12" ht="140.25">
      <c r="A922" s="8">
        <v>789</v>
      </c>
      <c r="B922" s="8" t="s">
        <v>1331</v>
      </c>
      <c r="C922" s="8">
        <v>669611.37</v>
      </c>
      <c r="D922" s="8" t="s">
        <v>16</v>
      </c>
      <c r="E922" s="8" t="s">
        <v>1328</v>
      </c>
      <c r="F922" s="8" t="s">
        <v>1332</v>
      </c>
      <c r="G922" s="8" t="s">
        <v>32</v>
      </c>
      <c r="H922" s="10">
        <v>1055</v>
      </c>
      <c r="I922" s="3"/>
      <c r="J922" s="3"/>
      <c r="K922" s="3"/>
      <c r="L922" s="6"/>
    </row>
    <row r="923" spans="1:12" ht="153">
      <c r="A923" s="8">
        <v>790</v>
      </c>
      <c r="B923" s="8" t="s">
        <v>1333</v>
      </c>
      <c r="C923" s="8">
        <v>852714.39</v>
      </c>
      <c r="D923" s="8" t="s">
        <v>16</v>
      </c>
      <c r="E923" s="8" t="s">
        <v>1328</v>
      </c>
      <c r="F923" s="8" t="s">
        <v>1332</v>
      </c>
      <c r="G923" s="8" t="s">
        <v>32</v>
      </c>
      <c r="H923" s="10">
        <v>82</v>
      </c>
      <c r="I923" s="3"/>
      <c r="J923" s="3"/>
      <c r="K923" s="3"/>
      <c r="L923" s="6"/>
    </row>
    <row r="924" spans="1:12" ht="165.75">
      <c r="A924" s="15">
        <v>791</v>
      </c>
      <c r="B924" s="15" t="s">
        <v>1334</v>
      </c>
      <c r="C924" s="15">
        <v>1592043.66</v>
      </c>
      <c r="D924" s="15" t="s">
        <v>16</v>
      </c>
      <c r="E924" s="15" t="s">
        <v>1328</v>
      </c>
      <c r="F924" s="15" t="s">
        <v>1330</v>
      </c>
      <c r="G924" s="15" t="s">
        <v>29</v>
      </c>
      <c r="H924" s="25">
        <v>2219</v>
      </c>
      <c r="I924" s="16"/>
      <c r="J924" s="16"/>
      <c r="K924" s="16"/>
      <c r="L924" s="19"/>
    </row>
    <row r="925" spans="1:12">
      <c r="A925" s="8"/>
      <c r="B925" s="3"/>
      <c r="C925" s="3"/>
      <c r="D925" s="3"/>
      <c r="E925" s="3"/>
      <c r="F925" s="3"/>
      <c r="G925" s="26" t="s">
        <v>14</v>
      </c>
      <c r="H925" s="5"/>
      <c r="I925" s="3"/>
      <c r="J925" s="3"/>
      <c r="K925" s="3"/>
      <c r="L925" s="6">
        <f>VLOOKUP(E926,[1]Hoja1!$A$1:$B$218,2,0)</f>
        <v>6852007.0000000009</v>
      </c>
    </row>
    <row r="926" spans="1:12" ht="165.75">
      <c r="A926" s="20">
        <v>792</v>
      </c>
      <c r="B926" s="20" t="s">
        <v>1335</v>
      </c>
      <c r="C926" s="20">
        <v>438158.48</v>
      </c>
      <c r="D926" s="20" t="s">
        <v>16</v>
      </c>
      <c r="E926" s="20" t="s">
        <v>1336</v>
      </c>
      <c r="F926" s="20" t="s">
        <v>1337</v>
      </c>
      <c r="G926" s="20" t="s">
        <v>19</v>
      </c>
      <c r="H926" s="27">
        <v>1000</v>
      </c>
      <c r="I926" s="21"/>
      <c r="J926" s="21"/>
      <c r="K926" s="21"/>
      <c r="L926" s="24"/>
    </row>
    <row r="927" spans="1:12" ht="114.75">
      <c r="A927" s="15">
        <v>793</v>
      </c>
      <c r="B927" s="15" t="s">
        <v>1338</v>
      </c>
      <c r="C927" s="15">
        <v>557589.59</v>
      </c>
      <c r="D927" s="15" t="s">
        <v>16</v>
      </c>
      <c r="E927" s="15" t="s">
        <v>1336</v>
      </c>
      <c r="F927" s="15" t="s">
        <v>1339</v>
      </c>
      <c r="G927" s="15" t="s">
        <v>29</v>
      </c>
      <c r="H927" s="25">
        <v>180</v>
      </c>
      <c r="I927" s="16"/>
      <c r="J927" s="16"/>
      <c r="K927" s="16"/>
      <c r="L927" s="19"/>
    </row>
    <row r="928" spans="1:12">
      <c r="A928" s="8"/>
      <c r="B928" s="3"/>
      <c r="C928" s="3"/>
      <c r="D928" s="3"/>
      <c r="E928" s="3"/>
      <c r="F928" s="3"/>
      <c r="G928" s="26" t="s">
        <v>14</v>
      </c>
      <c r="H928" s="5"/>
      <c r="I928" s="3"/>
      <c r="J928" s="3"/>
      <c r="K928" s="3"/>
      <c r="L928" s="6">
        <f>VLOOKUP(E929,[1]Hoja1!$A$1:$B$218,2,0)</f>
        <v>29615156.000000007</v>
      </c>
    </row>
    <row r="929" spans="1:12" ht="216.75">
      <c r="A929" s="20">
        <v>794</v>
      </c>
      <c r="B929" s="20" t="s">
        <v>1340</v>
      </c>
      <c r="C929" s="20">
        <v>733106.02</v>
      </c>
      <c r="D929" s="20" t="s">
        <v>16</v>
      </c>
      <c r="E929" s="20" t="s">
        <v>1341</v>
      </c>
      <c r="F929" s="20" t="s">
        <v>1342</v>
      </c>
      <c r="G929" s="20" t="s">
        <v>19</v>
      </c>
      <c r="H929" s="27">
        <v>270</v>
      </c>
      <c r="I929" s="21"/>
      <c r="J929" s="21"/>
      <c r="K929" s="21"/>
      <c r="L929" s="24"/>
    </row>
    <row r="930" spans="1:12" ht="191.25">
      <c r="A930" s="8">
        <v>795</v>
      </c>
      <c r="B930" s="8" t="s">
        <v>1343</v>
      </c>
      <c r="C930" s="8">
        <v>777235.35</v>
      </c>
      <c r="D930" s="8" t="s">
        <v>16</v>
      </c>
      <c r="E930" s="8" t="s">
        <v>1341</v>
      </c>
      <c r="F930" s="8" t="s">
        <v>1342</v>
      </c>
      <c r="G930" s="8" t="s">
        <v>29</v>
      </c>
      <c r="H930" s="10">
        <v>185</v>
      </c>
      <c r="I930" s="3"/>
      <c r="J930" s="3"/>
      <c r="K930" s="3"/>
      <c r="L930" s="6"/>
    </row>
    <row r="931" spans="1:12" ht="178.5">
      <c r="A931" s="8">
        <v>796</v>
      </c>
      <c r="B931" s="8" t="s">
        <v>1344</v>
      </c>
      <c r="C931" s="8">
        <v>798671.95</v>
      </c>
      <c r="D931" s="8" t="s">
        <v>16</v>
      </c>
      <c r="E931" s="8" t="s">
        <v>1341</v>
      </c>
      <c r="F931" s="8" t="s">
        <v>1345</v>
      </c>
      <c r="G931" s="8" t="s">
        <v>29</v>
      </c>
      <c r="H931" s="10">
        <v>65</v>
      </c>
      <c r="I931" s="3"/>
      <c r="J931" s="3"/>
      <c r="K931" s="3"/>
      <c r="L931" s="6"/>
    </row>
    <row r="932" spans="1:12" ht="216.75">
      <c r="A932" s="8">
        <v>797</v>
      </c>
      <c r="B932" s="8" t="s">
        <v>1346</v>
      </c>
      <c r="C932" s="8">
        <v>798671.95</v>
      </c>
      <c r="D932" s="8" t="s">
        <v>16</v>
      </c>
      <c r="E932" s="8" t="s">
        <v>1341</v>
      </c>
      <c r="F932" s="8" t="s">
        <v>1342</v>
      </c>
      <c r="G932" s="8" t="s">
        <v>19</v>
      </c>
      <c r="H932" s="10">
        <v>47</v>
      </c>
      <c r="I932" s="3"/>
      <c r="J932" s="3"/>
      <c r="K932" s="3"/>
      <c r="L932" s="6"/>
    </row>
    <row r="933" spans="1:12" ht="178.5">
      <c r="A933" s="8">
        <v>798</v>
      </c>
      <c r="B933" s="8" t="s">
        <v>1347</v>
      </c>
      <c r="C933" s="8">
        <v>1078391.82</v>
      </c>
      <c r="D933" s="8" t="s">
        <v>16</v>
      </c>
      <c r="E933" s="8" t="s">
        <v>1341</v>
      </c>
      <c r="F933" s="8" t="s">
        <v>1342</v>
      </c>
      <c r="G933" s="8" t="s">
        <v>29</v>
      </c>
      <c r="H933" s="10">
        <v>160</v>
      </c>
      <c r="I933" s="3"/>
      <c r="J933" s="3"/>
      <c r="K933" s="3"/>
      <c r="L933" s="6"/>
    </row>
    <row r="934" spans="1:12" ht="216.75">
      <c r="A934" s="8">
        <v>799</v>
      </c>
      <c r="B934" s="8" t="s">
        <v>1348</v>
      </c>
      <c r="C934" s="8">
        <v>1286800.6200000001</v>
      </c>
      <c r="D934" s="8" t="s">
        <v>16</v>
      </c>
      <c r="E934" s="8" t="s">
        <v>1341</v>
      </c>
      <c r="F934" s="8" t="s">
        <v>1349</v>
      </c>
      <c r="G934" s="8" t="s">
        <v>32</v>
      </c>
      <c r="H934" s="10">
        <v>105</v>
      </c>
      <c r="I934" s="3"/>
      <c r="J934" s="3"/>
      <c r="K934" s="3"/>
      <c r="L934" s="6"/>
    </row>
    <row r="935" spans="1:12" ht="204">
      <c r="A935" s="15">
        <v>800</v>
      </c>
      <c r="B935" s="15" t="s">
        <v>1350</v>
      </c>
      <c r="C935" s="15">
        <v>1828696.47</v>
      </c>
      <c r="D935" s="15" t="s">
        <v>16</v>
      </c>
      <c r="E935" s="15" t="s">
        <v>1341</v>
      </c>
      <c r="F935" s="15" t="s">
        <v>1351</v>
      </c>
      <c r="G935" s="15" t="s">
        <v>32</v>
      </c>
      <c r="H935" s="25">
        <v>25</v>
      </c>
      <c r="I935" s="16"/>
      <c r="J935" s="16"/>
      <c r="K935" s="16"/>
      <c r="L935" s="19"/>
    </row>
    <row r="936" spans="1:12">
      <c r="A936" s="8"/>
      <c r="B936" s="3"/>
      <c r="C936" s="3"/>
      <c r="D936" s="3"/>
      <c r="E936" s="3"/>
      <c r="F936" s="3"/>
      <c r="G936" s="26" t="s">
        <v>14</v>
      </c>
      <c r="H936" s="5"/>
      <c r="I936" s="3"/>
      <c r="J936" s="3"/>
      <c r="K936" s="3"/>
      <c r="L936" s="6">
        <f>VLOOKUP(E937,[1]Hoja1!$A$1:$B$218,2,0)</f>
        <v>19405736</v>
      </c>
    </row>
    <row r="937" spans="1:12" ht="89.25">
      <c r="A937" s="20">
        <v>801</v>
      </c>
      <c r="B937" s="20" t="s">
        <v>1352</v>
      </c>
      <c r="C937" s="20">
        <v>911588.49</v>
      </c>
      <c r="D937" s="20" t="s">
        <v>16</v>
      </c>
      <c r="E937" s="20" t="s">
        <v>1353</v>
      </c>
      <c r="F937" s="20" t="s">
        <v>1353</v>
      </c>
      <c r="G937" s="20" t="s">
        <v>29</v>
      </c>
      <c r="H937" s="27">
        <v>1124</v>
      </c>
      <c r="I937" s="21"/>
      <c r="J937" s="21"/>
      <c r="K937" s="21"/>
      <c r="L937" s="24"/>
    </row>
    <row r="938" spans="1:12" ht="102">
      <c r="A938" s="8">
        <v>802</v>
      </c>
      <c r="B938" s="8" t="s">
        <v>1354</v>
      </c>
      <c r="C938" s="8">
        <v>1150654.52</v>
      </c>
      <c r="D938" s="8" t="s">
        <v>16</v>
      </c>
      <c r="E938" s="8" t="s">
        <v>1353</v>
      </c>
      <c r="F938" s="8" t="s">
        <v>1355</v>
      </c>
      <c r="G938" s="8" t="s">
        <v>19</v>
      </c>
      <c r="H938" s="10">
        <v>928</v>
      </c>
      <c r="I938" s="3"/>
      <c r="J938" s="3"/>
      <c r="K938" s="3"/>
      <c r="L938" s="6"/>
    </row>
    <row r="939" spans="1:12" ht="140.25">
      <c r="A939" s="8">
        <v>803</v>
      </c>
      <c r="B939" s="8" t="s">
        <v>1356</v>
      </c>
      <c r="C939" s="8">
        <v>2068890.07</v>
      </c>
      <c r="D939" s="8" t="s">
        <v>16</v>
      </c>
      <c r="E939" s="8" t="s">
        <v>1353</v>
      </c>
      <c r="F939" s="8" t="s">
        <v>1357</v>
      </c>
      <c r="G939" s="8" t="s">
        <v>29</v>
      </c>
      <c r="H939" s="10">
        <v>613</v>
      </c>
      <c r="I939" s="3"/>
      <c r="J939" s="3"/>
      <c r="K939" s="3"/>
      <c r="L939" s="6"/>
    </row>
    <row r="940" spans="1:12" ht="140.25">
      <c r="A940" s="15">
        <v>804</v>
      </c>
      <c r="B940" s="15" t="s">
        <v>1358</v>
      </c>
      <c r="C940" s="15">
        <v>2129066.04</v>
      </c>
      <c r="D940" s="15" t="s">
        <v>16</v>
      </c>
      <c r="E940" s="15" t="s">
        <v>1353</v>
      </c>
      <c r="F940" s="15" t="s">
        <v>1357</v>
      </c>
      <c r="G940" s="15" t="s">
        <v>29</v>
      </c>
      <c r="H940" s="25">
        <v>613</v>
      </c>
      <c r="I940" s="16"/>
      <c r="J940" s="16"/>
      <c r="K940" s="16"/>
      <c r="L940" s="19"/>
    </row>
    <row r="941" spans="1:12">
      <c r="A941" s="8"/>
      <c r="B941" s="3"/>
      <c r="C941" s="3"/>
      <c r="D941" s="3"/>
      <c r="E941" s="3"/>
      <c r="F941" s="3"/>
      <c r="G941" s="26" t="s">
        <v>14</v>
      </c>
      <c r="H941" s="5"/>
      <c r="I941" s="3"/>
      <c r="J941" s="3"/>
      <c r="K941" s="3"/>
      <c r="L941" s="6">
        <f>VLOOKUP(E942,[1]Hoja1!$A$1:$B$218,2,0)</f>
        <v>12692700.999999998</v>
      </c>
    </row>
    <row r="942" spans="1:12" ht="127.5">
      <c r="A942" s="20">
        <v>805</v>
      </c>
      <c r="B942" s="20" t="s">
        <v>1359</v>
      </c>
      <c r="C942" s="20">
        <v>132877.76000000001</v>
      </c>
      <c r="D942" s="20" t="s">
        <v>16</v>
      </c>
      <c r="E942" s="20" t="s">
        <v>1360</v>
      </c>
      <c r="F942" s="20" t="s">
        <v>1361</v>
      </c>
      <c r="G942" s="20" t="s">
        <v>19</v>
      </c>
      <c r="H942" s="27">
        <v>40</v>
      </c>
      <c r="I942" s="21"/>
      <c r="J942" s="21"/>
      <c r="K942" s="21"/>
      <c r="L942" s="24"/>
    </row>
    <row r="943" spans="1:12" ht="153">
      <c r="A943" s="15">
        <v>806</v>
      </c>
      <c r="B943" s="15" t="s">
        <v>1362</v>
      </c>
      <c r="C943" s="15">
        <v>760548.52</v>
      </c>
      <c r="D943" s="15" t="s">
        <v>16</v>
      </c>
      <c r="E943" s="15" t="s">
        <v>1360</v>
      </c>
      <c r="F943" s="15" t="s">
        <v>1361</v>
      </c>
      <c r="G943" s="15" t="s">
        <v>19</v>
      </c>
      <c r="H943" s="25">
        <v>900</v>
      </c>
      <c r="I943" s="16"/>
      <c r="J943" s="16"/>
      <c r="K943" s="16"/>
      <c r="L943" s="19"/>
    </row>
    <row r="944" spans="1:12">
      <c r="A944" s="8"/>
      <c r="B944" s="3"/>
      <c r="C944" s="3"/>
      <c r="D944" s="3"/>
      <c r="E944" s="3"/>
      <c r="F944" s="3"/>
      <c r="G944" s="26" t="s">
        <v>14</v>
      </c>
      <c r="H944" s="5"/>
      <c r="I944" s="3"/>
      <c r="J944" s="3"/>
      <c r="K944" s="3"/>
      <c r="L944" s="6">
        <f>VLOOKUP(E945,[1]Hoja1!$A$1:$B$218,2,0)</f>
        <v>7686027.0000000009</v>
      </c>
    </row>
    <row r="945" spans="1:12" ht="165.75">
      <c r="A945" s="28">
        <v>807</v>
      </c>
      <c r="B945" s="28" t="s">
        <v>1363</v>
      </c>
      <c r="C945" s="28">
        <v>1381067.5</v>
      </c>
      <c r="D945" s="28" t="s">
        <v>16</v>
      </c>
      <c r="E945" s="28" t="s">
        <v>1364</v>
      </c>
      <c r="F945" s="28" t="s">
        <v>1364</v>
      </c>
      <c r="G945" s="28" t="s">
        <v>29</v>
      </c>
      <c r="H945" s="29">
        <v>1105</v>
      </c>
      <c r="I945" s="30"/>
      <c r="J945" s="30"/>
      <c r="K945" s="30"/>
      <c r="L945" s="31"/>
    </row>
    <row r="946" spans="1:12">
      <c r="A946" s="8"/>
      <c r="B946" s="3"/>
      <c r="C946" s="3"/>
      <c r="D946" s="3"/>
      <c r="E946" s="3"/>
      <c r="F946" s="3"/>
      <c r="G946" s="26" t="s">
        <v>14</v>
      </c>
      <c r="H946" s="5"/>
      <c r="I946" s="3"/>
      <c r="J946" s="3"/>
      <c r="K946" s="3"/>
      <c r="L946" s="6">
        <f>VLOOKUP(E947,[1]Hoja1!$A$1:$B$218,2,0)</f>
        <v>65607199</v>
      </c>
    </row>
    <row r="947" spans="1:12" ht="204">
      <c r="A947" s="20">
        <v>808</v>
      </c>
      <c r="B947" s="20" t="s">
        <v>1365</v>
      </c>
      <c r="C947" s="20">
        <v>114466.92</v>
      </c>
      <c r="D947" s="20" t="s">
        <v>16</v>
      </c>
      <c r="E947" s="20" t="s">
        <v>1366</v>
      </c>
      <c r="F947" s="20" t="s">
        <v>1366</v>
      </c>
      <c r="G947" s="20" t="s">
        <v>29</v>
      </c>
      <c r="H947" s="27">
        <v>82</v>
      </c>
      <c r="I947" s="21"/>
      <c r="J947" s="21"/>
      <c r="K947" s="21"/>
      <c r="L947" s="24"/>
    </row>
    <row r="948" spans="1:12" ht="165.75">
      <c r="A948" s="8">
        <v>809</v>
      </c>
      <c r="B948" s="8" t="s">
        <v>1367</v>
      </c>
      <c r="C948" s="8">
        <v>611446.80000000005</v>
      </c>
      <c r="D948" s="8" t="s">
        <v>16</v>
      </c>
      <c r="E948" s="8" t="s">
        <v>1366</v>
      </c>
      <c r="F948" s="8" t="s">
        <v>71</v>
      </c>
      <c r="G948" s="8" t="s">
        <v>29</v>
      </c>
      <c r="H948" s="10">
        <v>427</v>
      </c>
      <c r="I948" s="3"/>
      <c r="J948" s="3"/>
      <c r="K948" s="3"/>
      <c r="L948" s="6"/>
    </row>
    <row r="949" spans="1:12" ht="153">
      <c r="A949" s="8">
        <v>810</v>
      </c>
      <c r="B949" s="8" t="s">
        <v>1368</v>
      </c>
      <c r="C949" s="8">
        <v>1066015.0900000001</v>
      </c>
      <c r="D949" s="8" t="s">
        <v>16</v>
      </c>
      <c r="E949" s="8" t="s">
        <v>1366</v>
      </c>
      <c r="F949" s="8" t="s">
        <v>1369</v>
      </c>
      <c r="G949" s="8" t="s">
        <v>89</v>
      </c>
      <c r="H949" s="10">
        <v>96</v>
      </c>
      <c r="I949" s="3"/>
      <c r="J949" s="3"/>
      <c r="K949" s="3"/>
      <c r="L949" s="6"/>
    </row>
    <row r="950" spans="1:12" ht="178.5">
      <c r="A950" s="8">
        <v>811</v>
      </c>
      <c r="B950" s="8" t="s">
        <v>1370</v>
      </c>
      <c r="C950" s="8">
        <v>1828532.91</v>
      </c>
      <c r="D950" s="8" t="s">
        <v>16</v>
      </c>
      <c r="E950" s="8" t="s">
        <v>1366</v>
      </c>
      <c r="F950" s="8" t="s">
        <v>1371</v>
      </c>
      <c r="G950" s="8" t="s">
        <v>89</v>
      </c>
      <c r="H950" s="10">
        <v>168</v>
      </c>
      <c r="I950" s="3"/>
      <c r="J950" s="3"/>
      <c r="K950" s="3"/>
      <c r="L950" s="6"/>
    </row>
    <row r="951" spans="1:12" ht="204">
      <c r="A951" s="8">
        <v>812</v>
      </c>
      <c r="B951" s="8" t="s">
        <v>1372</v>
      </c>
      <c r="C951" s="8">
        <v>2102577.09</v>
      </c>
      <c r="D951" s="8" t="s">
        <v>16</v>
      </c>
      <c r="E951" s="8" t="s">
        <v>1366</v>
      </c>
      <c r="F951" s="8" t="s">
        <v>1371</v>
      </c>
      <c r="G951" s="8" t="s">
        <v>89</v>
      </c>
      <c r="H951" s="10">
        <v>192</v>
      </c>
      <c r="I951" s="3"/>
      <c r="J951" s="3"/>
      <c r="K951" s="3"/>
      <c r="L951" s="6"/>
    </row>
    <row r="952" spans="1:12" ht="255">
      <c r="A952" s="8">
        <v>813</v>
      </c>
      <c r="B952" s="8" t="s">
        <v>1373</v>
      </c>
      <c r="C952" s="8">
        <v>2106044.19</v>
      </c>
      <c r="D952" s="8" t="s">
        <v>16</v>
      </c>
      <c r="E952" s="8" t="s">
        <v>1366</v>
      </c>
      <c r="F952" s="8" t="s">
        <v>1374</v>
      </c>
      <c r="G952" s="8" t="s">
        <v>89</v>
      </c>
      <c r="H952" s="10">
        <v>192</v>
      </c>
      <c r="I952" s="3"/>
      <c r="J952" s="3"/>
      <c r="K952" s="3"/>
      <c r="L952" s="6"/>
    </row>
  </sheetData>
  <mergeCells count="9">
    <mergeCell ref="A1:L1"/>
    <mergeCell ref="A2:L2"/>
    <mergeCell ref="A3:A4"/>
    <mergeCell ref="B3:B4"/>
    <mergeCell ref="C3:C4"/>
    <mergeCell ref="D3:F3"/>
    <mergeCell ref="G3:G4"/>
    <mergeCell ref="H3:H4"/>
    <mergeCell ref="L3:L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anali11</dc:creator>
  <cp:lastModifiedBy>SEDESO</cp:lastModifiedBy>
  <dcterms:created xsi:type="dcterms:W3CDTF">2017-07-31T22:33:57Z</dcterms:created>
  <dcterms:modified xsi:type="dcterms:W3CDTF">2017-07-31T23:03:57Z</dcterms:modified>
</cp:coreProperties>
</file>