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jandro.guerrero\Desktop\"/>
    </mc:Choice>
  </mc:AlternateContent>
  <bookViews>
    <workbookView xWindow="0" yWindow="0" windowWidth="9630" windowHeight="5370" tabRatio="829"/>
  </bookViews>
  <sheets>
    <sheet name=" FISM 1ER TRIM 2016" sheetId="1" r:id="rId1"/>
  </sheets>
  <definedNames>
    <definedName name="_xlnm.Print_Area" localSheetId="0">' FISM 1ER TRIM 2016'!$A$1:$H$94</definedName>
    <definedName name="TECHO">#REF!</definedName>
    <definedName name="_xlnm.Print_Titles" localSheetId="0">' FISM 1ER TRIM 2016'!$2:$5</definedName>
  </definedNames>
  <calcPr calcId="152511"/>
</workbook>
</file>

<file path=xl/calcChain.xml><?xml version="1.0" encoding="utf-8"?>
<calcChain xmlns="http://schemas.openxmlformats.org/spreadsheetml/2006/main">
  <c r="H94" i="1" l="1"/>
  <c r="B94" i="1"/>
</calcChain>
</file>

<file path=xl/sharedStrings.xml><?xml version="1.0" encoding="utf-8"?>
<sst xmlns="http://schemas.openxmlformats.org/spreadsheetml/2006/main" count="305" uniqueCount="142">
  <si>
    <t>Ente Público</t>
  </si>
  <si>
    <t>Montos que reciban, obras y acciones a realizar con el FAIS</t>
  </si>
  <si>
    <t>Obra o acción a realizar</t>
  </si>
  <si>
    <t>UBICACIÓN</t>
  </si>
  <si>
    <t>MONTO</t>
  </si>
  <si>
    <t>Presupuesto</t>
  </si>
  <si>
    <t>Entidad</t>
  </si>
  <si>
    <t>Municipio</t>
  </si>
  <si>
    <t>Localidad</t>
  </si>
  <si>
    <t>Metas</t>
  </si>
  <si>
    <t>Beneficiarios</t>
  </si>
  <si>
    <t>Monto que reciban del FAIS</t>
  </si>
  <si>
    <t xml:space="preserve">Ampliación Del Sistema De Alcantarillado Sanitario Segunda Etapa - 2184 </t>
  </si>
  <si>
    <t>Puebla</t>
  </si>
  <si>
    <t>Ahuazotepec</t>
  </si>
  <si>
    <t>Segunda Sección</t>
  </si>
  <si>
    <t xml:space="preserve">Construccion De Techado Estructural En Plaza Civica, Telesecundaria Alvaro Obregon Clave 21dtv0056k San Andres Calpan Municipio De Calpan, - 3559 </t>
  </si>
  <si>
    <t>Calpan</t>
  </si>
  <si>
    <t>San Andrés Calpan</t>
  </si>
  <si>
    <t xml:space="preserve">Construcción De Dispensario Médico - 4445 </t>
  </si>
  <si>
    <t>Chichiquila</t>
  </si>
  <si>
    <t>El Rosario</t>
  </si>
  <si>
    <t xml:space="preserve">Construcción De Dispensario Médico - 4480 </t>
  </si>
  <si>
    <t>Ermita</t>
  </si>
  <si>
    <t xml:space="preserve">Construcción De Cuartos Para Baño - 4565 </t>
  </si>
  <si>
    <t>San José de la Raya</t>
  </si>
  <si>
    <t xml:space="preserve">Construcción De Dispensario Médico - 4399 </t>
  </si>
  <si>
    <t>Tepehuacan</t>
  </si>
  <si>
    <t xml:space="preserve">Construcción De Sanitarios Con Biodigestor O Baños Dignos Tipo Familiar - 4546 </t>
  </si>
  <si>
    <t>El Palmar</t>
  </si>
  <si>
    <t xml:space="preserve">Rehabilitación De Camino Tramo Acalocotla-El Palmar - 4501 </t>
  </si>
  <si>
    <t xml:space="preserve">Rehabilitación De Alcantarillado En Las Calles 16 Sur, 18 Sur Y El Camino Hacia La Virgen Entre Hidalgo Y 12 Sur (Segunda Etapa) - 3902 </t>
  </si>
  <si>
    <t>Chilchotla</t>
  </si>
  <si>
    <t>Rafael J. García</t>
  </si>
  <si>
    <t xml:space="preserve">Caminos/Carreteras (Rehabilitacion, Señaletica, Tramo La Cumbre - Rafael J. Garcia) - 3817 </t>
  </si>
  <si>
    <t xml:space="preserve">Construcción De Cuartos Dormitorio Adicionales Para Las Viviendas (3 A. Etapa)  - 4021 </t>
  </si>
  <si>
    <t xml:space="preserve">Alumbrado Publico Para Diferentes Localidades Del Municipio De Chilchotla (Mantenimiento) - 4043 </t>
  </si>
  <si>
    <t>Construcción De Presa En La Comunidad De El Platanar, 2 Da Etapa - 6357</t>
  </si>
  <si>
    <t>Cohetzala</t>
  </si>
  <si>
    <t>El Platanar (San José el Platanar)</t>
  </si>
  <si>
    <t xml:space="preserve">Ampliación De Alcantarillado Sanitario En Calle Carmen Serdán Entre Plan De San Luis Y Calle Tierra Y Libertad En La Colonia El Pedregal - 2611 </t>
  </si>
  <si>
    <t>Coxcatlán</t>
  </si>
  <si>
    <t xml:space="preserve">Ampliación Del Sistema De Agua Potable En Las Colonias Santa Cecilia, Abasolo Y El Calvario En La Localidad De Coxcatlán, Segunda Etapa - 2482 </t>
  </si>
  <si>
    <t xml:space="preserve">Construcción De Tanque De Regularización Y Rehabilitación De La Línea De Conducción De Coxcatlán, Primera Etapan - 2593 </t>
  </si>
  <si>
    <t>Abasolo</t>
  </si>
  <si>
    <t xml:space="preserve">Ampliacion  De Drenaje Sanitario En La Av. Reforma A La Altura Del Km 44_275 De La Carretera Federal Puebla Tehuacan - 2755 </t>
  </si>
  <si>
    <t>Cuapiaxtla de Madero</t>
  </si>
  <si>
    <t xml:space="preserve">Construcción De Un Aula Tipo Regional C En El Telebachillerato Comunitario No. 18 En La Localidad De Hacienda Nueva  - 2226 </t>
  </si>
  <si>
    <t>Guadalupe Victoria</t>
  </si>
  <si>
    <t>Hacienda Nueva (San Pedro el Águila)</t>
  </si>
  <si>
    <t xml:space="preserve">Construcción De Línea De Bombeo En La Localidad De El Progreso - 2141 </t>
  </si>
  <si>
    <t>El Progreso</t>
  </si>
  <si>
    <t xml:space="preserve">Ampliacion De Sistema De Alcantarillado Sanitario - 5522 </t>
  </si>
  <si>
    <t>Hueytlalpan</t>
  </si>
  <si>
    <t>La Tranca</t>
  </si>
  <si>
    <t xml:space="preserve">Pavimentación De La Calle San Andrés (2a Etapa) - 5600 </t>
  </si>
  <si>
    <t xml:space="preserve">Perforacion De Pozo Profundo Para Agua Potable - 3083 </t>
  </si>
  <si>
    <t>Libres</t>
  </si>
  <si>
    <t xml:space="preserve">Construccion De Una Techumbre Para La Escuela Primaria Tierra Y Libertad Con Clave: 21adg0009t - 3235 </t>
  </si>
  <si>
    <t>Ciudad de Libres</t>
  </si>
  <si>
    <t xml:space="preserve">Ampliación De Alcantarillado Sanitario En La Calle Francisco I Madero, En La Cabecera Municipal De Pantepec, Puebla. - 1875 </t>
  </si>
  <si>
    <t>Pantepec</t>
  </si>
  <si>
    <t xml:space="preserve">Mejoramiento De Electrificacion Correspondiente A Calle 5 De Mayo - 2446 </t>
  </si>
  <si>
    <t xml:space="preserve">Construccion De Alcantarillado Sanitario En La Colonia El Coyol, Muncipio De Pantepec, Puebla - 1791 </t>
  </si>
  <si>
    <t>El Coyol</t>
  </si>
  <si>
    <t xml:space="preserve">Rehabilitación De La Clínica Imss Prospera - 2270 </t>
  </si>
  <si>
    <t>San Felipe Tepatlán</t>
  </si>
  <si>
    <t>África</t>
  </si>
  <si>
    <t xml:space="preserve">Rehabilitación Del Camino Altica - Africa - 2117 </t>
  </si>
  <si>
    <t xml:space="preserve">Rehabilitación De Drenaje Sanitario Frente Al Museo El Teoton - 4786 </t>
  </si>
  <si>
    <t>San Nicolás de los Ranchos</t>
  </si>
  <si>
    <t>San Pedro Yancuitlalpan</t>
  </si>
  <si>
    <t xml:space="preserve">Construcción De Colector Sanitario A Un Costado Del Rio Alseseca, Segunda Etapa - 4765 </t>
  </si>
  <si>
    <t>Santiago Xalitzintla</t>
  </si>
  <si>
    <t xml:space="preserve">Rehabilitacion De Drenaje Sanitario Y Pavimento Hidraulico En Calle Santa Maria - 4028 </t>
  </si>
  <si>
    <t>Teopantlán</t>
  </si>
  <si>
    <t xml:space="preserve">Ampliación Del Sistema De Drenaje Sanitario En Calle Adolfo Ruiz Cortinez En La Localidad De San Bartolo Teontepec Del Municipio De Tepanco  - 4208 </t>
  </si>
  <si>
    <t>Tepanco de López</t>
  </si>
  <si>
    <t>San Bartolo Teontepec</t>
  </si>
  <si>
    <t>Ampliacion De Drenaje Sanitario De La Calle 20 De Noviembre Entre Calle 16 De Septiembre Y Calle Alvaro Obregon En La Localidad De San Franc - 7964</t>
  </si>
  <si>
    <t>Tlachichuca</t>
  </si>
  <si>
    <t>San Francisco Independencia (Santa María Aserradero)</t>
  </si>
  <si>
    <t>Ampliacion Y Modernizacion De La Calle Sin Nombre Entre Carretera Acceso A Sta Maria Y Limites De La Calle (Telesecundaria Luis Donaldo Colo - 7985</t>
  </si>
  <si>
    <t>Santa María el Aserradero (Peones Acasillados)</t>
  </si>
  <si>
    <t>Construcción De Tres Aulas, Dirección Y Servicios Sanitarios En Telebachillerato Comunitario No. 4 Con Clave 21etk0047w Ubicada En La Locali - 7968</t>
  </si>
  <si>
    <t>San José Llano Grande (Máquina Vieja)</t>
  </si>
  <si>
    <t>Mantenimiento Eficiencia De Alumbrado Publico 4ta. Seccion - 10664</t>
  </si>
  <si>
    <t>Tlaltenango</t>
  </si>
  <si>
    <t xml:space="preserve">Ampliaciòn De Sistema De Alcantarillado Calle Tejerìas - 5739 </t>
  </si>
  <si>
    <t>Xochiapulco</t>
  </si>
  <si>
    <t>Cinco de Mayo</t>
  </si>
  <si>
    <t>Conservacion Y Mantenimiento De Caminos En Comunidades Con Los Dos Grados Mas Altos De Rezago Social - 5886</t>
  </si>
  <si>
    <t>Zacatlán</t>
  </si>
  <si>
    <t>La Mesa</t>
  </si>
  <si>
    <t>Conservacion Y Mantenimiento De Caminos En Comunidades Con Los Dos Grados Mas Altos De Rezago Social - 5876</t>
  </si>
  <si>
    <t>Jilotzingo</t>
  </si>
  <si>
    <t>Conservacion Y Mantenimiento De Caminos En Comunidades Con Los Dos Grados Mas Altos De Rezago Social - 5927</t>
  </si>
  <si>
    <t>Huauchinancingo</t>
  </si>
  <si>
    <t xml:space="preserve">Conservacion Y Mantenimiento De Caminos En Comunidades Zona Zap - 5234 </t>
  </si>
  <si>
    <t xml:space="preserve">Conservacion Y Mantenimiento De Caminos En Comunidades Zona Zap - 5368 </t>
  </si>
  <si>
    <t>Conservacion Y Mantenimiento De Caminos En Comunidades Con Los Dos Grados Mas Altos De Rezago Social - 5949</t>
  </si>
  <si>
    <t>Tepeixco</t>
  </si>
  <si>
    <t>Conservacion Y Mantenimiento De Caminos En Comunidades Con Los Dos Grados Mas Altos De Rezago Social - 5894</t>
  </si>
  <si>
    <t>Tlaltempa Buenavista</t>
  </si>
  <si>
    <t>Conservacion Y Mantenimiento De Caminos En Comunidades Con Los Dos Grados Mas Altos De Rezago Social - 5853</t>
  </si>
  <si>
    <t>Santa Inés Jilotzingo</t>
  </si>
  <si>
    <t xml:space="preserve">Conservacion Y Mantenimiento De Caminos En Comunidades Zona Zap - 5350 </t>
  </si>
  <si>
    <t xml:space="preserve">Construccion De Dos Aulas En Estructura C En La Escuela Secundaria Anexa A La Normal Oficial Li. Benito Juarez Clave 21adg0081c - 4160 </t>
  </si>
  <si>
    <t xml:space="preserve">Construccion De Un Aula Regional C En La Escuela Jardin De Niños Yolotsi Clave 21djn181825a Localidad De Xoxonacatla, Los Capulines - 4070 </t>
  </si>
  <si>
    <t>Xoxonacatla</t>
  </si>
  <si>
    <t>Construccion De Pisos Firmes En Zonas De Atencion Prioritaria Del Municipio De Zacatlan Puebla - 6076</t>
  </si>
  <si>
    <t xml:space="preserve">Construccion De Planta De Tratamiento De Aguas Residuales Y Colector Sanitario En La Localidad De Ayehualulco Municipio De Zacatlan - 5228 </t>
  </si>
  <si>
    <t>Ayehualulco</t>
  </si>
  <si>
    <t xml:space="preserve">Conservacion Y Mantenimiento De Caminos En Comunidades Zona Zap - 5389 </t>
  </si>
  <si>
    <t>Construccion De Pisos Firmes En Zonas De Atencion Prioritaria Del Municipio De Zacatlan Puebla - 6112</t>
  </si>
  <si>
    <t xml:space="preserve">Ampliacion De Red De Alcantarillado Sanitario Etapa 2016 En La Localidad De Atzingo - 5181 </t>
  </si>
  <si>
    <t>Construccion De Pisos Firmes En Zonas De Atencion Prioritaria Del Municipio De Zacatlan Puebla - 6019</t>
  </si>
  <si>
    <t xml:space="preserve">Construccion De Un Desayunador En Jardin De Niños Niñez Mexicana Cuautilulco Clave 21djn0403m Segunda Etapa - 3945 </t>
  </si>
  <si>
    <t xml:space="preserve">Construccion De Sanitarios Con Biodigestor  En La Localidad De Jicolapa Municipio De Zacatlan - 5139 </t>
  </si>
  <si>
    <t>Jicolapa</t>
  </si>
  <si>
    <t>Conservacion Y Mantenimiento De Caminos En Comunidades Con Los Dos Grados Mas Altos De Rezago Social - 5800</t>
  </si>
  <si>
    <t>San Cristóbal Xochimilpa</t>
  </si>
  <si>
    <t xml:space="preserve">Construccion De Sanitarios Con Biodigestor  En La Localidad De Jicolapa Municipio De Zacatlan - 5162 </t>
  </si>
  <si>
    <t xml:space="preserve">Suministro Y Colocacion De Techos Para Los Damnificados De San Cristobal Xochimilpa  En El Municipio De Zacatlan - 5124 </t>
  </si>
  <si>
    <t xml:space="preserve">Suministro Y Colocación De Techo De Fibrocemento  En La Localidad De Eloxochitlan Municipio De Zacatlan - 3986 </t>
  </si>
  <si>
    <t xml:space="preserve">Construccion De Planta De Tratamiento De Aguas Residuales Y Colector Sanitario En La Localidad De Ayehualulco Municipio De Zacatlan - 5204 </t>
  </si>
  <si>
    <t xml:space="preserve">Apertura Del Camino Rural Tipo E Zoquitla-Cuacuila De 4.75 Km. De Longitud Perteneciente Al Municipio De Zacatlan En El Estado De Puebla - 1155 </t>
  </si>
  <si>
    <t>Cuacuila</t>
  </si>
  <si>
    <t xml:space="preserve">Rehabilitacion De La Escuela Primaria Federal Renacimiento Clave 21dpr2661e, En La Localidad De Zoquitlan, Municipio De Zoquitlan,  - 2448 </t>
  </si>
  <si>
    <t>Zoquitlán</t>
  </si>
  <si>
    <t xml:space="preserve">Construccion De 40 Sabitarios Con Biodigestores En La Localidad De San Antonio Acatepec - 2060 </t>
  </si>
  <si>
    <t>Acatepec (San Antonio)</t>
  </si>
  <si>
    <t xml:space="preserve">Construccion De 40 Sanitarios Con Biodigestores En La Localidad De Izhuapa Municipio De Zoquitlan, Puebla En El Estado De Puebla - 2081 </t>
  </si>
  <si>
    <t>Ízhuapa</t>
  </si>
  <si>
    <t xml:space="preserve">Ampliacion Del Sistema De Agua Potable Que Beneficiara A La Localidad De Quetzaltotoc Municipio De Zoquitlan, Puebla  - 2374 </t>
  </si>
  <si>
    <t>Quetzaltotoc</t>
  </si>
  <si>
    <t xml:space="preserve">Construccion De 40 Baños Con Biodigestores En La Localidad De Oztopulco Municipio De Zoquitlan, En El Estado De Puebla - 2163 </t>
  </si>
  <si>
    <t>Oztopulco</t>
  </si>
  <si>
    <t xml:space="preserve">Construccion De 40 Sanitarios Con Biodigestores En La Localidad De Xitlama, Municipio De Zoquitlan, En El Estado De Puebla - 2095 </t>
  </si>
  <si>
    <t>Xitlama</t>
  </si>
  <si>
    <t>TOTAL 20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</si>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</sst>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8" formatCode="&quot;$&quot;#,##0"/>
    <numFmt numFmtId="169" formatCode="&quot;&quot;#,##0"/>
  </numFmts>
  <fonts count="23">
    <font>
      <sz val="10"/>
      <name val="Adobe Caslon Pro"/>
      <family val="1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Arial"/>
      <family val="2"/>
    </font>
    <font>
      <sz val="10"/>
      <name val="Arial"/>
      <family val="2"/>
    </font>
    <font>
      <sz val="10"/>
      <name val="Soberana Sans"/>
      <family val="3"/>
    </font>
    <font>
      <b/>
      <sz val="10"/>
      <name val="Adobe Caslon Pro"/>
      <family val="1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/>
      <diagonal/>
    </border>
    <border>
      <left style="thin">
        <color rgb="FF969696"/>
      </left>
      <right style="thin">
        <color rgb="FF969696"/>
      </right>
      <top/>
      <bottom style="thin">
        <color rgb="FF969696"/>
      </bottom>
      <diagonal/>
    </border>
    <border>
      <left style="dashed">
        <color rgb="FF969696"/>
      </left>
      <right style="dashed">
        <color rgb="FF969696"/>
      </right>
      <top style="dashed">
        <color rgb="FF969696"/>
      </top>
      <bottom style="dashed">
        <color rgb="FF969696"/>
      </bottom>
      <diagonal/>
    </border>
  </borders>
  <cellStyleXfs count="44">
    <xf numFmtId="0" fontId="0" fillId="0" borderId="0"/>
    <xf numFmtId="4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34">
    <xf numFmtId="0" fontId="0" fillId="0" borderId="0" xfId="0"/>
    <xf numFmtId="0" fontId="0" fillId="0" borderId="0" xfId="0" applyFill="1" applyAlignment="1">
      <alignment vertical="top" wrapText="1"/>
    </xf>
    <xf numFmtId="0" fontId="0" fillId="0" borderId="0" xfId="0" applyFill="1"/>
    <xf numFmtId="4" fontId="0" fillId="0" borderId="0" xfId="0" applyNumberFormat="1" applyAlignment="1">
      <alignment vertical="top" wrapText="1"/>
    </xf>
    <xf numFmtId="0" fontId="19" fillId="33" borderId="11" xfId="0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 vertical="center" wrapText="1"/>
    </xf>
    <xf numFmtId="0" fontId="19" fillId="33" borderId="13" xfId="0" applyFont="1" applyFill="1" applyBorder="1" applyAlignment="1">
      <alignment horizontal="center" vertical="center" wrapText="1"/>
    </xf>
    <xf numFmtId="0" fontId="19" fillId="34" borderId="10" xfId="43" applyFont="1" applyFill="1" applyBorder="1" applyAlignment="1">
      <alignment horizontal="center" vertical="center"/>
    </xf>
    <xf numFmtId="0" fontId="19" fillId="34" borderId="14" xfId="43" applyFont="1" applyFill="1" applyBorder="1" applyAlignment="1">
      <alignment horizontal="center" vertical="center"/>
    </xf>
    <xf numFmtId="0" fontId="19" fillId="34" borderId="15" xfId="43" applyFont="1" applyFill="1" applyBorder="1" applyAlignment="1">
      <alignment horizontal="center" vertical="center"/>
    </xf>
    <xf numFmtId="0" fontId="20" fillId="34" borderId="10" xfId="0" applyFont="1" applyFill="1" applyBorder="1" applyAlignment="1">
      <alignment vertical="top" wrapText="1"/>
    </xf>
    <xf numFmtId="0" fontId="19" fillId="34" borderId="11" xfId="0" applyFont="1" applyFill="1" applyBorder="1" applyAlignment="1">
      <alignment horizontal="center" vertical="top" wrapText="1"/>
    </xf>
    <xf numFmtId="0" fontId="19" fillId="34" borderId="12" xfId="0" applyFont="1" applyFill="1" applyBorder="1" applyAlignment="1">
      <alignment horizontal="center" vertical="top" wrapText="1"/>
    </xf>
    <xf numFmtId="0" fontId="19" fillId="34" borderId="13" xfId="0" applyFont="1" applyFill="1" applyBorder="1" applyAlignment="1">
      <alignment horizontal="center" vertical="top" wrapText="1"/>
    </xf>
    <xf numFmtId="0" fontId="20" fillId="34" borderId="10" xfId="0" applyFont="1" applyFill="1" applyBorder="1"/>
    <xf numFmtId="4" fontId="19" fillId="34" borderId="14" xfId="0" applyNumberFormat="1" applyFont="1" applyFill="1" applyBorder="1" applyAlignment="1">
      <alignment horizontal="center" vertical="center" wrapText="1"/>
    </xf>
    <xf numFmtId="4" fontId="19" fillId="34" borderId="15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9" fillId="0" borderId="11" xfId="43" applyFont="1" applyFill="1" applyBorder="1" applyAlignment="1">
      <alignment horizontal="right" vertical="center"/>
    </xf>
    <xf numFmtId="0" fontId="19" fillId="0" borderId="13" xfId="43" applyFont="1" applyFill="1" applyBorder="1" applyAlignment="1">
      <alignment horizontal="right" vertical="center"/>
    </xf>
    <xf numFmtId="44" fontId="21" fillId="0" borderId="10" xfId="1" applyFont="1" applyFill="1" applyBorder="1" applyAlignment="1">
      <alignment horizontal="left" vertical="center" wrapText="1"/>
    </xf>
    <xf numFmtId="0" fontId="21" fillId="0" borderId="16" xfId="0" applyFont="1" applyFill="1" applyBorder="1" applyAlignment="1">
      <alignment horizontal="left" vertical="center" wrapText="1"/>
    </xf>
    <xf numFmtId="168" fontId="21" fillId="0" borderId="16" xfId="0" applyNumberFormat="1" applyFont="1" applyFill="1" applyBorder="1" applyAlignment="1">
      <alignment vertical="center" wrapText="1"/>
    </xf>
    <xf numFmtId="0" fontId="21" fillId="0" borderId="16" xfId="0" applyFont="1" applyFill="1" applyBorder="1" applyAlignment="1">
      <alignment vertical="center" wrapText="1"/>
    </xf>
    <xf numFmtId="4" fontId="21" fillId="0" borderId="16" xfId="0" applyNumberFormat="1" applyFont="1" applyFill="1" applyBorder="1" applyAlignment="1">
      <alignment horizontal="center" vertical="center" wrapText="1"/>
    </xf>
    <xf numFmtId="169" fontId="21" fillId="0" borderId="16" xfId="0" applyNumberFormat="1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left" vertical="center" wrapText="1"/>
    </xf>
    <xf numFmtId="0" fontId="19" fillId="0" borderId="12" xfId="43" applyFont="1" applyFill="1" applyBorder="1" applyAlignment="1">
      <alignment horizontal="right" vertical="center"/>
    </xf>
    <xf numFmtId="0" fontId="22" fillId="33" borderId="10" xfId="0" applyFont="1" applyFill="1" applyBorder="1" applyAlignment="1">
      <alignment horizontal="right"/>
    </xf>
    <xf numFmtId="44" fontId="22" fillId="33" borderId="10" xfId="1" applyFont="1" applyFill="1" applyBorder="1" applyAlignment="1">
      <alignment vertical="top" wrapText="1"/>
    </xf>
    <xf numFmtId="0" fontId="0" fillId="33" borderId="11" xfId="0" applyFill="1" applyBorder="1" applyAlignment="1">
      <alignment horizontal="center" vertical="top" wrapText="1"/>
    </xf>
    <xf numFmtId="0" fontId="0" fillId="33" borderId="12" xfId="0" applyFill="1" applyBorder="1" applyAlignment="1">
      <alignment horizontal="center" vertical="top" wrapText="1"/>
    </xf>
    <xf numFmtId="0" fontId="0" fillId="33" borderId="13" xfId="0" applyFill="1" applyBorder="1" applyAlignment="1">
      <alignment horizontal="center" vertical="top" wrapText="1"/>
    </xf>
    <xf numFmtId="0" fontId="0" fillId="33" borderId="10" xfId="0" applyFill="1" applyBorder="1" applyAlignment="1">
      <alignment vertical="top" wrapText="1"/>
    </xf>
  </cellXfs>
  <cellStyles count="44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oneda" xfId="1" builtinId="4" customBuiltin="1"/>
    <cellStyle name="Neutral" xfId="9" builtinId="28" customBuiltin="1"/>
    <cellStyle name="Normal" xfId="0" builtinId="0" customBuiltin="1"/>
    <cellStyle name="Normal 2" xfId="43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A2:H94"/>
  <sheetViews>
    <sheetView showGridLines="0" tabSelected="1" zoomScale="80" zoomScaleSheetLayoutView="80" workbookViewId="0">
      <selection activeCell="I91" sqref="I91"/>
    </sheetView>
  </sheetViews>
  <sheetFormatPr baseColWidth="10" defaultColWidth="11.42578125" defaultRowHeight="17.25"/>
  <cols>
    <col min="1" max="1" width="41.7109375" style="1" customWidth="1"/>
    <col min="2" max="2" width="15.42578125" style="1" bestFit="1" customWidth="1"/>
    <col min="3" max="3" width="23.7109375" style="1" customWidth="1"/>
    <col min="4" max="4" width="16.140625" style="1" customWidth="1"/>
    <col min="5" max="5" width="21.7109375" style="1" customWidth="1"/>
    <col min="6" max="6" width="11.42578125" style="2"/>
    <col min="7" max="7" width="22" style="1" bestFit="1" customWidth="1"/>
    <col min="8" max="8" width="22.7109375" style="3" customWidth="1"/>
  </cols>
  <sheetData>
    <row r="2" spans="1:8" ht="24" customHeight="1">
      <c r="A2" s="4" t="s">
        <v>0</v>
      </c>
      <c r="B2" s="6"/>
      <c r="C2" s="6"/>
      <c r="D2" s="6"/>
      <c r="E2" s="6"/>
      <c r="F2" s="6"/>
      <c r="G2" s="6"/>
      <c r="H2" s="5"/>
    </row>
    <row r="3" spans="1:8" s="2" customFormat="1" ht="31.5" customHeight="1">
      <c r="A3" s="4" t="s">
        <v>1</v>
      </c>
      <c r="B3" s="6"/>
      <c r="C3" s="6"/>
      <c r="D3" s="6"/>
      <c r="E3" s="6"/>
      <c r="F3" s="6"/>
      <c r="G3" s="6"/>
      <c r="H3" s="5"/>
    </row>
    <row r="4" spans="1:8" s="2" customFormat="1">
      <c r="A4" s="8" t="s">
        <v>2</v>
      </c>
      <c r="B4" s="10"/>
      <c r="C4" s="11" t="s">
        <v>3</v>
      </c>
      <c r="D4" s="13"/>
      <c r="E4" s="12"/>
      <c r="F4" s="14"/>
      <c r="G4" s="10"/>
      <c r="H4" s="15" t="s">
        <v>4</v>
      </c>
    </row>
    <row r="5" spans="1:8" s="17" customFormat="1" ht="29.25" customHeight="1">
      <c r="A5" s="9"/>
      <c r="B5" s="7" t="s">
        <v>5</v>
      </c>
      <c r="C5" s="7" t="s">
        <v>6</v>
      </c>
      <c r="D5" s="7" t="s">
        <v>7</v>
      </c>
      <c r="E5" s="7" t="s">
        <v>8</v>
      </c>
      <c r="F5" s="7" t="s">
        <v>9</v>
      </c>
      <c r="G5" s="7" t="s">
        <v>10</v>
      </c>
      <c r="H5" s="16"/>
    </row>
    <row r="6" spans="1:8" s="17" customFormat="1" ht="13.5" customHeight="1">
      <c r="A6" s="18" t="s">
        <v>11</v>
      </c>
      <c r="B6" s="19"/>
      <c r="C6" s="19"/>
      <c r="D6" s="19"/>
      <c r="E6" s="19"/>
      <c r="F6" s="19"/>
      <c r="G6" s="19"/>
      <c r="H6" s="20">
        <v>8496340.9999999981</v>
      </c>
    </row>
    <row r="7" spans="1:8" ht="81" customHeight="1">
      <c r="A7" s="21" t="s">
        <v>12</v>
      </c>
      <c r="B7" s="22">
        <v>1150549.7</v>
      </c>
      <c r="C7" s="23" t="s">
        <v>13</v>
      </c>
      <c r="D7" s="23" t="s">
        <v>14</v>
      </c>
      <c r="E7" s="22" t="s">
        <v>15</v>
      </c>
      <c r="F7" s="24">
        <v>73.92</v>
      </c>
      <c r="G7" s="25">
        <v>150</v>
      </c>
      <c r="H7" s="26"/>
    </row>
    <row r="8" spans="1:8" ht="13.5" customHeight="1">
      <c r="A8" s="18" t="s">
        <v>11</v>
      </c>
      <c r="B8" s="19"/>
      <c r="C8" s="19"/>
      <c r="D8" s="19"/>
      <c r="E8" s="19"/>
      <c r="F8" s="19"/>
      <c r="G8" s="19"/>
      <c r="H8" s="20">
        <v>17549865</v>
      </c>
    </row>
    <row r="9" spans="1:8" ht="92.25" customHeight="1">
      <c r="A9" s="21" t="s">
        <v>16</v>
      </c>
      <c r="B9" s="22">
        <v>1423073.62</v>
      </c>
      <c r="C9" s="23" t="s">
        <v>13</v>
      </c>
      <c r="D9" s="23" t="s">
        <v>17</v>
      </c>
      <c r="E9" s="22" t="s">
        <v>18</v>
      </c>
      <c r="F9" s="24">
        <v>30</v>
      </c>
      <c r="G9" s="25">
        <v>421</v>
      </c>
      <c r="H9" s="26"/>
    </row>
    <row r="10" spans="1:8" ht="13.5" customHeight="1">
      <c r="A10" s="18" t="s">
        <v>11</v>
      </c>
      <c r="B10" s="19"/>
      <c r="C10" s="19"/>
      <c r="D10" s="19"/>
      <c r="E10" s="19"/>
      <c r="F10" s="19"/>
      <c r="G10" s="19"/>
      <c r="H10" s="20">
        <v>64935001.000000007</v>
      </c>
    </row>
    <row r="11" spans="1:8" ht="27" customHeight="1">
      <c r="A11" s="21" t="s">
        <v>19</v>
      </c>
      <c r="B11" s="22">
        <v>252312.56</v>
      </c>
      <c r="C11" s="23" t="s">
        <v>13</v>
      </c>
      <c r="D11" s="23" t="s">
        <v>20</v>
      </c>
      <c r="E11" s="22" t="s">
        <v>21</v>
      </c>
      <c r="F11" s="24">
        <v>100</v>
      </c>
      <c r="G11" s="25">
        <v>597</v>
      </c>
      <c r="H11" s="26"/>
    </row>
    <row r="12" spans="1:8" ht="81" customHeight="1">
      <c r="A12" s="21" t="s">
        <v>22</v>
      </c>
      <c r="B12" s="22">
        <v>261740.94</v>
      </c>
      <c r="C12" s="23" t="s">
        <v>13</v>
      </c>
      <c r="D12" s="23" t="s">
        <v>20</v>
      </c>
      <c r="E12" s="22" t="s">
        <v>23</v>
      </c>
      <c r="F12" s="24">
        <v>100</v>
      </c>
      <c r="G12" s="25">
        <v>380</v>
      </c>
      <c r="H12" s="26"/>
    </row>
    <row r="13" spans="1:8" ht="81" customHeight="1">
      <c r="A13" s="21" t="s">
        <v>24</v>
      </c>
      <c r="B13" s="22">
        <v>2381335.73</v>
      </c>
      <c r="C13" s="23" t="s">
        <v>13</v>
      </c>
      <c r="D13" s="23" t="s">
        <v>20</v>
      </c>
      <c r="E13" s="22" t="s">
        <v>25</v>
      </c>
      <c r="F13" s="24">
        <v>13.89</v>
      </c>
      <c r="G13" s="25">
        <v>119</v>
      </c>
      <c r="H13" s="26"/>
    </row>
    <row r="14" spans="1:8" ht="54" customHeight="1">
      <c r="A14" s="21" t="s">
        <v>26</v>
      </c>
      <c r="B14" s="22">
        <v>784703.56</v>
      </c>
      <c r="C14" s="23" t="s">
        <v>13</v>
      </c>
      <c r="D14" s="23" t="s">
        <v>20</v>
      </c>
      <c r="E14" s="22" t="s">
        <v>27</v>
      </c>
      <c r="F14" s="24">
        <v>100</v>
      </c>
      <c r="G14" s="25">
        <v>229</v>
      </c>
      <c r="H14" s="26"/>
    </row>
    <row r="15" spans="1:8" ht="81" customHeight="1">
      <c r="A15" s="21" t="s">
        <v>28</v>
      </c>
      <c r="B15" s="22">
        <v>4377062.32</v>
      </c>
      <c r="C15" s="23" t="s">
        <v>13</v>
      </c>
      <c r="D15" s="23" t="s">
        <v>20</v>
      </c>
      <c r="E15" s="22" t="s">
        <v>29</v>
      </c>
      <c r="F15" s="24">
        <v>17.39</v>
      </c>
      <c r="G15" s="25">
        <v>1560</v>
      </c>
      <c r="H15" s="26"/>
    </row>
    <row r="16" spans="1:8" ht="67.5" customHeight="1">
      <c r="A16" s="21" t="s">
        <v>30</v>
      </c>
      <c r="B16" s="22">
        <v>4302135.3099999996</v>
      </c>
      <c r="C16" s="23" t="s">
        <v>13</v>
      </c>
      <c r="D16" s="23" t="s">
        <v>20</v>
      </c>
      <c r="E16" s="22" t="s">
        <v>29</v>
      </c>
      <c r="F16" s="24">
        <v>100</v>
      </c>
      <c r="G16" s="25">
        <v>1560</v>
      </c>
      <c r="H16" s="26"/>
    </row>
    <row r="17" spans="1:8" ht="13.5" customHeight="1">
      <c r="A17" s="18" t="s">
        <v>11</v>
      </c>
      <c r="B17" s="19"/>
      <c r="C17" s="19"/>
      <c r="D17" s="19"/>
      <c r="E17" s="19"/>
      <c r="F17" s="19"/>
      <c r="G17" s="19"/>
      <c r="H17" s="20">
        <v>57752736.000000007</v>
      </c>
    </row>
    <row r="18" spans="1:8" ht="80.25" customHeight="1">
      <c r="A18" s="21" t="s">
        <v>31</v>
      </c>
      <c r="B18" s="22">
        <v>667897.72</v>
      </c>
      <c r="C18" s="23" t="s">
        <v>13</v>
      </c>
      <c r="D18" s="23" t="s">
        <v>32</v>
      </c>
      <c r="E18" s="22" t="s">
        <v>33</v>
      </c>
      <c r="F18" s="24">
        <v>70</v>
      </c>
      <c r="G18" s="25">
        <v>435</v>
      </c>
      <c r="H18" s="26"/>
    </row>
    <row r="19" spans="1:8" ht="54" customHeight="1">
      <c r="A19" s="21" t="s">
        <v>34</v>
      </c>
      <c r="B19" s="22">
        <v>1046015.66</v>
      </c>
      <c r="C19" s="23" t="s">
        <v>13</v>
      </c>
      <c r="D19" s="23" t="s">
        <v>32</v>
      </c>
      <c r="E19" s="22" t="s">
        <v>33</v>
      </c>
      <c r="F19" s="24">
        <v>80</v>
      </c>
      <c r="G19" s="25">
        <v>19257</v>
      </c>
      <c r="H19" s="26"/>
    </row>
    <row r="20" spans="1:8" ht="54" customHeight="1">
      <c r="A20" s="21" t="s">
        <v>35</v>
      </c>
      <c r="B20" s="22">
        <v>1943799.03</v>
      </c>
      <c r="C20" s="23" t="s">
        <v>13</v>
      </c>
      <c r="D20" s="23" t="s">
        <v>32</v>
      </c>
      <c r="E20" s="22" t="s">
        <v>33</v>
      </c>
      <c r="F20" s="24">
        <v>61</v>
      </c>
      <c r="G20" s="25">
        <v>109</v>
      </c>
      <c r="H20" s="26"/>
    </row>
    <row r="21" spans="1:8" ht="58.5" customHeight="1">
      <c r="A21" s="21" t="s">
        <v>36</v>
      </c>
      <c r="B21" s="22">
        <v>1881689.94</v>
      </c>
      <c r="C21" s="23" t="s">
        <v>13</v>
      </c>
      <c r="D21" s="23" t="s">
        <v>32</v>
      </c>
      <c r="E21" s="22" t="s">
        <v>33</v>
      </c>
      <c r="F21" s="24">
        <v>100</v>
      </c>
      <c r="G21" s="25">
        <v>19257</v>
      </c>
      <c r="H21" s="26"/>
    </row>
    <row r="22" spans="1:8" ht="13.5" customHeight="1">
      <c r="A22" s="18" t="s">
        <v>11</v>
      </c>
      <c r="B22" s="19"/>
      <c r="C22" s="19"/>
      <c r="D22" s="19"/>
      <c r="E22" s="19"/>
      <c r="F22" s="19"/>
      <c r="G22" s="19"/>
      <c r="H22" s="20">
        <v>2111393</v>
      </c>
    </row>
    <row r="23" spans="1:8" ht="40.5" customHeight="1">
      <c r="A23" s="21" t="s">
        <v>37</v>
      </c>
      <c r="B23" s="22">
        <v>316708.95</v>
      </c>
      <c r="C23" s="23" t="s">
        <v>13</v>
      </c>
      <c r="D23" s="23" t="s">
        <v>38</v>
      </c>
      <c r="E23" s="22" t="s">
        <v>39</v>
      </c>
      <c r="F23" s="24">
        <v>100</v>
      </c>
      <c r="G23" s="25">
        <v>262</v>
      </c>
      <c r="H23" s="26"/>
    </row>
    <row r="24" spans="1:8" ht="13.5" customHeight="1">
      <c r="A24" s="18" t="s">
        <v>11</v>
      </c>
      <c r="B24" s="19"/>
      <c r="C24" s="19"/>
      <c r="D24" s="19"/>
      <c r="E24" s="19"/>
      <c r="F24" s="19"/>
      <c r="G24" s="19"/>
      <c r="H24" s="20">
        <v>26911655</v>
      </c>
    </row>
    <row r="25" spans="1:8" ht="67.5" customHeight="1">
      <c r="A25" s="21" t="s">
        <v>40</v>
      </c>
      <c r="B25" s="22">
        <v>537015.92000000004</v>
      </c>
      <c r="C25" s="23" t="s">
        <v>13</v>
      </c>
      <c r="D25" s="23" t="s">
        <v>41</v>
      </c>
      <c r="E25" s="22" t="s">
        <v>41</v>
      </c>
      <c r="F25" s="24">
        <v>100</v>
      </c>
      <c r="G25" s="25">
        <v>180</v>
      </c>
      <c r="H25" s="26"/>
    </row>
    <row r="26" spans="1:8" ht="67.5" customHeight="1">
      <c r="A26" s="21" t="s">
        <v>42</v>
      </c>
      <c r="B26" s="22">
        <v>1398257.92</v>
      </c>
      <c r="C26" s="23" t="s">
        <v>13</v>
      </c>
      <c r="D26" s="23" t="s">
        <v>41</v>
      </c>
      <c r="E26" s="22" t="s">
        <v>41</v>
      </c>
      <c r="F26" s="24">
        <v>50</v>
      </c>
      <c r="G26" s="25">
        <v>1500</v>
      </c>
      <c r="H26" s="26"/>
    </row>
    <row r="27" spans="1:8" ht="54" customHeight="1">
      <c r="A27" s="21" t="s">
        <v>43</v>
      </c>
      <c r="B27" s="22">
        <v>1433017.61</v>
      </c>
      <c r="C27" s="23" t="s">
        <v>13</v>
      </c>
      <c r="D27" s="23" t="s">
        <v>41</v>
      </c>
      <c r="E27" s="22" t="s">
        <v>44</v>
      </c>
      <c r="F27" s="24">
        <v>30</v>
      </c>
      <c r="G27" s="25">
        <v>6000</v>
      </c>
      <c r="H27" s="26"/>
    </row>
    <row r="28" spans="1:8" ht="13.5" customHeight="1">
      <c r="A28" s="18" t="s">
        <v>11</v>
      </c>
      <c r="B28" s="19"/>
      <c r="C28" s="19"/>
      <c r="D28" s="19"/>
      <c r="E28" s="19"/>
      <c r="F28" s="19"/>
      <c r="G28" s="19"/>
      <c r="H28" s="20">
        <v>4029613.9999999995</v>
      </c>
    </row>
    <row r="29" spans="1:8" ht="54" customHeight="1">
      <c r="A29" s="21" t="s">
        <v>45</v>
      </c>
      <c r="B29" s="22">
        <v>641136.03</v>
      </c>
      <c r="C29" s="23" t="s">
        <v>13</v>
      </c>
      <c r="D29" s="23" t="s">
        <v>46</v>
      </c>
      <c r="E29" s="22" t="s">
        <v>46</v>
      </c>
      <c r="F29" s="24">
        <v>77</v>
      </c>
      <c r="G29" s="25">
        <v>162</v>
      </c>
      <c r="H29" s="26"/>
    </row>
    <row r="30" spans="1:8" ht="13.5" customHeight="1">
      <c r="A30" s="18" t="s">
        <v>11</v>
      </c>
      <c r="B30" s="19"/>
      <c r="C30" s="19"/>
      <c r="D30" s="19"/>
      <c r="E30" s="19"/>
      <c r="F30" s="19"/>
      <c r="G30" s="27"/>
      <c r="H30" s="20">
        <v>20189990</v>
      </c>
    </row>
    <row r="31" spans="1:8" ht="71.25" customHeight="1">
      <c r="A31" s="21" t="s">
        <v>47</v>
      </c>
      <c r="B31" s="22">
        <v>440075.21</v>
      </c>
      <c r="C31" s="23" t="s">
        <v>13</v>
      </c>
      <c r="D31" s="23" t="s">
        <v>48</v>
      </c>
      <c r="E31" s="22" t="s">
        <v>49</v>
      </c>
      <c r="F31" s="24">
        <v>50</v>
      </c>
      <c r="G31" s="25">
        <v>267</v>
      </c>
      <c r="H31" s="26"/>
    </row>
    <row r="32" spans="1:8" ht="66.75" customHeight="1">
      <c r="A32" s="21" t="s">
        <v>50</v>
      </c>
      <c r="B32" s="22">
        <v>927543.21</v>
      </c>
      <c r="C32" s="23" t="s">
        <v>13</v>
      </c>
      <c r="D32" s="23" t="s">
        <v>48</v>
      </c>
      <c r="E32" s="22" t="s">
        <v>51</v>
      </c>
      <c r="F32" s="24">
        <v>30</v>
      </c>
      <c r="G32" s="25">
        <v>751</v>
      </c>
      <c r="H32" s="26"/>
    </row>
    <row r="33" spans="1:8" ht="13.5" customHeight="1">
      <c r="A33" s="18" t="s">
        <v>11</v>
      </c>
      <c r="B33" s="19"/>
      <c r="C33" s="19"/>
      <c r="D33" s="19"/>
      <c r="E33" s="19"/>
      <c r="F33" s="19"/>
      <c r="G33" s="27"/>
      <c r="H33" s="20">
        <v>15213466.999999996</v>
      </c>
    </row>
    <row r="34" spans="1:8" ht="51" customHeight="1">
      <c r="A34" s="21" t="s">
        <v>52</v>
      </c>
      <c r="B34" s="22">
        <v>641334.81000000006</v>
      </c>
      <c r="C34" s="23" t="s">
        <v>13</v>
      </c>
      <c r="D34" s="23" t="s">
        <v>53</v>
      </c>
      <c r="E34" s="22" t="s">
        <v>54</v>
      </c>
      <c r="F34" s="24">
        <v>70</v>
      </c>
      <c r="G34" s="25">
        <v>69</v>
      </c>
      <c r="H34" s="26"/>
    </row>
    <row r="35" spans="1:8" ht="40.5" customHeight="1">
      <c r="A35" s="21" t="s">
        <v>55</v>
      </c>
      <c r="B35" s="22">
        <v>1356819.04</v>
      </c>
      <c r="C35" s="23" t="s">
        <v>13</v>
      </c>
      <c r="D35" s="23" t="s">
        <v>53</v>
      </c>
      <c r="E35" s="22" t="s">
        <v>53</v>
      </c>
      <c r="F35" s="24">
        <v>60</v>
      </c>
      <c r="G35" s="25">
        <v>2023</v>
      </c>
      <c r="H35" s="26"/>
    </row>
    <row r="36" spans="1:8" ht="13.5" customHeight="1">
      <c r="A36" s="18" t="s">
        <v>11</v>
      </c>
      <c r="B36" s="19"/>
      <c r="C36" s="19"/>
      <c r="D36" s="19"/>
      <c r="E36" s="19"/>
      <c r="F36" s="19"/>
      <c r="G36" s="27"/>
      <c r="H36" s="20">
        <v>22343813.000000004</v>
      </c>
    </row>
    <row r="37" spans="1:8" ht="47.25" customHeight="1">
      <c r="A37" s="21" t="s">
        <v>56</v>
      </c>
      <c r="B37" s="22">
        <v>1483272.61</v>
      </c>
      <c r="C37" s="23" t="s">
        <v>13</v>
      </c>
      <c r="D37" s="23" t="s">
        <v>57</v>
      </c>
      <c r="E37" s="22" t="s">
        <v>48</v>
      </c>
      <c r="F37" s="24">
        <v>30</v>
      </c>
      <c r="G37" s="25">
        <v>450</v>
      </c>
      <c r="H37" s="26"/>
    </row>
    <row r="38" spans="1:8" ht="54" customHeight="1">
      <c r="A38" s="21" t="s">
        <v>58</v>
      </c>
      <c r="B38" s="22">
        <v>940250.74</v>
      </c>
      <c r="C38" s="23" t="s">
        <v>13</v>
      </c>
      <c r="D38" s="23" t="s">
        <v>57</v>
      </c>
      <c r="E38" s="22" t="s">
        <v>59</v>
      </c>
      <c r="F38" s="24">
        <v>95</v>
      </c>
      <c r="G38" s="25">
        <v>219</v>
      </c>
      <c r="H38" s="26"/>
    </row>
    <row r="39" spans="1:8" ht="13.5" customHeight="1">
      <c r="A39" s="18" t="s">
        <v>11</v>
      </c>
      <c r="B39" s="19"/>
      <c r="C39" s="19"/>
      <c r="D39" s="19"/>
      <c r="E39" s="19"/>
      <c r="F39" s="19"/>
      <c r="G39" s="27"/>
      <c r="H39" s="20">
        <v>39420413</v>
      </c>
    </row>
    <row r="40" spans="1:8" ht="94.5" customHeight="1">
      <c r="A40" s="21" t="s">
        <v>60</v>
      </c>
      <c r="B40" s="22">
        <v>198152.55</v>
      </c>
      <c r="C40" s="23" t="s">
        <v>13</v>
      </c>
      <c r="D40" s="23" t="s">
        <v>61</v>
      </c>
      <c r="E40" s="22" t="s">
        <v>61</v>
      </c>
      <c r="F40" s="24">
        <v>62</v>
      </c>
      <c r="G40" s="25">
        <v>48</v>
      </c>
      <c r="H40" s="26"/>
    </row>
    <row r="41" spans="1:8" ht="40.5" customHeight="1">
      <c r="A41" s="21" t="s">
        <v>62</v>
      </c>
      <c r="B41" s="22">
        <v>671630.36</v>
      </c>
      <c r="C41" s="23" t="s">
        <v>13</v>
      </c>
      <c r="D41" s="23" t="s">
        <v>61</v>
      </c>
      <c r="E41" s="22" t="s">
        <v>61</v>
      </c>
      <c r="F41" s="24">
        <v>35</v>
      </c>
      <c r="G41" s="25">
        <v>181</v>
      </c>
      <c r="H41" s="26"/>
    </row>
    <row r="42" spans="1:8" ht="73.5" customHeight="1">
      <c r="A42" s="21" t="s">
        <v>63</v>
      </c>
      <c r="B42" s="22">
        <v>1765513.85</v>
      </c>
      <c r="C42" s="23" t="s">
        <v>13</v>
      </c>
      <c r="D42" s="23" t="s">
        <v>61</v>
      </c>
      <c r="E42" s="22" t="s">
        <v>64</v>
      </c>
      <c r="F42" s="24">
        <v>30</v>
      </c>
      <c r="G42" s="25">
        <v>126</v>
      </c>
      <c r="H42" s="26"/>
    </row>
    <row r="43" spans="1:8" ht="13.5" customHeight="1">
      <c r="A43" s="18" t="s">
        <v>11</v>
      </c>
      <c r="B43" s="19"/>
      <c r="C43" s="19"/>
      <c r="D43" s="19"/>
      <c r="E43" s="19"/>
      <c r="F43" s="19"/>
      <c r="G43" s="27"/>
      <c r="H43" s="20">
        <v>7253774.0000000019</v>
      </c>
    </row>
    <row r="44" spans="1:8" ht="36.75" customHeight="1">
      <c r="A44" s="21" t="s">
        <v>65</v>
      </c>
      <c r="B44" s="22">
        <v>319386.84000000003</v>
      </c>
      <c r="C44" s="23" t="s">
        <v>13</v>
      </c>
      <c r="D44" s="23" t="s">
        <v>66</v>
      </c>
      <c r="E44" s="22" t="s">
        <v>67</v>
      </c>
      <c r="F44" s="24">
        <v>41.24</v>
      </c>
      <c r="G44" s="25">
        <v>643</v>
      </c>
      <c r="H44" s="26"/>
    </row>
    <row r="45" spans="1:8" ht="44.25" customHeight="1">
      <c r="A45" s="21" t="s">
        <v>68</v>
      </c>
      <c r="B45" s="22">
        <v>710000</v>
      </c>
      <c r="C45" s="23" t="s">
        <v>13</v>
      </c>
      <c r="D45" s="23" t="s">
        <v>66</v>
      </c>
      <c r="E45" s="22" t="s">
        <v>67</v>
      </c>
      <c r="F45" s="24">
        <v>100</v>
      </c>
      <c r="G45" s="25">
        <v>1649</v>
      </c>
      <c r="H45" s="26"/>
    </row>
    <row r="46" spans="1:8" ht="13.5" customHeight="1">
      <c r="A46" s="18" t="s">
        <v>11</v>
      </c>
      <c r="B46" s="19"/>
      <c r="C46" s="19"/>
      <c r="D46" s="19"/>
      <c r="E46" s="19"/>
      <c r="F46" s="19"/>
      <c r="G46" s="27"/>
      <c r="H46" s="20">
        <v>13800716.999999998</v>
      </c>
    </row>
    <row r="47" spans="1:8" ht="40.5" customHeight="1">
      <c r="A47" s="21" t="s">
        <v>69</v>
      </c>
      <c r="B47" s="22">
        <v>89084.04</v>
      </c>
      <c r="C47" s="23" t="s">
        <v>13</v>
      </c>
      <c r="D47" s="23" t="s">
        <v>70</v>
      </c>
      <c r="E47" s="22" t="s">
        <v>71</v>
      </c>
      <c r="F47" s="24">
        <v>100</v>
      </c>
      <c r="G47" s="25">
        <v>110</v>
      </c>
      <c r="H47" s="26"/>
    </row>
    <row r="48" spans="1:8" ht="62.25" customHeight="1">
      <c r="A48" s="21" t="s">
        <v>72</v>
      </c>
      <c r="B48" s="22">
        <v>1711927.84</v>
      </c>
      <c r="C48" s="23" t="s">
        <v>13</v>
      </c>
      <c r="D48" s="23" t="s">
        <v>70</v>
      </c>
      <c r="E48" s="22" t="s">
        <v>73</v>
      </c>
      <c r="F48" s="24">
        <v>100</v>
      </c>
      <c r="G48" s="25">
        <v>550</v>
      </c>
      <c r="H48" s="26"/>
    </row>
    <row r="49" spans="1:8" ht="13.5" customHeight="1">
      <c r="A49" s="18" t="s">
        <v>11</v>
      </c>
      <c r="B49" s="19"/>
      <c r="C49" s="19"/>
      <c r="D49" s="19"/>
      <c r="E49" s="19"/>
      <c r="F49" s="19"/>
      <c r="G49" s="27"/>
      <c r="H49" s="20">
        <v>6910897.9999999991</v>
      </c>
    </row>
    <row r="50" spans="1:8" ht="40.5" customHeight="1">
      <c r="A50" s="21" t="s">
        <v>74</v>
      </c>
      <c r="B50" s="22">
        <v>549890.01</v>
      </c>
      <c r="C50" s="23" t="s">
        <v>13</v>
      </c>
      <c r="D50" s="23" t="s">
        <v>75</v>
      </c>
      <c r="E50" s="22" t="s">
        <v>75</v>
      </c>
      <c r="F50" s="24">
        <v>100</v>
      </c>
      <c r="G50" s="25">
        <v>27</v>
      </c>
      <c r="H50" s="26"/>
    </row>
    <row r="51" spans="1:8" ht="13.5" customHeight="1">
      <c r="A51" s="18" t="s">
        <v>11</v>
      </c>
      <c r="B51" s="19"/>
      <c r="C51" s="19"/>
      <c r="D51" s="19"/>
      <c r="E51" s="19"/>
      <c r="F51" s="19"/>
      <c r="G51" s="27"/>
      <c r="H51" s="20">
        <v>15770915</v>
      </c>
    </row>
    <row r="52" spans="1:8" ht="61.5" customHeight="1">
      <c r="A52" s="21" t="s">
        <v>76</v>
      </c>
      <c r="B52" s="22">
        <v>636761.39</v>
      </c>
      <c r="C52" s="23" t="s">
        <v>13</v>
      </c>
      <c r="D52" s="23" t="s">
        <v>77</v>
      </c>
      <c r="E52" s="22" t="s">
        <v>78</v>
      </c>
      <c r="F52" s="24">
        <v>80</v>
      </c>
      <c r="G52" s="25">
        <v>190</v>
      </c>
      <c r="H52" s="26"/>
    </row>
    <row r="53" spans="1:8" ht="13.5" customHeight="1">
      <c r="A53" s="18" t="s">
        <v>11</v>
      </c>
      <c r="B53" s="19"/>
      <c r="C53" s="19"/>
      <c r="D53" s="19"/>
      <c r="E53" s="19"/>
      <c r="F53" s="19"/>
      <c r="G53" s="27"/>
      <c r="H53" s="20">
        <v>36681111.000000007</v>
      </c>
    </row>
    <row r="54" spans="1:8" ht="90" customHeight="1">
      <c r="A54" s="21" t="s">
        <v>79</v>
      </c>
      <c r="B54" s="22">
        <v>232318.76</v>
      </c>
      <c r="C54" s="23" t="s">
        <v>13</v>
      </c>
      <c r="D54" s="23" t="s">
        <v>80</v>
      </c>
      <c r="E54" s="22" t="s">
        <v>81</v>
      </c>
      <c r="F54" s="24">
        <v>50</v>
      </c>
      <c r="G54" s="25">
        <v>60</v>
      </c>
      <c r="H54" s="26"/>
    </row>
    <row r="55" spans="1:8" ht="81.75" customHeight="1">
      <c r="A55" s="21" t="s">
        <v>82</v>
      </c>
      <c r="B55" s="22">
        <v>2040720.11</v>
      </c>
      <c r="C55" s="23" t="s">
        <v>13</v>
      </c>
      <c r="D55" s="23" t="s">
        <v>80</v>
      </c>
      <c r="E55" s="22" t="s">
        <v>83</v>
      </c>
      <c r="F55" s="24">
        <v>40</v>
      </c>
      <c r="G55" s="25">
        <v>557</v>
      </c>
      <c r="H55" s="26"/>
    </row>
    <row r="56" spans="1:8" ht="67.5" customHeight="1">
      <c r="A56" s="21" t="s">
        <v>84</v>
      </c>
      <c r="B56" s="22">
        <v>2765311.13</v>
      </c>
      <c r="C56" s="23" t="s">
        <v>13</v>
      </c>
      <c r="D56" s="23" t="s">
        <v>80</v>
      </c>
      <c r="E56" s="22" t="s">
        <v>85</v>
      </c>
      <c r="F56" s="24">
        <v>30</v>
      </c>
      <c r="G56" s="25">
        <v>90</v>
      </c>
      <c r="H56" s="26"/>
    </row>
    <row r="57" spans="1:8" ht="13.5" customHeight="1">
      <c r="A57" s="18" t="s">
        <v>11</v>
      </c>
      <c r="B57" s="19"/>
      <c r="C57" s="19"/>
      <c r="D57" s="19"/>
      <c r="E57" s="19"/>
      <c r="F57" s="19"/>
      <c r="G57" s="27"/>
      <c r="H57" s="20">
        <v>5370890</v>
      </c>
    </row>
    <row r="58" spans="1:8" ht="40.5" customHeight="1">
      <c r="A58" s="21" t="s">
        <v>86</v>
      </c>
      <c r="B58" s="22">
        <v>844159.71</v>
      </c>
      <c r="C58" s="23" t="s">
        <v>13</v>
      </c>
      <c r="D58" s="23" t="s">
        <v>87</v>
      </c>
      <c r="E58" s="22" t="s">
        <v>87</v>
      </c>
      <c r="F58" s="24">
        <v>100</v>
      </c>
      <c r="G58" s="25">
        <v>200</v>
      </c>
      <c r="H58" s="26"/>
    </row>
    <row r="59" spans="1:8" ht="13.5" customHeight="1">
      <c r="A59" s="18" t="s">
        <v>11</v>
      </c>
      <c r="B59" s="19"/>
      <c r="C59" s="19"/>
      <c r="D59" s="19"/>
      <c r="E59" s="19"/>
      <c r="F59" s="19"/>
      <c r="G59" s="27"/>
      <c r="H59" s="20">
        <v>5754222.9999999991</v>
      </c>
    </row>
    <row r="60" spans="1:8" ht="54" customHeight="1">
      <c r="A60" s="21" t="s">
        <v>88</v>
      </c>
      <c r="B60" s="22">
        <v>437310.41</v>
      </c>
      <c r="C60" s="23" t="s">
        <v>13</v>
      </c>
      <c r="D60" s="23" t="s">
        <v>89</v>
      </c>
      <c r="E60" s="22" t="s">
        <v>90</v>
      </c>
      <c r="F60" s="24">
        <v>40</v>
      </c>
      <c r="G60" s="25">
        <v>80</v>
      </c>
      <c r="H60" s="26"/>
    </row>
    <row r="61" spans="1:8" ht="13.5" customHeight="1">
      <c r="A61" s="18" t="s">
        <v>11</v>
      </c>
      <c r="B61" s="19"/>
      <c r="C61" s="19"/>
      <c r="D61" s="19"/>
      <c r="E61" s="19"/>
      <c r="F61" s="19"/>
      <c r="G61" s="27"/>
      <c r="H61" s="20">
        <v>65435146.000000007</v>
      </c>
    </row>
    <row r="62" spans="1:8" ht="81" customHeight="1">
      <c r="A62" s="21" t="s">
        <v>91</v>
      </c>
      <c r="B62" s="22">
        <v>42139.040000000001</v>
      </c>
      <c r="C62" s="23" t="s">
        <v>13</v>
      </c>
      <c r="D62" s="23" t="s">
        <v>92</v>
      </c>
      <c r="E62" s="22" t="s">
        <v>93</v>
      </c>
      <c r="F62" s="24">
        <v>100</v>
      </c>
      <c r="G62" s="25">
        <v>2367</v>
      </c>
      <c r="H62" s="26"/>
    </row>
    <row r="63" spans="1:8" ht="81" customHeight="1">
      <c r="A63" s="21" t="s">
        <v>94</v>
      </c>
      <c r="B63" s="22">
        <v>84278.07</v>
      </c>
      <c r="C63" s="23" t="s">
        <v>13</v>
      </c>
      <c r="D63" s="23" t="s">
        <v>92</v>
      </c>
      <c r="E63" s="22" t="s">
        <v>95</v>
      </c>
      <c r="F63" s="24">
        <v>100</v>
      </c>
      <c r="G63" s="25">
        <v>4734</v>
      </c>
      <c r="H63" s="26"/>
    </row>
    <row r="64" spans="1:8" ht="81" customHeight="1">
      <c r="A64" s="21" t="s">
        <v>96</v>
      </c>
      <c r="B64" s="22">
        <v>84278.07</v>
      </c>
      <c r="C64" s="23" t="s">
        <v>13</v>
      </c>
      <c r="D64" s="23" t="s">
        <v>92</v>
      </c>
      <c r="E64" s="22" t="s">
        <v>97</v>
      </c>
      <c r="F64" s="24">
        <v>100</v>
      </c>
      <c r="G64" s="25">
        <v>4734</v>
      </c>
      <c r="H64" s="26"/>
    </row>
    <row r="65" spans="1:8" ht="81" customHeight="1">
      <c r="A65" s="21" t="s">
        <v>98</v>
      </c>
      <c r="B65" s="22">
        <v>185411.76</v>
      </c>
      <c r="C65" s="23" t="s">
        <v>13</v>
      </c>
      <c r="D65" s="23" t="s">
        <v>92</v>
      </c>
      <c r="E65" s="22" t="s">
        <v>92</v>
      </c>
      <c r="F65" s="24">
        <v>66</v>
      </c>
      <c r="G65" s="25">
        <v>9163</v>
      </c>
      <c r="H65" s="26"/>
    </row>
    <row r="66" spans="1:8" ht="94.5" customHeight="1">
      <c r="A66" s="21" t="s">
        <v>99</v>
      </c>
      <c r="B66" s="22">
        <v>185411.76</v>
      </c>
      <c r="C66" s="23" t="s">
        <v>13</v>
      </c>
      <c r="D66" s="23" t="s">
        <v>92</v>
      </c>
      <c r="E66" s="22" t="s">
        <v>92</v>
      </c>
      <c r="F66" s="24">
        <v>65.91</v>
      </c>
      <c r="G66" s="25">
        <v>9446</v>
      </c>
      <c r="H66" s="26"/>
    </row>
    <row r="67" spans="1:8" ht="67.5" customHeight="1">
      <c r="A67" s="21" t="s">
        <v>100</v>
      </c>
      <c r="B67" s="22">
        <v>105347.59</v>
      </c>
      <c r="C67" s="23" t="s">
        <v>13</v>
      </c>
      <c r="D67" s="23" t="s">
        <v>92</v>
      </c>
      <c r="E67" s="22" t="s">
        <v>101</v>
      </c>
      <c r="F67" s="24">
        <v>100</v>
      </c>
      <c r="G67" s="25">
        <v>5918</v>
      </c>
      <c r="H67" s="26"/>
    </row>
    <row r="68" spans="1:8" ht="67.5" customHeight="1">
      <c r="A68" s="21" t="s">
        <v>102</v>
      </c>
      <c r="B68" s="22">
        <v>126417.11</v>
      </c>
      <c r="C68" s="23" t="s">
        <v>13</v>
      </c>
      <c r="D68" s="23" t="s">
        <v>92</v>
      </c>
      <c r="E68" s="22" t="s">
        <v>103</v>
      </c>
      <c r="F68" s="24">
        <v>100</v>
      </c>
      <c r="G68" s="25">
        <v>7102</v>
      </c>
      <c r="H68" s="26"/>
    </row>
    <row r="69" spans="1:8" ht="91.5" customHeight="1">
      <c r="A69" s="21" t="s">
        <v>104</v>
      </c>
      <c r="B69" s="22">
        <v>168556.14</v>
      </c>
      <c r="C69" s="23" t="s">
        <v>13</v>
      </c>
      <c r="D69" s="23" t="s">
        <v>92</v>
      </c>
      <c r="E69" s="22" t="s">
        <v>105</v>
      </c>
      <c r="F69" s="24">
        <v>100</v>
      </c>
      <c r="G69" s="25">
        <v>9469</v>
      </c>
      <c r="H69" s="26"/>
    </row>
    <row r="70" spans="1:8" ht="94.5" customHeight="1">
      <c r="A70" s="21" t="s">
        <v>106</v>
      </c>
      <c r="B70" s="22">
        <v>362395.71</v>
      </c>
      <c r="C70" s="23" t="s">
        <v>13</v>
      </c>
      <c r="D70" s="23" t="s">
        <v>92</v>
      </c>
      <c r="E70" s="22" t="s">
        <v>92</v>
      </c>
      <c r="F70" s="24">
        <v>56.98</v>
      </c>
      <c r="G70" s="25">
        <v>17542</v>
      </c>
      <c r="H70" s="26"/>
    </row>
    <row r="71" spans="1:8" ht="94.5" customHeight="1">
      <c r="A71" s="21" t="s">
        <v>107</v>
      </c>
      <c r="B71" s="22">
        <v>862265.74</v>
      </c>
      <c r="C71" s="23" t="s">
        <v>13</v>
      </c>
      <c r="D71" s="23" t="s">
        <v>92</v>
      </c>
      <c r="E71" s="22" t="s">
        <v>92</v>
      </c>
      <c r="F71" s="24">
        <v>0</v>
      </c>
      <c r="G71" s="25">
        <v>131</v>
      </c>
      <c r="H71" s="26"/>
    </row>
    <row r="72" spans="1:8" ht="81" customHeight="1">
      <c r="A72" s="21" t="s">
        <v>108</v>
      </c>
      <c r="B72" s="22">
        <v>439013.21</v>
      </c>
      <c r="C72" s="23" t="s">
        <v>13</v>
      </c>
      <c r="D72" s="23" t="s">
        <v>92</v>
      </c>
      <c r="E72" s="22" t="s">
        <v>109</v>
      </c>
      <c r="F72" s="24">
        <v>80</v>
      </c>
      <c r="G72" s="25">
        <v>21</v>
      </c>
      <c r="H72" s="26"/>
    </row>
    <row r="73" spans="1:8" ht="94.5" customHeight="1">
      <c r="A73" s="21" t="s">
        <v>110</v>
      </c>
      <c r="B73" s="22">
        <v>500851.65</v>
      </c>
      <c r="C73" s="23" t="s">
        <v>13</v>
      </c>
      <c r="D73" s="23" t="s">
        <v>92</v>
      </c>
      <c r="E73" s="22" t="s">
        <v>92</v>
      </c>
      <c r="F73" s="24">
        <v>39.86</v>
      </c>
      <c r="G73" s="25">
        <v>180</v>
      </c>
      <c r="H73" s="26"/>
    </row>
    <row r="74" spans="1:8" ht="81" customHeight="1">
      <c r="A74" s="21" t="s">
        <v>111</v>
      </c>
      <c r="B74" s="22">
        <v>1052727.67</v>
      </c>
      <c r="C74" s="23" t="s">
        <v>13</v>
      </c>
      <c r="D74" s="23" t="s">
        <v>92</v>
      </c>
      <c r="E74" s="22" t="s">
        <v>112</v>
      </c>
      <c r="F74" s="24">
        <v>0</v>
      </c>
      <c r="G74" s="25">
        <v>443</v>
      </c>
      <c r="H74" s="26"/>
    </row>
    <row r="75" spans="1:8" ht="94.5" customHeight="1">
      <c r="A75" s="21" t="s">
        <v>113</v>
      </c>
      <c r="B75" s="22">
        <v>632085.52</v>
      </c>
      <c r="C75" s="23" t="s">
        <v>13</v>
      </c>
      <c r="D75" s="23" t="s">
        <v>92</v>
      </c>
      <c r="E75" s="22" t="s">
        <v>92</v>
      </c>
      <c r="F75" s="24">
        <v>59.33</v>
      </c>
      <c r="G75" s="25">
        <v>31237</v>
      </c>
      <c r="H75" s="26"/>
    </row>
    <row r="76" spans="1:8" ht="69" customHeight="1">
      <c r="A76" s="21" t="s">
        <v>114</v>
      </c>
      <c r="B76" s="22">
        <v>626064.56000000006</v>
      </c>
      <c r="C76" s="23" t="s">
        <v>13</v>
      </c>
      <c r="D76" s="23" t="s">
        <v>92</v>
      </c>
      <c r="E76" s="22" t="s">
        <v>92</v>
      </c>
      <c r="F76" s="24">
        <v>39.86</v>
      </c>
      <c r="G76" s="25">
        <v>225</v>
      </c>
      <c r="H76" s="26"/>
    </row>
    <row r="77" spans="1:8" ht="70.5" customHeight="1">
      <c r="A77" s="21" t="s">
        <v>115</v>
      </c>
      <c r="B77" s="22">
        <v>1396863.97</v>
      </c>
      <c r="C77" s="23" t="s">
        <v>13</v>
      </c>
      <c r="D77" s="23" t="s">
        <v>92</v>
      </c>
      <c r="E77" s="22" t="s">
        <v>92</v>
      </c>
      <c r="F77" s="24">
        <v>0</v>
      </c>
      <c r="G77" s="25">
        <v>180</v>
      </c>
      <c r="H77" s="26"/>
    </row>
    <row r="78" spans="1:8" ht="81" customHeight="1">
      <c r="A78" s="21" t="s">
        <v>116</v>
      </c>
      <c r="B78" s="22">
        <v>813883.93</v>
      </c>
      <c r="C78" s="23" t="s">
        <v>13</v>
      </c>
      <c r="D78" s="23" t="s">
        <v>92</v>
      </c>
      <c r="E78" s="22" t="s">
        <v>92</v>
      </c>
      <c r="F78" s="24">
        <v>39.86</v>
      </c>
      <c r="G78" s="25">
        <v>293</v>
      </c>
      <c r="H78" s="26"/>
    </row>
    <row r="79" spans="1:8" ht="67.5" customHeight="1">
      <c r="A79" s="21" t="s">
        <v>117</v>
      </c>
      <c r="B79" s="22">
        <v>547187.80000000005</v>
      </c>
      <c r="C79" s="23" t="s">
        <v>13</v>
      </c>
      <c r="D79" s="23" t="s">
        <v>92</v>
      </c>
      <c r="E79" s="22" t="s">
        <v>92</v>
      </c>
      <c r="F79" s="24">
        <v>90</v>
      </c>
      <c r="G79" s="25">
        <v>205</v>
      </c>
      <c r="H79" s="26"/>
    </row>
    <row r="80" spans="1:8" ht="54" customHeight="1">
      <c r="A80" s="21" t="s">
        <v>118</v>
      </c>
      <c r="B80" s="22">
        <v>812034.4</v>
      </c>
      <c r="C80" s="23" t="s">
        <v>13</v>
      </c>
      <c r="D80" s="23" t="s">
        <v>92</v>
      </c>
      <c r="E80" s="22" t="s">
        <v>119</v>
      </c>
      <c r="F80" s="24">
        <v>30</v>
      </c>
      <c r="G80" s="25">
        <v>90</v>
      </c>
      <c r="H80" s="26"/>
    </row>
    <row r="81" spans="1:8" ht="75" customHeight="1">
      <c r="A81" s="21" t="s">
        <v>120</v>
      </c>
      <c r="B81" s="22">
        <v>505668.43</v>
      </c>
      <c r="C81" s="23" t="s">
        <v>13</v>
      </c>
      <c r="D81" s="23" t="s">
        <v>92</v>
      </c>
      <c r="E81" s="22" t="s">
        <v>121</v>
      </c>
      <c r="F81" s="24">
        <v>100</v>
      </c>
      <c r="G81" s="25">
        <v>28408</v>
      </c>
      <c r="H81" s="26"/>
    </row>
    <row r="82" spans="1:8" ht="77.25" customHeight="1">
      <c r="A82" s="21" t="s">
        <v>122</v>
      </c>
      <c r="B82" s="22">
        <v>1136848.1599999999</v>
      </c>
      <c r="C82" s="23" t="s">
        <v>13</v>
      </c>
      <c r="D82" s="23" t="s">
        <v>92</v>
      </c>
      <c r="E82" s="22" t="s">
        <v>119</v>
      </c>
      <c r="F82" s="24">
        <v>30</v>
      </c>
      <c r="G82" s="25">
        <v>126</v>
      </c>
      <c r="H82" s="26"/>
    </row>
    <row r="83" spans="1:8" ht="54" customHeight="1">
      <c r="A83" s="21" t="s">
        <v>123</v>
      </c>
      <c r="B83" s="22">
        <v>1945316.66</v>
      </c>
      <c r="C83" s="23" t="s">
        <v>13</v>
      </c>
      <c r="D83" s="23" t="s">
        <v>92</v>
      </c>
      <c r="E83" s="22" t="s">
        <v>121</v>
      </c>
      <c r="F83" s="24">
        <v>40</v>
      </c>
      <c r="G83" s="25">
        <v>400</v>
      </c>
      <c r="H83" s="26"/>
    </row>
    <row r="84" spans="1:8" ht="72" customHeight="1">
      <c r="A84" s="21" t="s">
        <v>124</v>
      </c>
      <c r="B84" s="22">
        <v>1985017.04</v>
      </c>
      <c r="C84" s="23" t="s">
        <v>13</v>
      </c>
      <c r="D84" s="23" t="s">
        <v>92</v>
      </c>
      <c r="E84" s="22" t="s">
        <v>92</v>
      </c>
      <c r="F84" s="24">
        <v>30</v>
      </c>
      <c r="G84" s="25">
        <v>416</v>
      </c>
      <c r="H84" s="26"/>
    </row>
    <row r="85" spans="1:8" ht="76.5" customHeight="1">
      <c r="A85" s="21" t="s">
        <v>125</v>
      </c>
      <c r="B85" s="22">
        <v>4468086.43</v>
      </c>
      <c r="C85" s="23" t="s">
        <v>13</v>
      </c>
      <c r="D85" s="23" t="s">
        <v>92</v>
      </c>
      <c r="E85" s="22" t="s">
        <v>92</v>
      </c>
      <c r="F85" s="24">
        <v>0</v>
      </c>
      <c r="G85" s="25">
        <v>443</v>
      </c>
      <c r="H85" s="26"/>
    </row>
    <row r="86" spans="1:8" ht="81" customHeight="1">
      <c r="A86" s="21" t="s">
        <v>126</v>
      </c>
      <c r="B86" s="22">
        <v>3100000</v>
      </c>
      <c r="C86" s="23" t="s">
        <v>13</v>
      </c>
      <c r="D86" s="23" t="s">
        <v>92</v>
      </c>
      <c r="E86" s="22" t="s">
        <v>127</v>
      </c>
      <c r="F86" s="24">
        <v>0</v>
      </c>
      <c r="G86" s="25">
        <v>4500</v>
      </c>
      <c r="H86" s="26"/>
    </row>
    <row r="87" spans="1:8" ht="13.5" customHeight="1">
      <c r="A87" s="18" t="s">
        <v>11</v>
      </c>
      <c r="B87" s="19"/>
      <c r="C87" s="19"/>
      <c r="D87" s="19"/>
      <c r="E87" s="19"/>
      <c r="F87" s="19"/>
      <c r="G87" s="27"/>
      <c r="H87" s="20">
        <v>62654560.999999993</v>
      </c>
    </row>
    <row r="88" spans="1:8" ht="78.75" customHeight="1">
      <c r="A88" s="21" t="s">
        <v>128</v>
      </c>
      <c r="B88" s="22">
        <v>1842755.12</v>
      </c>
      <c r="C88" s="23" t="s">
        <v>13</v>
      </c>
      <c r="D88" s="23" t="s">
        <v>129</v>
      </c>
      <c r="E88" s="22" t="s">
        <v>129</v>
      </c>
      <c r="F88" s="24">
        <v>30</v>
      </c>
      <c r="G88" s="25">
        <v>213</v>
      </c>
      <c r="H88" s="26"/>
    </row>
    <row r="89" spans="1:8" ht="54" customHeight="1">
      <c r="A89" s="21" t="s">
        <v>130</v>
      </c>
      <c r="B89" s="22">
        <v>1844239.02</v>
      </c>
      <c r="C89" s="23" t="s">
        <v>13</v>
      </c>
      <c r="D89" s="23" t="s">
        <v>129</v>
      </c>
      <c r="E89" s="22" t="s">
        <v>131</v>
      </c>
      <c r="F89" s="24">
        <v>30</v>
      </c>
      <c r="G89" s="25">
        <v>191</v>
      </c>
      <c r="H89" s="26"/>
    </row>
    <row r="90" spans="1:8" ht="84" customHeight="1">
      <c r="A90" s="21" t="s">
        <v>132</v>
      </c>
      <c r="B90" s="22">
        <v>1883139.56</v>
      </c>
      <c r="C90" s="23" t="s">
        <v>13</v>
      </c>
      <c r="D90" s="23" t="s">
        <v>129</v>
      </c>
      <c r="E90" s="22" t="s">
        <v>133</v>
      </c>
      <c r="F90" s="24">
        <v>30</v>
      </c>
      <c r="G90" s="25">
        <v>191</v>
      </c>
      <c r="H90" s="26"/>
    </row>
    <row r="91" spans="1:8" ht="84" customHeight="1">
      <c r="A91" s="21" t="s">
        <v>134</v>
      </c>
      <c r="B91" s="22">
        <v>2381356.58</v>
      </c>
      <c r="C91" s="23" t="s">
        <v>13</v>
      </c>
      <c r="D91" s="23" t="s">
        <v>129</v>
      </c>
      <c r="E91" s="22" t="s">
        <v>135</v>
      </c>
      <c r="F91" s="24">
        <v>30</v>
      </c>
      <c r="G91" s="25">
        <v>250</v>
      </c>
      <c r="H91" s="26"/>
    </row>
    <row r="92" spans="1:8" ht="83.25" customHeight="1">
      <c r="A92" s="21" t="s">
        <v>136</v>
      </c>
      <c r="B92" s="22">
        <v>1890124.17</v>
      </c>
      <c r="C92" s="23" t="s">
        <v>13</v>
      </c>
      <c r="D92" s="23" t="s">
        <v>129</v>
      </c>
      <c r="E92" s="22" t="s">
        <v>137</v>
      </c>
      <c r="F92" s="24">
        <v>78.709999999999994</v>
      </c>
      <c r="G92" s="25">
        <v>191</v>
      </c>
      <c r="H92" s="26"/>
    </row>
    <row r="93" spans="1:8" ht="94.5" customHeight="1">
      <c r="A93" s="21" t="s">
        <v>138</v>
      </c>
      <c r="B93" s="22">
        <v>1857726.22</v>
      </c>
      <c r="C93" s="23" t="s">
        <v>13</v>
      </c>
      <c r="D93" s="23" t="s">
        <v>129</v>
      </c>
      <c r="E93" s="22" t="s">
        <v>139</v>
      </c>
      <c r="F93" s="24">
        <v>93</v>
      </c>
      <c r="G93" s="25">
        <v>191</v>
      </c>
      <c r="H93" s="26"/>
    </row>
    <row r="94" spans="1:8">
      <c r="A94" s="28" t="s">
        <v>140</v>
      </c>
      <c r="B94" s="29">
        <f>SUM(B6:B93)</f>
        <v>77427406.229999989</v>
      </c>
      <c r="C94" s="30"/>
      <c r="D94" s="32"/>
      <c r="E94" s="31"/>
      <c r="F94" s="28" t="s">
        <v>141</v>
      </c>
      <c r="G94" s="33"/>
      <c r="H94" s="29">
        <f>SUM(H6:H93)</f>
        <v>498586523</v>
      </c>
    </row>
  </sheetData>
  <mergeCells count="26">
    <mergeCell ref="A87:G87"/>
    <mergeCell ref="C94:E94"/>
    <mergeCell ref="A49:G49"/>
    <mergeCell ref="A51:G51"/>
    <mergeCell ref="A53:G53"/>
    <mergeCell ref="A57:G57"/>
    <mergeCell ref="A59:G59"/>
    <mergeCell ref="A61:G61"/>
    <mergeCell ref="A30:G30"/>
    <mergeCell ref="A33:G33"/>
    <mergeCell ref="A36:G36"/>
    <mergeCell ref="A39:G39"/>
    <mergeCell ref="A43:G43"/>
    <mergeCell ref="A46:G46"/>
    <mergeCell ref="A8:G8"/>
    <mergeCell ref="A10:G10"/>
    <mergeCell ref="A17:G17"/>
    <mergeCell ref="A22:G22"/>
    <mergeCell ref="A24:G24"/>
    <mergeCell ref="A28:G28"/>
    <mergeCell ref="A2:H2"/>
    <mergeCell ref="A3:H3"/>
    <mergeCell ref="A4:A5"/>
    <mergeCell ref="C4:E4"/>
    <mergeCell ref="H4:H5"/>
    <mergeCell ref="A6:G6"/>
  </mergeCells>
  <printOptions horizontalCentered="1"/>
  <pageMargins left="0" right="0" top="0.39370078740157483" bottom="0.39370078740157483" header="0.51181102362204722" footer="0"/>
  <pageSetup scale="70" fitToHeight="10" orientation="landscape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 FISM 1ER TRIM 2016</vt:lpstr>
      <vt:lpstr>' FISM 1ER TRIM 2016'!Área_de_impresión</vt:lpstr>
      <vt:lpstr>' FISM 1ER TRIM 2016'!Títulos_a_imprimir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DPSAG (Dpto. de Análisis del Gasto)</cp:lastModifiedBy>
  <cp:lastPrinted>2016-04-26T20:41:39Z</cp:lastPrinted>
  <dcterms:created xsi:type="dcterms:W3CDTF">2009-03-25T01:44:41Z</dcterms:created>
  <dcterms:modified xsi:type="dcterms:W3CDTF">2016-05-04T19:09:52Z</dcterms:modified>
</cp:coreProperties>
</file>