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RNÁNDEZ SÁNCHEZ\Documents\MIRIAM\LGCG\2DO TRIM 2025\REPORTES SUBIDOS EN SISTEMA\"/>
    </mc:Choice>
  </mc:AlternateContent>
  <bookViews>
    <workbookView xWindow="0" yWindow="0" windowWidth="28800" windowHeight="11610" tabRatio="829"/>
  </bookViews>
  <sheets>
    <sheet name="FISM" sheetId="1" r:id="rId1"/>
    <sheet name="TECHOS" sheetId="2" r:id="rId2"/>
  </sheets>
  <definedNames>
    <definedName name="_xlnm._FilterDatabase" localSheetId="0" hidden="1">FISM!#REF!</definedName>
    <definedName name="_xlnm.Print_Area" localSheetId="0">FISM!$A$1:$L$1269</definedName>
    <definedName name="_xlnm.Criteria" localSheetId="0">FISM!#REF!</definedName>
    <definedName name="TECHO">TECHOS!$A$1:$C$218</definedName>
    <definedName name="_xlnm.Print_Titles" localSheetId="0">FISM!$1:$4</definedName>
  </definedNames>
  <calcPr calcId="181029"/>
</workbook>
</file>

<file path=xl/calcChain.xml><?xml version="1.0" encoding="utf-8"?>
<calcChain xmlns="http://schemas.openxmlformats.org/spreadsheetml/2006/main">
  <c r="L1245" i="1" l="1"/>
  <c r="L1242" i="1"/>
  <c r="L1237" i="1"/>
  <c r="L1230" i="1"/>
  <c r="L1224" i="1"/>
  <c r="L1213" i="1"/>
  <c r="L1204" i="1"/>
  <c r="L1198" i="1"/>
  <c r="L1193" i="1"/>
  <c r="L1178" i="1"/>
  <c r="L1174" i="1"/>
  <c r="L1165" i="1"/>
  <c r="L1161" i="1"/>
  <c r="L1156" i="1"/>
  <c r="L1149" i="1"/>
  <c r="L1146" i="1"/>
  <c r="L1142" i="1"/>
  <c r="L1128" i="1"/>
  <c r="L1114" i="1"/>
  <c r="L1094" i="1"/>
  <c r="L1092" i="1"/>
  <c r="L1079" i="1"/>
  <c r="L1072" i="1"/>
  <c r="L1063" i="1"/>
  <c r="L1046" i="1"/>
  <c r="L1044" i="1"/>
  <c r="L1040" i="1"/>
  <c r="L1026" i="1"/>
  <c r="L1024" i="1"/>
  <c r="L1017" i="1"/>
  <c r="L1014" i="1"/>
  <c r="L996" i="1"/>
  <c r="L980" i="1"/>
  <c r="L973" i="1"/>
  <c r="L968" i="1"/>
  <c r="L956" i="1"/>
  <c r="L953" i="1"/>
  <c r="L948" i="1"/>
  <c r="L937" i="1"/>
  <c r="L935" i="1"/>
  <c r="L933" i="1"/>
  <c r="L928" i="1"/>
  <c r="L921" i="1"/>
  <c r="L916" i="1"/>
  <c r="L907" i="1"/>
  <c r="L904" i="1"/>
  <c r="L902" i="1"/>
  <c r="L890" i="1"/>
  <c r="L887" i="1"/>
  <c r="L878" i="1"/>
  <c r="L874" i="1"/>
  <c r="L864" i="1"/>
  <c r="L860" i="1"/>
  <c r="L852" i="1"/>
  <c r="L846" i="1"/>
  <c r="L844" i="1"/>
  <c r="L842" i="1"/>
  <c r="L833" i="1"/>
  <c r="L829" i="1"/>
  <c r="L817" i="1"/>
  <c r="L814" i="1"/>
  <c r="L809" i="1"/>
  <c r="L803" i="1"/>
  <c r="L801" i="1"/>
  <c r="L795" i="1"/>
  <c r="L792" i="1"/>
  <c r="L787" i="1"/>
  <c r="L781" i="1"/>
  <c r="L778" i="1"/>
  <c r="L774" i="1"/>
  <c r="L770" i="1"/>
  <c r="L766" i="1"/>
  <c r="L761" i="1"/>
  <c r="L755" i="1"/>
  <c r="L750" i="1"/>
  <c r="L727" i="1"/>
  <c r="L715" i="1"/>
  <c r="L699" i="1"/>
  <c r="L696" i="1"/>
  <c r="L686" i="1"/>
  <c r="L673" i="1"/>
  <c r="L668" i="1"/>
  <c r="L658" i="1"/>
  <c r="L647" i="1"/>
  <c r="L634" i="1"/>
  <c r="L625" i="1"/>
  <c r="L619" i="1"/>
  <c r="L611" i="1"/>
  <c r="L605" i="1"/>
  <c r="L602" i="1"/>
  <c r="L598" i="1"/>
  <c r="L594" i="1"/>
  <c r="L591" i="1"/>
  <c r="L584" i="1"/>
  <c r="L581" i="1"/>
  <c r="L572" i="1"/>
  <c r="L559" i="1"/>
  <c r="L551" i="1"/>
  <c r="L548" i="1"/>
  <c r="L542" i="1"/>
  <c r="L515" i="1"/>
  <c r="L508" i="1"/>
  <c r="L504" i="1"/>
  <c r="L493" i="1"/>
  <c r="L484" i="1"/>
  <c r="L478" i="1"/>
  <c r="L456" i="1"/>
  <c r="L442" i="1"/>
  <c r="L437" i="1"/>
  <c r="L430" i="1"/>
  <c r="L415" i="1"/>
  <c r="L410" i="1"/>
  <c r="L408" i="1"/>
  <c r="L402" i="1"/>
  <c r="L395" i="1"/>
  <c r="L390" i="1"/>
  <c r="L370" i="1"/>
  <c r="L367" i="1"/>
  <c r="L364" i="1"/>
  <c r="L361" i="1"/>
  <c r="L353" i="1"/>
  <c r="L351" i="1"/>
  <c r="L339" i="1"/>
  <c r="L322" i="1"/>
  <c r="L309" i="1"/>
  <c r="L301" i="1"/>
  <c r="L295" i="1"/>
  <c r="L292" i="1"/>
  <c r="L289" i="1"/>
  <c r="L281" i="1"/>
  <c r="L236" i="1"/>
  <c r="L234" i="1"/>
  <c r="L225" i="1"/>
  <c r="L223" i="1"/>
  <c r="L218" i="1"/>
  <c r="L214" i="1"/>
  <c r="L209" i="1"/>
  <c r="L204" i="1"/>
  <c r="L201" i="1"/>
  <c r="L194" i="1"/>
  <c r="L186" i="1"/>
  <c r="L183" i="1"/>
  <c r="L179" i="1"/>
  <c r="L177" i="1"/>
  <c r="L173" i="1"/>
  <c r="L160" i="1"/>
  <c r="L158" i="1"/>
  <c r="L153" i="1"/>
  <c r="L142" i="1"/>
  <c r="L118" i="1"/>
  <c r="L109" i="1"/>
  <c r="L105" i="1"/>
  <c r="L100" i="1"/>
  <c r="L70" i="1"/>
  <c r="L66" i="1"/>
  <c r="L63" i="1"/>
  <c r="L55" i="1"/>
  <c r="L52" i="1"/>
  <c r="L35" i="1"/>
  <c r="L33" i="1"/>
  <c r="L27" i="1"/>
  <c r="L6" i="1"/>
  <c r="L5" i="1" l="1"/>
</calcChain>
</file>

<file path=xl/sharedStrings.xml><?xml version="1.0" encoding="utf-8"?>
<sst xmlns="http://schemas.openxmlformats.org/spreadsheetml/2006/main" count="4805" uniqueCount="2074">
  <si>
    <t>ENTE PUBLICO</t>
  </si>
  <si>
    <t>Montos que reciban, obras y acciones a realizar con el FAIS</t>
  </si>
  <si>
    <t>OBRA O ACCIÓN A REALIZAR</t>
  </si>
  <si>
    <t>COSTO</t>
  </si>
  <si>
    <t>UBICACIÓN</t>
  </si>
  <si>
    <t>METAS</t>
  </si>
  <si>
    <t>BENEFICIARIOS</t>
  </si>
  <si>
    <t>MONTO QUE RECIBAN DEL FAIS</t>
  </si>
  <si>
    <t>ENTIDAD</t>
  </si>
  <si>
    <t>MUNICIPIO</t>
  </si>
  <si>
    <t>LOCALIDAD</t>
  </si>
  <si>
    <t>Avance Anual</t>
  </si>
  <si>
    <t>% Avance Acumulado</t>
  </si>
  <si>
    <t>No.</t>
  </si>
  <si>
    <t>MONTO TOTAL DEL FAIS MUNICIPAL:</t>
  </si>
  <si>
    <t>Puebla</t>
  </si>
  <si>
    <t xml:space="preserve">         MONTO QUE RECIBEN DEL FAIS:</t>
  </si>
  <si>
    <t>ACAJETE</t>
  </si>
  <si>
    <t>ACATENO</t>
  </si>
  <si>
    <t>ACATLAN</t>
  </si>
  <si>
    <t>ACATZINGO</t>
  </si>
  <si>
    <t>ACTEOPAN</t>
  </si>
  <si>
    <t>AHUACATLAN</t>
  </si>
  <si>
    <t>AHUATLAN</t>
  </si>
  <si>
    <t>AHUAZOTEPEC</t>
  </si>
  <si>
    <t>AHUEHUETITLA</t>
  </si>
  <si>
    <t>AJALPAN</t>
  </si>
  <si>
    <t>ALBINO ZERTUCHE</t>
  </si>
  <si>
    <t>ALJOJUCA</t>
  </si>
  <si>
    <t>ALTEPEXI</t>
  </si>
  <si>
    <t>AMIXTLAN</t>
  </si>
  <si>
    <t>AMOZOC</t>
  </si>
  <si>
    <t>AQUIXTLA</t>
  </si>
  <si>
    <t>ATEMPAN</t>
  </si>
  <si>
    <t>ATEXCAL</t>
  </si>
  <si>
    <t>ATLIXCO</t>
  </si>
  <si>
    <t>ATOYATEMPAN</t>
  </si>
  <si>
    <t>ATZALA</t>
  </si>
  <si>
    <t>ATZITZIHUACAN</t>
  </si>
  <si>
    <t>ATZITZINTLA</t>
  </si>
  <si>
    <t>AXUTLA</t>
  </si>
  <si>
    <t>AYOTOXCO DE GUERRERO</t>
  </si>
  <si>
    <t>CALPAN</t>
  </si>
  <si>
    <t>CALTEPEC</t>
  </si>
  <si>
    <t>CAMOCUAUTLA</t>
  </si>
  <si>
    <t>CAXHUACAN</t>
  </si>
  <si>
    <t>COATEPEC</t>
  </si>
  <si>
    <t>COATZINGO</t>
  </si>
  <si>
    <t>COHETZALA</t>
  </si>
  <si>
    <t>COHUECAN</t>
  </si>
  <si>
    <t>CORONANGO</t>
  </si>
  <si>
    <t>COXCATLAN</t>
  </si>
  <si>
    <t>COYOMEAPAN</t>
  </si>
  <si>
    <t>COYOTEPEC</t>
  </si>
  <si>
    <t>CUAPIAXTLA DE MADERO</t>
  </si>
  <si>
    <t>CUAUTEMPAN</t>
  </si>
  <si>
    <t>CUAUTINCHAN</t>
  </si>
  <si>
    <t>CUAUTLANCINGO</t>
  </si>
  <si>
    <t>CUAYUCA DE ANDRADE</t>
  </si>
  <si>
    <t>CUETZALAN DEL PROGRESO</t>
  </si>
  <si>
    <t>CUYOACO</t>
  </si>
  <si>
    <t>CHALCHICOMULA DE SESMA</t>
  </si>
  <si>
    <t>CHAPULCO</t>
  </si>
  <si>
    <t>CHIAUTLA</t>
  </si>
  <si>
    <t>CHIAUTZINGO</t>
  </si>
  <si>
    <t>CHICONCUAUTLA</t>
  </si>
  <si>
    <t>CHICHIQUILA</t>
  </si>
  <si>
    <t>CHIETLA</t>
  </si>
  <si>
    <t>CHIGMECATITLAN</t>
  </si>
  <si>
    <t>CHIGNAHUAPAN</t>
  </si>
  <si>
    <t>CHIGNAUTLA</t>
  </si>
  <si>
    <t>CHILA</t>
  </si>
  <si>
    <t>CHILA DE LA SAL</t>
  </si>
  <si>
    <t>HONEY</t>
  </si>
  <si>
    <t>CHILCHOTLA</t>
  </si>
  <si>
    <t>CHINANTLA</t>
  </si>
  <si>
    <t>DOMINGO ARENAS</t>
  </si>
  <si>
    <t>ELOXOCHITLAN</t>
  </si>
  <si>
    <t>EPATLAN</t>
  </si>
  <si>
    <t>ESPERANZA</t>
  </si>
  <si>
    <t>FRANCISCO Z. MENA</t>
  </si>
  <si>
    <t>GENERAL FELIPE ANGELES</t>
  </si>
  <si>
    <t>GUADALUPE</t>
  </si>
  <si>
    <t>GUADALUPE VICTORIA</t>
  </si>
  <si>
    <t>HERMENEGILDO GALEANA</t>
  </si>
  <si>
    <t>HUAQUECHULA</t>
  </si>
  <si>
    <t>HUATLATLAUCA</t>
  </si>
  <si>
    <t>HUAUCHINANGO</t>
  </si>
  <si>
    <t>HUEHUETLA</t>
  </si>
  <si>
    <t>HUEHUETLAN EL CHICO</t>
  </si>
  <si>
    <t>HUEJOTZINGO</t>
  </si>
  <si>
    <t>HUEYAPAN</t>
  </si>
  <si>
    <t>HUEYTAMALCO</t>
  </si>
  <si>
    <t>HUEYTLALPAN</t>
  </si>
  <si>
    <t>HUITZILAN DE SERDAN</t>
  </si>
  <si>
    <t>HUITZILTEPEC</t>
  </si>
  <si>
    <t>ATLEQUIZAYAN</t>
  </si>
  <si>
    <t>IXCAMILPA DE GUERRERO</t>
  </si>
  <si>
    <t>IXCAQUIXTLA</t>
  </si>
  <si>
    <t>IXTACAMAXTITLAN</t>
  </si>
  <si>
    <t>IXTEPEC</t>
  </si>
  <si>
    <t>IZUCAR DE MATAMOROS</t>
  </si>
  <si>
    <t>JALPAN</t>
  </si>
  <si>
    <t>JOLALPAN</t>
  </si>
  <si>
    <t>JONOTLA</t>
  </si>
  <si>
    <t>JOPALA</t>
  </si>
  <si>
    <t>JUAN C. BONILLA</t>
  </si>
  <si>
    <t>JUAN GALINDO</t>
  </si>
  <si>
    <t>JUAN N. MENDEZ</t>
  </si>
  <si>
    <t>LAFRAGUA</t>
  </si>
  <si>
    <t>LIBRES</t>
  </si>
  <si>
    <t>LA MAGDALENA TLATLAUQUITEPEC</t>
  </si>
  <si>
    <t>MAZAPILTEPEC DE JUAREZ</t>
  </si>
  <si>
    <t>MIXTLA</t>
  </si>
  <si>
    <t>MOLCAXAC</t>
  </si>
  <si>
    <t>CAÑADA MORELOS</t>
  </si>
  <si>
    <t>NAUPAN</t>
  </si>
  <si>
    <t>NAUZONTLA</t>
  </si>
  <si>
    <t>NEALTICAN</t>
  </si>
  <si>
    <t>NICOLAS BRAVO</t>
  </si>
  <si>
    <t>NOPALUCAN</t>
  </si>
  <si>
    <t>OCOTEPEC</t>
  </si>
  <si>
    <t>OCOYUCAN</t>
  </si>
  <si>
    <t>OLINTLA</t>
  </si>
  <si>
    <t>ORIENTAL</t>
  </si>
  <si>
    <t>PAHUATLAN</t>
  </si>
  <si>
    <t>PALMAR DE BRAVO</t>
  </si>
  <si>
    <t>PANTEPEC</t>
  </si>
  <si>
    <t>PETLALCINGO</t>
  </si>
  <si>
    <t>PIAXTLA</t>
  </si>
  <si>
    <t>PUEBLA</t>
  </si>
  <si>
    <t>QUECHOLAC</t>
  </si>
  <si>
    <t>QUIMIXTLAN</t>
  </si>
  <si>
    <t>RAFAEL LARA GRAJALES</t>
  </si>
  <si>
    <t>LOS REYES DE JUAREZ</t>
  </si>
  <si>
    <t>SAN ANDRES CHOLULA</t>
  </si>
  <si>
    <t>SAN ANTONIO CAÑADA</t>
  </si>
  <si>
    <t>SAN DIEGO LA MESA TOCHIMILTZINGO</t>
  </si>
  <si>
    <t>SAN FELIPE TEOTLALCINGO</t>
  </si>
  <si>
    <t>SAN FELIPE TEPATLAN</t>
  </si>
  <si>
    <t>SAN GABRIEL CHILAC</t>
  </si>
  <si>
    <t>SAN GREGORIO ATZOMPA</t>
  </si>
  <si>
    <t>SAN JERONIMO TECUANIPAN</t>
  </si>
  <si>
    <t>SAN JERONIMO XAYACATLAN</t>
  </si>
  <si>
    <t>SAN JOSE CHIAPA</t>
  </si>
  <si>
    <t>SAN JOSE MIAHUATLAN</t>
  </si>
  <si>
    <t>SAN JUAN ATENCO</t>
  </si>
  <si>
    <t>SAN JUAN ATZOMPA</t>
  </si>
  <si>
    <t>SAN MARTIN TEXMELUCAN</t>
  </si>
  <si>
    <t>SAN MARTIN TOTOLTEPEC</t>
  </si>
  <si>
    <t>SAN MATIAS TLALANCALECA</t>
  </si>
  <si>
    <t>SAN MIGUEL IXITLAN</t>
  </si>
  <si>
    <t>SAN MIGUEL XOXTLA</t>
  </si>
  <si>
    <t>SAN NICOLAS BUENOS AIRES</t>
  </si>
  <si>
    <t>SAN NICOLAS DE LOS RANCHOS</t>
  </si>
  <si>
    <t>SAN PABLO ANICANO</t>
  </si>
  <si>
    <t>SAN PEDRO CHOLULA</t>
  </si>
  <si>
    <t>SAN PEDRO YELOIXTLAHUACA</t>
  </si>
  <si>
    <t>SAN SALVADOR EL SECO</t>
  </si>
  <si>
    <t>SAN SALVADOR EL VERDE</t>
  </si>
  <si>
    <t>SAN SALVADOR HUIXCOLOTLA</t>
  </si>
  <si>
    <t>SAN SEBASTIAN TLACOTEPEC</t>
  </si>
  <si>
    <t>SANTA CATARINA TLALTEMPAN</t>
  </si>
  <si>
    <t>SANTA INES AHUATEMPAN</t>
  </si>
  <si>
    <t>SANTA ISABEL CHOLULA</t>
  </si>
  <si>
    <t>SANTIAGO MIAHUATLAN</t>
  </si>
  <si>
    <t>HUEHUETLAN EL GRANDE</t>
  </si>
  <si>
    <t>SANTO TOMAS HUEYOTLIPAN</t>
  </si>
  <si>
    <t>SOLTEPEC</t>
  </si>
  <si>
    <t>TECALI DE HERRERA</t>
  </si>
  <si>
    <t>TECAMACHALCO</t>
  </si>
  <si>
    <t>TECOMATLAN</t>
  </si>
  <si>
    <t>TEHUACAN</t>
  </si>
  <si>
    <t>TEHUITZINGO</t>
  </si>
  <si>
    <t>TENAMPULCO</t>
  </si>
  <si>
    <t>TEOPANTLAN</t>
  </si>
  <si>
    <t>TEOTLALCO</t>
  </si>
  <si>
    <t>TEPANCO DE LOPEZ</t>
  </si>
  <si>
    <t>TEPANGO DE RODRIGUEZ</t>
  </si>
  <si>
    <t>TEPATLAXCO DE HIDALGO</t>
  </si>
  <si>
    <t>TEPEACA</t>
  </si>
  <si>
    <t>TEPEMAXALCO</t>
  </si>
  <si>
    <t>TEPEOJUMA</t>
  </si>
  <si>
    <t>TEPETZINTLA</t>
  </si>
  <si>
    <t>TEPEXCO</t>
  </si>
  <si>
    <t>TEPEXI DE RODRIGUEZ</t>
  </si>
  <si>
    <t>TEPEYAHUALCO</t>
  </si>
  <si>
    <t>TEPEYAHUALCO DE CUAUHTEMOC</t>
  </si>
  <si>
    <t>TETELA DE OCAMPO</t>
  </si>
  <si>
    <t>TETELES DE AVILA CASTILLO</t>
  </si>
  <si>
    <t>TEZIUTLAN</t>
  </si>
  <si>
    <t>TIANGUISMANALCO</t>
  </si>
  <si>
    <t>TILAPA</t>
  </si>
  <si>
    <t>TLACOTEPEC DE BENITO JUAREZ</t>
  </si>
  <si>
    <t>TLACUILOTEPEC</t>
  </si>
  <si>
    <t>TLACHICHUCA</t>
  </si>
  <si>
    <t>TLAHUAPAN</t>
  </si>
  <si>
    <t>TLALTENANGO</t>
  </si>
  <si>
    <t>TLANEPANTLA</t>
  </si>
  <si>
    <t>TLAOLA</t>
  </si>
  <si>
    <t>TLAPACOYA</t>
  </si>
  <si>
    <t>TLAPANALA</t>
  </si>
  <si>
    <t>TLATLAUQUITEPEC</t>
  </si>
  <si>
    <t>TLAXCO</t>
  </si>
  <si>
    <t>TOCHIMILCO</t>
  </si>
  <si>
    <t>TOCHTEPEC</t>
  </si>
  <si>
    <t>TOTOLTEPEC DE GUERRERO</t>
  </si>
  <si>
    <t>TULCINGO</t>
  </si>
  <si>
    <t>TUZAMAPAN DE GALEANA</t>
  </si>
  <si>
    <t>TZICATLACOYAN</t>
  </si>
  <si>
    <t>VENUSTIANO CARRANZA</t>
  </si>
  <si>
    <t>VICENTE GUERRERO</t>
  </si>
  <si>
    <t>XAYACATLAN DE BRAVO</t>
  </si>
  <si>
    <t>XICOTEPEC</t>
  </si>
  <si>
    <t>XICOTLAN</t>
  </si>
  <si>
    <t>XIUTETELCO</t>
  </si>
  <si>
    <t>XOCHIAPULCO</t>
  </si>
  <si>
    <t>XOCHILTEPEC</t>
  </si>
  <si>
    <t>XOCHITLAN DE VICENTE SUAREZ</t>
  </si>
  <si>
    <t>XOCHITLAN TODOS SANTOS</t>
  </si>
  <si>
    <t>YAONAHUAC</t>
  </si>
  <si>
    <t>YEHUALTEPEC</t>
  </si>
  <si>
    <t>ZACAPALA</t>
  </si>
  <si>
    <t>ZACAPOAXTLA</t>
  </si>
  <si>
    <t>ZACATLAN</t>
  </si>
  <si>
    <t>ZAPOTITLAN</t>
  </si>
  <si>
    <t>ZAPOTITLAN DE MENDEZ</t>
  </si>
  <si>
    <t>ZARAGOZA</t>
  </si>
  <si>
    <t>ZAUTLA</t>
  </si>
  <si>
    <t>ZIHUATEUTLA</t>
  </si>
  <si>
    <t>ZINACATEPEC</t>
  </si>
  <si>
    <t>ZONGOZOTLA</t>
  </si>
  <si>
    <t>ZOQUIAPAN</t>
  </si>
  <si>
    <t>ZOQUITLAN</t>
  </si>
  <si>
    <t>CLAVE</t>
  </si>
  <si>
    <t>MONTO</t>
  </si>
  <si>
    <t>Acajete</t>
  </si>
  <si>
    <t>AMPLIACION DE RED DE DRENAJE SANITARIO EN LA CALLE 5 ORIENTE ENTRE CAMPO DEPORTIVO Y CALLE 8 SUR DE LA LOCALIDAD DE SAN JUAN TEPULCO, MUNICIPIO DE ACAJETE, PUEBLA - 15363</t>
  </si>
  <si>
    <t>AMPLIACION DE RED DE DRENAJE SANITARIO DE LA CALLE 9 PONIENTE Y AVENIDA CHAPULTEPEC ENTRE CALLE SIN NOMBRE Y CALLE 6 SUR, LOCALIDAD DE SAN JERONIMO OCOTITLAN, MUNICIPIO DE ACAJETE, PUEBLA - 16392</t>
  </si>
  <si>
    <t>CONSTRUCCION DE PAVIMENTO CON ADOQUIN EN LA CALLE 10 PONIENTE, ENTRE CALLES 2 Y 4 NORTE DEL BARRIO DE SANTO ENTIERRO, DE LA LOCALIDAD DE ACAJETE EN EL MUNICIPIO DE ACAJETE, PUEBLA. - 24230</t>
  </si>
  <si>
    <t>CONSTRUCCIÓN DE PAVIMENTO CON ADOQUIN EN LA PRIVADA 6 NORTE Y PRIVADA LAS MANZANAS UBICADAS ENTRE PRIVADA 6 NORTE Y CALLE 4 ORIENTE DE LA LOCALIDAD DE ACAJETE, MUNICIPIO DE ACAJETE, PUEBLA. - 19211</t>
  </si>
  <si>
    <t>CONSTRUCCION DE PAVIMENTACION CON ADOQUIN DE LA CALLE 11 ORIENTE, ENTRE CALLES 2 Y 4 SUR DE LA LOCALIDAD DE SAN AGUSTIN TLAXCO, MUNICIPIO DE ACAJETE, PUEBLA - 24000</t>
  </si>
  <si>
    <t>CONSTRUCCION DE PAVIMENTACION CON ADOQUIN DE LA PRIVADA BENITO JUAREZ, ENTRE CALLE 7 ORIENTE Y CALLE RURAL DEL BARRIO DE JESUS EN LA LOCALIDAD DE ACAJETE, EN EL MUNICIPIO DE ACAJETE, PUEBLA - 24436</t>
  </si>
  <si>
    <t>CONSTRUCCION DE 34 SANITARIOS CON BIODIGESTOR EN LAS LOCALIDADES DE NUESTRA SEÑORA DEL MONTE Y ACAJETE, MUNICIPIO DE ACAJETE, PUEBLA (APORTACION MUNICIPAL) - 24389</t>
  </si>
  <si>
    <t>CONSTRUCCIÓN DE PAVIMENTACIÓN CON ADOQUÍN EN LA CALLE 4 PONIENTE, UBICADA ENTRE CALLES 15 Y 17 SUR DE LA LOCALIDAD DE LA MAGDALENA TETELA MORELOS, MUNICIPIO DE ACAJETE, PUEBLA. - 23789</t>
  </si>
  <si>
    <t>CONSTRUCCION DE PAVIMENTACION CON ADOQUIN DE LA CALLE CUAUHTEMOC, ENTRE CALLES PORFIRIO DIAZ Y FRANCISCO JAVIER MINA DE LA LOCALIDAD DE SANTA ISABEL TEPETZALA, MUNICIPIO DE ACAJETE, PUEBLA. - 24472</t>
  </si>
  <si>
    <t>CONSTRUCCION DE PAVIMENTACION CON ADOQUIN DE LA PRIVADA 7 NORTE, ENTRE CALLES REFORMA Y 14 ORIENTE DE LA LOCALIDAD DE TLACAMILCO, MUNICIPIO DE ACAJETE, PUEBLA. - 24994</t>
  </si>
  <si>
    <t>CONSTRUCCION DE PAVIMENTACION CON ADOQUIN DE LA CALLE 4 PONIENTE, ENTRE CALLES 3 Y 5 NORTE DE LA LOCALIDAD DE APANGO DE ZARAGOZA, MUNICIPIO DE ACAJETE, PUEBLA. - 47945</t>
  </si>
  <si>
    <t>CONSTRUCCION DE PAVIMENTACION CON ADOQUIN DE LA PRIVADA 3 NORTE, ENTRE CALLE 2 PONIENTE Y LIMITE DE PRIVADA DE LA LOCALIDAD DE APANGO DE ZARAGOZA, MUNICIPIO DE ACAJETE, PUEBLA. - 17359</t>
  </si>
  <si>
    <t>CONSTRUCCION DE PAVIMENTACION CON ADOQUIN DE LAS CALLES 2 PONIENTE, 11 NORTE, 13 NORTE Y 4 PONIENTE, ENTRE LAS CALLES 9 SUR Y 13 NORTE DE LA LOCALIDAD DE SANTA MARIA NENETZINTLA, MUNICIPIO DE ACAJETE, PUEBLA. - 15870</t>
  </si>
  <si>
    <t>CONSTRUCCION DE PAVIMENTACION CON ADOQUIN DE LA CALLE VICENTE GUERRERO, ENTRE CALLES MIGUEL HIDALGO Y MARIANO ESCOBEDO DE LA LOCALIDAD DE SANTA ISABEL TEPETZALA, MUNICIPIO DE ACAJETE, PUEBLA. - 18635</t>
  </si>
  <si>
    <t>REHABILITACION DE PAVIMENTACION CON CONCRETO HIDRAULICO EN LA CALLE 5 SUR, ENTRE CALLE 3 PONIENTE Y AVENIDA REFORMA DE LA LOCALIDAD DE LA MAGDALENA TETELA MORELOS, MUNICIPIO DE ACAJETE, PUEBLA. - 19700</t>
  </si>
  <si>
    <t>CONSTRUCCION DE PAVIMENTACION CON ADOQUIN DE LA CALLE NICOLAS BRAVO, ENTRE CALLES MIGUEL HIDALGO Y 6 ORIENTE DE LA LOCALIDAD DE SANTA ISABEL TEPETZALA, MUNICIPIO DE ACAJETE, PUEBLA. - 19501</t>
  </si>
  <si>
    <t>CONSTRUCCIÓN DE PAVIMENTACIÓN CON ADOQUÍN EN LA CALLE 2 ORIENTE, UBICADA ENTRE LAS CALLES 12 NORTE Y CHAPULTEPEC ORIENTE DE LA LOCALIDAD DE SAN JERÓNIMO OCOTITLAN, MUNICIPIO DE ACAJETE, PUEBLA - 35078</t>
  </si>
  <si>
    <t>CONSTRUCCION DE PAVIMENTACION CON ADOQUIN DE LA CUARTA PRIVADA DE LA 3 SUR, ENTRE CALLE 3 SUR Y LIMITE DE PRIVADA EN LA LOCALIDAD DE ACAJETE, MUNICIPIO DE ACAJETE, PUEBLA - 10161</t>
  </si>
  <si>
    <t>CONSTRUCCION DE PAVIMENTO CON ADOQUIN EN LA PRIVADA 5 NORTE, ENTRE CALLES 5 Y 7 NORTE DE LA LOCALIDAD DE LA MAGDALENA TETELA MORELOS, MUNICIPIO DE ACAJETE, PUEBLA. - 20483</t>
  </si>
  <si>
    <t>CONSTRUCCION DE PAVIMENTACION CON ADOQUIN DE LA CALLE 2 SUR, ENTRE CALLES 7 Y 9 ORIENTE DE LA LOCALIDAD DE LA MAGDALENA TETELA, MUNICPIO DE ACAJETE, PUEBLA. - 20826</t>
  </si>
  <si>
    <t>REHABILITACIÓN DE DRENAJE SANITARIO EN LA CALLE EMILIO CARRANZA, ENTRE AVENIDA 20 DE NOVIEMBRE Y CALLE BALSAS DE AGUA, EN LA LOCALIDAD DE SAN JOSÉ ACATENO, MUNICIPIO DE ACATENO, PUEBLA.¿ - 27980</t>
  </si>
  <si>
    <t>REHABILITACIÓN DE AUDITORIO MUNICIPAL, UBICADO EN LA LOCALIDAD DE SAN JOSÉ ACATENO, MUNICIPIO DE CATENO, PUEBLA. - 29678</t>
  </si>
  <si>
    <t>REHABILITACIÓN DEL PARQUE MUNICIPAL, UBICADO EN LA LOCALIDAD DE SAN JOSE ACATENO, MUNICIPIO DE ACATENO, PUEBLA - 42309</t>
  </si>
  <si>
    <t>PAGO POR ELABORACIÓN DE PROYECTOS DEL EJERCICIO 2025, PARA EL MUNICIPIO DE ACATENO, PUEBLA - 1481</t>
  </si>
  <si>
    <t>REHABILITACIÓN DEL CAMINO PRINCIPAL DE LA LOCALIDAD TIERRA NUEVA, EN EL MUNICIPIO DE ACATENO, PUEBLA. - 20139</t>
  </si>
  <si>
    <t>CONSTRUCCIÓN DE CANCHA DEPORTIVA EN LA ESCUELA PRIMARIA BRAULIO RODRIGUEZ CON C.C.T. 21DPR0981B, EN EL BARRIO DE TRES CRUCES PRIMERA SECCIÓN, EN LA LOCALIDAD DE ACATLÁN DE OSORIO, MUNICIPIO DE ACATLÁN, PUEBLA. - 34765</t>
  </si>
  <si>
    <t>CONSTRUCCIÓN DE ADOQUINAMIENTO EN CALLE 5 NORTE ENTRE CALLE NICOLÁS BRAVO PONIENTE Y CALLE 4 PONIENTE; CALLE 4 PONIENTE ENTRE CALLES 3 Y 5 NORTE, EN LA LOCALIDAD DE NICOLÁS BRAVO, MUNICIPIO DE ACATZINGO, PUEBLA. - 23472</t>
  </si>
  <si>
    <t>CONSTRUCCIÓN DE ADOQUINAMIENTO EN CALLE 11 PONIENTE ENTRE CALLE 3 SUR Y AV. FRANCISCO I. MADERO EN LA LOCALIDAD DE ACATZINGO DE HIDALGO, MUNICIPIO DE ACATZINGO, PUEBLA. - 30078</t>
  </si>
  <si>
    <t>REHABILITACION DE RED DE DRENAJE SANITARIO EN LA ESCUELA SECUNDARIA FEDERAL 18 DE MARZO CON CLAVE : C.C.T. 21DES0039O, EN LA LOCALIDAD DE ACATZINGO DE HIDALGO, MUNICIPIO DE ACATZINGO, PUEBLA. - 26472</t>
  </si>
  <si>
    <t>CONSTRUCCIÓN DE ADOQUINAMIENTO EN CALLE 19 SUR ENTRE CALLE 7 PONIENTE Y CALLE ALHUELICAN, EN LA LOCALIDAD DE ACATZINGO DE HIDALGO, EN EL MUNICIPIO DE ACATZINGO, PUEBLA. - 45945</t>
  </si>
  <si>
    <t>CONSTRUCCIÓN DE ÁREA COMPLEMENTARIA EN ESPACIO PÚBLICO MULTIDEPORTIVO LEONARDO TAMARIZ DE LA LOCALIDAD DE ACTIPAN DE MORELOS, PERTENECIENTE AL MUNICIPIO DE ACATZINGO, PUEBLA. - 47668</t>
  </si>
  <si>
    <t>AMPLIACIÓN DE RED DE DRENAJE SANITARIO EN CALLE DEL RETIRO ENTRE CALLE DEL PINAL Y CALLE NICOLÁS BRAVO; PRIVADA NO. 1 DE CALLE DEL RETIRO ENTRE CALLE DEL RETIRO Y LIMITE PREDIAL EN LA LOCALIDAD DE ACTIPAN DE MORELOS, MUNICIPIO DE ACATZINGO, PUEBLA. - 49402</t>
  </si>
  <si>
    <t>AMPLIACIÓN DE RED DE DRENAJE SANITARIO EN VARIAS CALLES DE LA LOCALIDAD DE LA NUEVA CONCEPCIÓN, MUNICIPIO DE ACATZINGO, PUEBLA. - 50346</t>
  </si>
  <si>
    <t>CONSTRUCCIÓN DE ADOQUINAMIENTO EN CALLE JUAN ALDAMA ENTRE CALLE NICOLÁS BRAVO Y CALLE LIBERTAD, EN LA LOCALIDAD DE SAN SEBASTIÁN TÉTELES, MUNICIPIO DE ACATZINGO, PUEBLA. - 26454</t>
  </si>
  <si>
    <t>CONSTRUCCIÓN DE ADOQUINAMIENTO EN CALLE ARROYO SECO ENTRE CALLE 5 DE MAYO Y CALLE MANUEL ÁVILA CAMACHO, EN LA LOCALIDAD DE HERNÁNDEZ, MUNICIPIO DE ACATZINGO, PUEBLA. - 28925</t>
  </si>
  <si>
    <t>REHABILITACIÓN DE CAMINOS SACA COSECHAS MEDIANTE REVESTIMIENTO CON BALASTRO EN CAMINO A TIERRA GRANDE; CAMINO VIEJO A ACATZINGO; CAMINO A PARAJE SAN MIGUEL Y CAMINO A EX-HACIENDA SAN MIGUEL DORANTES EN LA LOCALIDAD DE SAN SEBASTIAN VILLANUEVA, MUNICIPIO DE ACATZINGO, PUEBLA. - 41030</t>
  </si>
  <si>
    <t>CONSTRUCCIÓN DE ADOQUINAMIENTO EN PROLONGACIÓN DE CALLE 2 SUR ENTRE CALLE 20 DE NOVIEMBRE Y PROLONGACIÓN DE CALLE FRANCISCO I. MADERO EN LA LOCALIDAD DE ACATZINGO DE HIDALGO, EN EL MUNICIPIO DE ACATZINGO, PUEBLA. - 50016</t>
  </si>
  <si>
    <t>AMPLIACIÓN DE RED DE DRENAJE SANITARIO EN CALLE LAS PALMILLAS ENTRE CAMINO A SAN CRISTOBAL Y CAMINO NUEVO A SAN CRISTOBAL LOS NAVA Y CAMINO NUEVO A SAN CRISTOBAL LOS NAVA ENTRE CALLE LAS PALMILLAS Y CAMINO A SAN CRISTOBAL LOS NAVA, EN LA LOCALIDAD DE ACATZINGO DE HIDALGO, MUNICIPIO DE ACATZINGO, PUEBLA. - 15200</t>
  </si>
  <si>
    <t>CONSTRUCCIÓN DE ADOQUINAMIENTO EN CALLE GUADALUPE VICTORIA ENTRE CALLE FRANCISCO I. MADERO Y CAMINO A HACIENDA SAN PEDRO DE OVANDO; CALLE GUADALUPE VICTORIA ENTRE CALLE 5 DE MAYO Y CALLE CENTRAL EN LA LOCALIDAD DE GUADALUPE MORELOS, MUNICIPIO DE ACATZINGO, PUEBLA. - 19665</t>
  </si>
  <si>
    <t>CONSTRUCCIÓN DE ADOQUINAMIENTO EN CALLE 13 SUR ENTRE CALLES 5 Y 7 PONIENTE, EN LA LOCALIDAD DE ACATZINGO DE HIDALGO, EN EL MUNICIPIO DE ACATZINGO, PUEBLA. - 45354</t>
  </si>
  <si>
    <t>CONSTRUCCIÓN DE ADOQUINAMIENTO EN CALLE 6 ORIENTE ENTRE CALLES 2 Y 8 NORTE, EN LA LOCALIDAD DE CARMEN SERDÁN, MUNICIPIO DE ACATZINGO, PUEBLA. - 21307</t>
  </si>
  <si>
    <t>PAGO POR ELABORACIÓN DE ESTUDIOS Y PROYECTOS PARA EL MUNICIPIO DE ACATZINGO, PUEBLA. GASTOS INDIRECTOS, EJERCICIO 2025. - 1491</t>
  </si>
  <si>
    <t>REHABILITACIÓN DE CAMINO ENTRE SAN MARCOS ACTEOPAN Y LA LOCALIDAD DE COHUECAN DEL CADENAMIENTO 0+000.00 AL 1+164.17, PERTENECIENTE AL MUNICIPIO DE ACTEOPAN, PUE. - 16144</t>
  </si>
  <si>
    <t>REHABILITACION DEL SISTEMA DE AGUA POTABLE DE ACTEOPAN - 44128</t>
  </si>
  <si>
    <t>CONSTRUCCION DE PAVIMENTO HIDRAULICO EN LA CALLE TEPETZINTLA, EN LA LOCALIDAD DE IXQUIHUACAN, EN EL MUNICIPIO DE AHUACATLAN, PUEBLA - 50103</t>
  </si>
  <si>
    <t>CONSTRUCCION DE RED DE DRENAJE SANITARIO EN LA LOCALIDAD DE TLACOTEPEC (SAN MATEO), EN EL MUNICIPIO DE AHUACATLAN, PUEBLA - 43458</t>
  </si>
  <si>
    <t>REHABILITACION DE CAMINOS PARAÍSO, HUEYTLACOMULCO Y RANCHO NUEVO EN TRAMOS AISLADOS EN LA LOCALIDAD DE SAN FRANCISCO IXQUIHUACAN, EN EL MUNICIPIO DE AHUACATLÁN, PUEBLA - 25199</t>
  </si>
  <si>
    <t>LEVANTAMIENTOS TOPOGRÁFICOS Y ELABORACION DE PROYECTOS EJECUTIVOS EN EL MUNICIPIO DE AHUACATLAN - 1681</t>
  </si>
  <si>
    <t>REHABILITACION DE CAMINO SACA COSECHAS EN DISTINTAS SECCIONES DE LA LOCALIDAD DE XOCHICUAUTLA, EN EL MUNICIPIO DE AHUACATLÁN, PUEBLA - 44279</t>
  </si>
  <si>
    <t>AMPLIACION DE DRENAJE SANITARIO EN EL TRAMO UNO DE LOS VIVEROS EN LA SECCION DOS DE LA LOCALIDAD DE TLACOTEPEC, DEL MUNICIPIO DE AHUACATLAN PUE - 28118</t>
  </si>
  <si>
    <t>CONSTRUCCION DE PAVIMENTO CON CONCRETO HUDRAULICO DEL CADENAMIENTO DEL KM 0+365.00 AL KM 0+551.00, EN LA CALLE LIBRAMIENTO, EN LA LOCALIDAD DE AHUACATLAN, EN EL MUNICIPIO DE AHUACATLAN, PUEBLA - 43309</t>
  </si>
  <si>
    <t>CONSTRUCCIÓN DE PAVIMENTO CON ADOCRETO DE CALLE MATAMOROS ENTRE CALLE INDEPENDENCIA Y CALLE 4 NORTE, EN LA LOCALIDAD DE AHUATLÁN, MUNICIPIO DE AHUATLÁN, PUEBLA. - 20047</t>
  </si>
  <si>
    <t>CONSTRUCCIÓN DE PAVIMENTO CON ADOCRETO DE CALLE JALISCO ENTRE BARRANCA Y FINAL DE CALLEJON, EN LA LOCALIDAD DE SAN LUCAS TEJALUCA DEL MUNICIPIO DE AHUATLÁN, PUEBLA.										 - 20672</t>
  </si>
  <si>
    <t>CONSTRUCCION DE CONCRETO HIDRAULICO EN LA CALLE VENUSTIANO CARRANZA, UBICADA A UN LADO DE LA CALLE 16 DE SEPTIEMBRE, ENTRE CALLE 8 PONIENTE, FRENTE AL CAMPO DE FUTBOL, EN LA CABECERA MUNICIPAL DE AHUEHUETITLA, PUEBLA - 19726</t>
  </si>
  <si>
    <t>CONSTRUCCION DE PAVIMENTACIÓN CON ADOCRETO DEL CADENAMIENTO 1+000.00 AL 1+131.05 EN LA CALLE SANTA CRUZ ENTRE LA CALLE GUADALUPE VICTORIA Y CALLE BENITO JUÁREZ UBICADA EN LA CABECERA MUNICIPAL, DEL MUNICIPIO DE AHUEHUETITLA, PUEBLA. - 17749</t>
  </si>
  <si>
    <t>CONSTRUCCION DE PAVIMENTO CON ADOCRETO DEL CADENAMIENTO 1+ 000.00 AL 1+100.00 EN EL ACCESO PRINCIPAL DE LA COMUNIDAD DE PIEDRA BLANCA, MUNICIPIO DE AHUEHUETITLA, PUEBLA. - 33540</t>
  </si>
  <si>
    <t>CONSTRUCCIÓN DE ADOQUINAMIENTO Y OBRAS COMPLEMENTARIAS EN LA PROLONGACION MIGUEL HIDALGO ENTRE CALLE MIGUEL HIDALGO Y CALLE DEL EJIDO DE LA LOCALIDAD DE PANTZINGO DE MORELOS; MUNICIPIO DE AJALPAN, PUEBLA. - 29531</t>
  </si>
  <si>
    <t>CONSTRUCCIÓN DE PISO DE CONCRETO HIDRÁULICO DEL PARAJE OCOTITLA-OCOTLAMPA, LOCALIDAD DE LA ESCONDIDA; MUNICIPIO DE AJALPAN, PUEBLA. - 18052</t>
  </si>
  <si>
    <t>APERTURA DE CAMINO TIPO ¿E¿ AL BARRIO LOMA DE LA LOCALIDAD DE OCOTEMPA, DEL KM. 0+000.00 AL KM. 0+331.96 PERTENECIENTE AL MUNICIPIO DE AJALPAN, PUEBLA. - 19499</t>
  </si>
  <si>
    <t>AMPLIACIÓN DE RED DE ELECTRIFICACIÓN DE MEDIA Y BAJA TENSION EN LA LOCALIDAD DE PUERTO DE ANGEL, PERTENECIENTE AL MUNICIPIO DE AJALPAN, PUEBLA. - 10027</t>
  </si>
  <si>
    <t>CONSTRUCCIÓN DE PAVIMENTO DE CONCRETO HIDRÁULICO Y OBRAS COMPLEMENTARIAS EN BARRIO YOYOTLA DE LA LOCALIDAD DE CHICHICAPA; MUNICIPIO DE AJALPAN, PUEBLA - 15671</t>
  </si>
  <si>
    <t>APERTURA DE CAMINO E.C. (ALCOMUNGA - ELOXOCHITLAN KM 0+899) AL BARRIO TEPELCA CON UNA LONGITUD DE 1+784.30 KM EN LA LOCALIDAD DE SAN SEBASTIÁN ALCOMUNGA; MUNICIPIO DE AJALPAN, PUEBLA. - 49133</t>
  </si>
  <si>
    <t>REHABILITACIÓN DE POZO PROFUNDO DE AGUA ENTUBADA DENOMINADO POZO 4 LA GUADALUPANA COCULCO, EN LA LOCALIDAD DE AJALPAN, AJALPAN PUEBLA. - 40602</t>
  </si>
  <si>
    <t>APERTURA DE CAMINO E.C. (COXOLICO-LA JOYA KM 1+713) HACIA BARRIO LA LOMA CON UNA LONGITUD DE 1.726 KM, LOCALIDAD LA JOYA, MUNICIPIO DE AJALPAN PUEBLA. - 27029</t>
  </si>
  <si>
    <t>CONSTRUCCIÓN DE TECHADO EN LA ESCUELA PRIMARIA VENUSTIANO CARRANZA DE LA LOCALIDAD DE PLAYA VICENTE; EN EL MUNICIPIO DE AJALPAN, PUEBLA. - 26172</t>
  </si>
  <si>
    <t>CONSTRUCCIÓN DE BANQUETAS Y ALUMBRADO PUBLICO EN CALLE GUILLERMO PRIETO ENTRE CALLE 10 ORIENTE Y CALLE JOSÉ MARÍA MORELOS DE LA COLONIA SAN ISIDRO LABRADOR (TEOPUXCO); MUNICIPIO DE AJALPAN, PUEBLA. - 30888</t>
  </si>
  <si>
    <t>CONSTRUCCIÓN DE PAVIMENTO DE CONCRETO HIDRÁULICO Y OBRAS COMPLEMENTARIAS EN LA CALLE MARIANO ESCOBEDO ENTRE CALLE IGNACIO ZARAGOZA Y CALLE VALENTIN GÓMEZ FARÍAS DE LA COL. CINCO DE MAYO; MUNICIPIO DE AJALPAN, PUEBLA. - 30416</t>
  </si>
  <si>
    <t>REHABILITACIÓN DE POZO PROFUNDO DE AGUA ENTUBADA DENOMINADO POZO 3 BARRANCA, EN LA LOCALIDAD DE AJALPAN, AJALPAN PUEBLA. - 41787</t>
  </si>
  <si>
    <t>CONSTRUCCIÓN DE PAVIMENTO DE CONCRETO HIDRÁULICO EN CALLE HIDALGO SUR EN LA LOCALIDAD DE SAN JOSE CUAUTOTOLAPAN, PERTENECIENTE AL MUNICIPIO DE AJALPAN, PUEBLA. - 17789</t>
  </si>
  <si>
    <t>REHABILITACIÓN DE POZO PROFUNDO DE AGUA ENTUBADA DE LA LOCALIDAD DE LA TRINIDAD, MUNICIPIO DE AJALPAN PUEBLA - 50372</t>
  </si>
  <si>
    <t>REHABILITACIÓN DE POZO PROFUNDO DE AGUA ENTUBADA DENOMINADO POZO 5 EN LA LOCALIDAD DE CAMPO AGRARIO; MUNICIPIO DE AJALPAN, PUEBLA. - 49452</t>
  </si>
  <si>
    <t>APERTURA DE CAMINO DEL BARRIO BARRANCA A LA COMUNIDAD DE MEXCALA EN LA LOCALIDAD DE ACHICHINALCO; MUNICIPIO DE AJALPAN, PUEBLA. - 27614</t>
  </si>
  <si>
    <t>LEVANTAMIENTO TOPOGRÁFICO DE LA RED GENERAL DE DISTRIBUCIÓN DE AGUA POTABLE EXISTENTE EN LA CABECERA MUNICIPAL, PARA EL MEJORAMIENTO DEL ABASTECIMIENTO. (SEGUNDA ETAPA). - 601</t>
  </si>
  <si>
    <t>REHABILITACIÓN DE ADOQUINAMIENTO Y OBRAS COMPLEMENTARIAS EN CALLE PRIMERO DE MAYO NORTE ENTRE CALLE JUÁREZ PONIENTE Y CALLE CRISTÓBAL COLON PONIENTE (SEGUNDA ETAPA); DE LA LOCALIDAD DE AJALPAN, PUEBLA. - 16542</t>
  </si>
  <si>
    <t>AMPLIACIÓN DE RED DE ELECTRIFICACIÓN DE MEDIA Y BAJA TENSION EN CALLE ZACATLAN Y CALLE TECHALPA EN LA LOCALIDAD DE MAZATIANQUIXCO, PERTENECIENTE AL MUNICIPIO DE AJALPAN, PUEBLA. - 16444</t>
  </si>
  <si>
    <t>APERTURA DE CAMINO DE TEPEQUEXPA AL PANTEON DE AHUATEPEC EN LA LOCALIDAD DE AHUATEPEC; MUNICIPIO DE AJALPAN, PUEBLA. - 34042</t>
  </si>
  <si>
    <t>CONSTRUCCIÓN DE PAVIMENTO DE CONCRETO HIDRÁULICO Y OBRAS COMPLEMENTARIAS EN LIBRAMIENTO A MEXCALTOCHINTLA DE LA LOCALIDAD DE TEPETLAMPA; PERTENECIENTE AL MUNICIPIO DE AJALPAN, PUEBLA. - 28426</t>
  </si>
  <si>
    <t>REHABILITACION DE POZO PROFUNDO DE AGUA ENTUBADA DENOMINADO POZO 2, EN LA LOCALIDAD DE CAMPO AGRARIO, AJALPAN PUEBLA. - 19862</t>
  </si>
  <si>
    <t>CONSTRUCCION DE TECHADO DE LA CANCHA DE USOS MULTIPLES DE LA ESCUELA TELESECUNDARIA FEDERAL "IGNACIO ZARAGOZA" C.C.T. 21DTV0174Z DE LA LOCALIDAD DE VISTA HERMOSA, PERTENECIENTE AL MUNICIPIO DE AJALPAN, PUEBLA. - 23111</t>
  </si>
  <si>
    <t>ELABORACIÓN DE ESTUDIOS DE OPINIÓN O DE IMPACTO AMBIENTAL PARA LA ELABORACIÓN DE PROYECTOS A EJECUTAR EN EL EJERCICIO 2025, EN EL MUNICIPIO DE AJALPAN PUEBLA - 545</t>
  </si>
  <si>
    <t>CONSTRUCCIÓN DE PAVIMENTO DE CONCRETO HIDRÁULICO Y OBRAS COMPLEMENTARIAS EN EL CAMINO QUE VA A BARRIO MAJADA DE LA LOCALIDAD DE CINCO SEÑORES; MUNICIPIO DE AJALPAN, PUEBLA. - 15305</t>
  </si>
  <si>
    <t>PAVIMENTACIÓN DE LA DESVIACIÓN DE XOCHITZINGA HASTA PARAJE DE "EL OJITO DE AGUA", DE LA LOCALIDAD DE XOCHITZINGA; MUNICIPIO DE AJALPAN, PUEBLA. - 3823</t>
  </si>
  <si>
    <t>CONSTRUCCION DE ADOQUINAMIENTO Y OBRAS COMPLEMENTARIAS EN LA CALLE SAN MIGUEL Y PRIVADA CRISTOBAL COLÓN ENTRE CALLE 10 PONIENTE Y CALLE DE LA JUVENTUD, LOCALIDAD DE AJALPAN; MUNICIPIO DE AJALPAN, PUEBLA. - 50995</t>
  </si>
  <si>
    <t>CONSTRUCCIÓN DE PAVIMENTO DE CONCRETO HIDRÁULICO BARRIO BRISCOTITLA HACIA BARRIO ENKAGA, EN LA LOCALIDAD DE TECPANTZACUALCO; PERTENECIENTE AL MUNICIPIO DE AJALPAN, PUEBLA. - 50572</t>
  </si>
  <si>
    <t>CONSTRUCCIÓN DE CONCRETO HIDRAULICO Y OBRAS COMPLEMENTARIAS DE LA CALLE VICENTE FOX DEL CENTRO DE LA COMUNIDAD AL CAMINO Y BARRIO CRUCERO EN LA LOCALIDAD DE EL MIRADOR; MUNICIPIO DE AJALPAN, PUEBLA. - 23185</t>
  </si>
  <si>
    <t>REHABILITACION DE LA RED DE DRENAJE SANITARIO EN LA CABECERA MUNICIPAL DE ALJOJUCA,PUEBLA - 35465</t>
  </si>
  <si>
    <t>REHABILITACION DE ALUMBRADO PUBLICO PARA LAS DIFERENTES CALLES DEL MUNICIPIO DE ALJOJUCA, PUEBLA. - 35756</t>
  </si>
  <si>
    <t>CONSTRUCCION DE PAVIMENTO CON CONCRETO HIDRAULICO DE LA CALLE ISAURO CERVANTES ORIENTE, ENTRE CALLE EL MIRADOR Y AVENIDA 20 DE NOVIEMBRE SUR, EN EL MUNICIPIO DE ALJOJUCA PUEBLA. - 46333</t>
  </si>
  <si>
    <t>REHABILITACIÓN DE CAMINO SAN ANTONIO JALAPASCO - SAN ANTONIO LAS CUCHILLAS, EN EL MUNICIPIO DE ALJOJUCA, PUEBLA. - 35410</t>
  </si>
  <si>
    <t>REHABILITACIÓN DE ALUMBRADO EN DISTINTAS CALLES DE LA LOCALIDAD DE ALTEPEXI, MUNICIPIO DE ALTEPEXI, PUEBLA. - 41365</t>
  </si>
  <si>
    <t>REHABILITACIÓN Y CONSTRUCCIÓN DE ADOQUINAMIENTO EN LA CALLE ÁLVARO OBREGÓN, ENTRE CALLE COLON Y CALLE MORELOS, EN LA LOCALIDAD DE ALTEPEXI, MUNICIPIO DE ALTEPEXI, PUEBLA. - 19281</t>
  </si>
  <si>
    <t>REHABILITACIÓN DEL CAMINO SACA COSECHAS, DE LA SOCIEDAD CAMPESINOS DEL SUR, ENTRE CALLE EMILIANO CARRANZA ORIENTE Y AVENIDA DE LOS DOCTORES ORIENTE, EN LA LOCALIDAD DE ALTEPEXI, MUNICIPIO DE ALTEPEXI, PUEBLA. - 29800</t>
  </si>
  <si>
    <t>PROYECTO DE MEJORAMIENTO DE VIVIENDA, MEDIANTE EQUIPAMIENTO DE DEPÓSITOS O TANQUES DE ALMACENAMIENTO DE AGUA Y CALENTADORES SOLARES EN LA LOCALIDAD DE CUAUTOTOLA PERTENECIENTE AL MUNICIPIO DE AMIXTLAN PUEBLA - 19093</t>
  </si>
  <si>
    <t>REHABILITACION DE IMAGEN URBANA Y CONSTRUCCION DE PARQUE PUBLICO Y CALLE PRINCIPAL EN EL CENTRO DE LA CABECERA MUNICIPAL DE AMIXTLAN PUEBLA - 50364</t>
  </si>
  <si>
    <t>REHABILITACIÓN Y MANTENIMIENTO DE CAMINO RURAL DE TERRACERIA TIPO "D" QUE VA DE LA COMUNIDAD DE EL OCOTAL HACIA EL PANTEON - 42834</t>
  </si>
  <si>
    <t>REHABILITACIÓN Y MANTENIMIENTO DE CAMINO RURAL DE TERRACERIA TIPO D QUE VA DE LA CABECERA MUNICIPAL DE AMIXTLAN A LA COMUNIDAD DE EL OCOTAL , DEL KM 0+000.00 AL 3+200.00 - 40255</t>
  </si>
  <si>
    <t>PROYECTO DE MEJORAMIENTO DE VIVIENDA, MEDIANTE EQUIPAMIENTO DE DEPÓSITOS O TANQUES DE ALMACENAMIENTO DE AGUA Y CALENTADORES SOLARES EN LA LOCALIDAD DE MIRASOL PERTENECIENTE AL MUNICIPIO DE AMIXTLAN PUEBLA - 19793</t>
  </si>
  <si>
    <t>CONSTRUCCION DE AMPLIACION DE DRENAJE EN EL BARRIO DE GUADALUPANA DE LA COMUNIDAD DE AMIXTLAN PUEBLA - 27809</t>
  </si>
  <si>
    <t>PROYECTO DE MEJORAMIENTO DE VIVIENDA, MEDIANTE EQUIPAMIENTO DE DEPÓSITOS O TANQUES DE ALMACENAMIENTO DE AGUA Y CALENTADORES SOLARES EN LA LOCALIDAD DE AMIXTLAN PERTENECIENTE AL MUNICIPIO DE AMIXTLAN PUEBLA - 17840</t>
  </si>
  <si>
    <t>PROYECTO DE MEJORAMIENTO DE VIVIENDA, MEDIANTE EQUIPAMIENTO DE DEPÓSITOS O TANQUES DE ALMACENAMIENTO DE AGUA Y CALENTADORES SOLARES EN LA LOCALIDAD DE EL OCOTAL PERTENECIENTE AL MUNICIPIO DE AMIXTLAN PUEBLA - 19767</t>
  </si>
  <si>
    <t>CONSTRUCCION DE PAVIMENTO CON CONCRETO ASFÁLTICO EN LA COLONIA LAS ÁNIMAS, LOCALIDAD AMOZOC DE MOTA, MUNICIPIO DE AMOZOC, PUEBLA; LOCALIZADA EN LA CALLE CINCO, ENTRE LA CALLE FRANCISCO I. MADERO Y CALLE EMILIANO ZAPATA. - 18164</t>
  </si>
  <si>
    <t>AMPLIACION DE LA RED DE ALCANTARILLADO SANITARIO EN LA COLONIA SAN DIEGO ECATEPEC SEGUNDA SECCION, LOCALIDAD AMOZOC DE MOTA, MUNICIPIO AMOZOC, PUEBLA; EN LA SEGUNDA PRIVADA 10 NORTE, LOCALIZADA ENTRE CALLE 10 NORTE Y BARRANQUILLA. - 31260</t>
  </si>
  <si>
    <t>CONSTRUCCIÓN DE PAVIMENTO CON CONCRETO HIDRÁULICO EN LA COLONIA SAN ANDRES LAS VEGAS 2DA SECCION, LOCALIDAD AMOZOC DE MOTA, MUNICIPIO DE AMOZOC, PUEBLA; EN LA CALLE 6 ORIENTE, ENTRE CALLE LUIS OROPEZA Y CALLE 5 SUR. - 26828</t>
  </si>
  <si>
    <t>CONSTRUCCIÓN DE PAVIMENTO CON CONCRETO ASFÁLTICO EN COLONIA LA CANTERA, LOCALIDAD LOS PINOS, MUNICIPIO DE AMOZOC, PUEBLA, EN CALLE CIRCUITO UNIVERSIDADES UBICADA ENTRE CARRETERA FEDERAL PUEBLA-TEHUACÁN Y JAGÜEY. - 20800</t>
  </si>
  <si>
    <t>AMPLIACIÓN DE LA RED DE ALCANTARILLADO SANITARIO EN LA JUNTA AUXILIAR SAN SALVADOR CHACHAPA, LOCALIDAD TEPETATE, MUNICIPIO DE AMOZOC, PUEBLA; LOCALIZADA EN DIVERSAS CALLES DE LA LOCALIDAD. - 22255</t>
  </si>
  <si>
    <t>AMPLIACION DE ALCANTARILLADO SANITARIO EN LA COLONIA LA CALERA CONCEPCIÓN, LOCALIDAD AMOZOC DE MOTA, MUNICIPIO DE AMOZOC, PUEBLA; UBICADA EN CAMINO A SAN LUIS DEL MONTE, ENTRE PRIVADA DE LA ROSA Y BARRANQUILLA. - 19747</t>
  </si>
  <si>
    <t>REHABILITACION DE ALCANTARILLADO SANITARIO EN LA COLONIA SAN MATEO MENDIZÁBAL, LOCALIDAD AMOZOC DE MOTA, MUNICIPIO DE AMOZOC, PUEBLA; UBICADA EN LA CALLE 9 PONIENTE ENTRE LA CALLE 3 SUR Y BARRANQUILLA. - 3242</t>
  </si>
  <si>
    <t>CONSTRUCCION DE PAVIMENTO CON ADOQUIN EN EL BARRIO SAN ANTONIO, LOCALIDAD DE AMOZOC DE MOTA, MUNICIPIO DE AMOZOC, PUEBLA, EN LA AVENIDA 6 ORIENTE ENTRE PRIVADA 6 ORIENTE Y CALLE 8 NORTE - 19684</t>
  </si>
  <si>
    <t>AMPLIACION DE ALCANTARILLADO SANITARIO EN LA COLONIA EL CARMEN, LOCALIDAD AMOZOC DE MOTA, MUNICIPIO DE AMOZOC, PUEBLA; UBICADA EN CALLE CUAUHTEMOC, ENTRE AVENIDA OAXACA Y LIMITE DE CALLE. - 21346</t>
  </si>
  <si>
    <t>CONSTRUCCION DE PUENTE ALCANTARILLA EN EL BARRIO SAN ANTONIO, LOCALIDAD DE AMOZOC DE MOTA, MUNICIPIO DE AMOZOC, PUEBLA, EN LA AVENIDA 6 ORIENTE ENTRE PRIVADA 6 ORIENTE Y CALLE 8 NORTE - 21248</t>
  </si>
  <si>
    <t>CONSTRUCCIÓN DE PAVIMENTO CON CONCRETO ASFÁLTICO EN LA COLONIA SAN JUAN DE LOS LAGOS, LOCALIDAD AMOZOC DE MOTA, MUNICIPIO DE AMOZOC, PUEBLA, EN LA CALLE JUAN ESCUTIA UBICADA ENTRE LA CALLE 12 SUR Y CALLE CHAPULTEPEC. - 22107</t>
  </si>
  <si>
    <t>REHABILITACION DE RED DE AGUA POTABLE EN LA COLONIA SAN MATEO MENDIZÁBAL, LOCALIDAD AMOZOC DE MOTA, MUNICIPIO DE AMOZOC, PUEBLA; UBICADA EN LA CALLE 9 PONIENTE ENTRE LA CALLE 3 SUR Y BARRANQUILLA - 3232</t>
  </si>
  <si>
    <t>AMPLIACIÓN DE ALCANTARILLADO SANITARIO EN LA COLONIA JARDINES LAS CRUCES, LOCALIDAD AMOZOC DE MOTA, MUNICIPIO AMOZOC PUEBLA, UBICADO EN LA CALLE ORQUIDEAS Y EN PRIVADAS, ENTRE CALLE 7 B PONIENTE Y BARRANQUILLA. - 1602</t>
  </si>
  <si>
    <t>CONSTRUCCION DE PAVIMENTO CON ADOQUIN EN LA LOCALIDAD CASA BLANCA, MUNICIPIO DE AMOZOC, PUEBLA, EN LA CALLE MORELOS, UBICADA ENTRE CALLE LAS TORRES Y CALLE FRANCISCO I. MADERO. - 1924</t>
  </si>
  <si>
    <t>CONSTRUCCIÓN DE PAVIMENTO CON CONCRETO ASFALTICO EN LA JUNTA AUXILIAR SAN SALVADOR CHACHAPA, LOCALIDAD AMOZOC DE MOTA, MUNICIPIO AMOZOC PUEBLA, EN LA CALLE REFORMA SUR, ENTRE LA CARRETERA FEDERAL PUEBLA-TEHUACAN Y LA CALLE 3 PONIENTE. - 20651</t>
  </si>
  <si>
    <t>CONSTRUCCIÓN DE PAVIMENTO CON ADOQUÍN EN LA JUNTA AUXILIAR DE SAN SALVADOR CHACHAPA, LOCALIDAD AMOZOC DE AMOTA, MUNICIPIO DE AMOZOC, PUEBLA; UBICADA EN LA PRIVADA 6 SUR Y PRIMERA PRIVADA 3 ORIENTE, ENTRE CALLE 6 SUR Y BARRANCA. - 3100</t>
  </si>
  <si>
    <t>REHABILITACION DE LA RED DE ALCANTARILLADO SANITARIO EN LA COLONIA DE SAN ANDRES LAS VEGAS 2DA SECCION, LOCALIDAD DE AMOZOC DE MOTA, MUNICIPIO DE AMOZOC, PUEBLA; LOCALIZADA EN LA CALLE 6 ORIENTE ENTRE CALLE LUIS OROPEZA Y CALLE 5 SUR. - 3157</t>
  </si>
  <si>
    <t>CONSTRUCCIÓN DE LA 2DA ETAPA DE LA PERFORACION DEL POZO PROFUNDO DE AGUA ANTUBADA EN LA LOCALIDAD DE IGNACIO ZARAGOZA, MUNICIPIO DE AMOZOC, PUEBLA, UBICADA ENTRE CALLE 10 PONIENTE Y CALLE 5 DE MAYO - 3183</t>
  </si>
  <si>
    <t>AMPLIACIÓN DE ALCANTARILLADO SANITARIO EN EL BARRIO SAN ANTONIO, LOCALIDAD AMOZOC DE MOTA, MUNICIPIO DE AMOZOC, PUEBLA, EN LA CALLE 6 ORIENTE ENTRE PRIVADA 6 ORIENTE Y CALLE 8 NORTE. - 1700</t>
  </si>
  <si>
    <t>REHABILITACIÓN DE LA RED DE AGUA POTABLE DE LA CALLE GUADALUPE VICTORIA, ENTRE CALLE M. AVILA CAMACHO Y CALLE 2 NORTE, BARRIO DE LA CONCEPCIÓN, LOCALIDAD DE AMOZOC DE MOTA, PERTENECIENTE AL MUNICIPIO DE AMOZOC, PUEBLA. - 1929</t>
  </si>
  <si>
    <t>REHABILITACIÓN DE LA RED DE ALCANTARILLADO SANITARIO DE LA CALLE GUADALUPE VICTORIA, ENTRE CALLE M. AVILA CAMACHO Y CALLE 2 NORTE, BARRIO LA CONCEPCIÓN, LOCALIDAD AMOZOC DE MOTA, PERTENECIENTE AL MUNICIPIO DE AMOZOC, PUEBLA - 2209</t>
  </si>
  <si>
    <t>AMPLIACIÓN DE RED DE ALCANTARILLADO SANITARIO EN DISTINTOS PUNTOS DE LAS LOCALIDADES; AMOZOC DE MOTA Y SAN PEDRO PERTENECIENTES A LA JUNTA AUXILIAR DE SAN SALVADOR CHACHAPA, MUNICIPIO DE AMOZOC, PUEBLA - 2216</t>
  </si>
  <si>
    <t>REHABILITACION DE PUENTE ALCANTARILLA EN LA COLONIA LAS ÁNIMAS, LOCALIDAD AMOZOC DE MOTA, MUNICIPIO DE AMOZOC, PUEBLA; EN LA PRIVADA TULIPANES, ENTRE CALLE ROSALES Y CALLE BUGAMBILIAS - 37013</t>
  </si>
  <si>
    <t>CONSTRUCCIÓN DE PAVIMENTACIÓN CON ADOQUÍN DE LA CALLE REPÚBLICA DE BRASIL ENTRE CALLE REPÚBLICA DE COSTA RICA Y CALLE REPÚBLICA DE ECUADOR EN LA COLONIA SAN ALFONSO EN EL MUNICIPIO DE ATLIXCO, PUEBLA. - 15673</t>
  </si>
  <si>
    <t>CONSTRUCCIÓN DE PAVIMENTACIÓN CON ADOQUÍN EN CALLE INDUSTRIA SUR ENTRE CALLE 5 DE FEBRERO Y BARRANCA; EN LA JUNTA AUXILIAR DE METEPEC, EN EL MUNICIPIO DE ATLIXCO, PUEBLA. - 4138</t>
  </si>
  <si>
    <t>REHABILITACIÓN DE PUENTE VEHICULAR "LAS VIGAS" UBICADO EN CARRETERA ATLIXCO-SAN DIEGO LA MESA TOCHIMILTZINGO EN EL TRAMO NEXATENGO-YANCUITLALPAN KM 2+750, MUNICIPIO DE ATLIXCO,PUEBLA. - 17827</t>
  </si>
  <si>
    <t>CONSTRUCCIÓN DE PAVIMENTACIÓN CON ADOQUÍN DE CALLE VICENTE GUERRERO ENTRE ADOQUÍN EXISTENTE Y CALLE JOSÉ MARÍA PINO SUÁREZ EN LA JUNTA AUXILIAR DE SAN MIGUEL AYALA, EN EL MUNICIPIO DE ATLIXCO, PUEBLA.			 - 23699</t>
  </si>
  <si>
    <t>REHABILITACIÓN DE CANCHA DEPORTIVA DE LA ESCUELA PRIMARIA BRAULIO RODRÍGUEZ CON CLAVE DE CENTRO DE TRABAJO 21DPR2261I EN CALLE SEGUNDA DE BENITO JUÁREZ #34 ESQUINA CON AV. ADOLFO LÓPEZ MATEOS, EN LA COLONIA CABRERA EN EL MUNICIPIO DE ATLIXCO, PUEBLA. - 4139</t>
  </si>
  <si>
    <t>CONSTRUCCIÓN DE PAVIMENTACIÓN CON CARPETA ASFÁLTICA EN CALLE VENUSTIANO CARRANZA ENTRE CALLE MIGUEL HIDALGO Y CALLE CUAUHTÉMOC, EN LA LOCALIDAD DE SAN JUAN TEJALUCA, EN EL MUNICIPIO DE ATLIXCO, PUEBLA. - 10917</t>
  </si>
  <si>
    <t>CONSTRUCCIÓN DE PAVIMENTACIÓN CON ADOQUÍN EN LA CALLE IGNACIO ZARAGOZA ENTRE CARRETERA SAN PEDRO BENITO JUÁREZ Y CALLE FRANCISCO I. MADERO, EN LA COLONIA LOMAS DE AXOCOPAN, DE LA JUNTA AUXILIAR DE LA MAGDALENA AXOCOPAN, EN EL MUNICIPIO DE ATLIXCO, PUEBLA - 8383</t>
  </si>
  <si>
    <t>REHABILITACIÓN DE PAVIMENTACIÓN CON CARPETA ASFÁLTICA EN LA CALLE RÍO SONORA ENTRE CALLES RÍO LERMA Y 4 NORTE Y CALLE REVOLUCIÓN (8 NORTE) ENTRE CALLES RÍO SONORA Y BOULEVARD EMILIANO ZAPATA (BOULEVARD FERROCARRILES); EN LA LOCALIDAD DE ATLIXCO, EN EL MUNICIPIO DE ATLIXCO, PUEBLA. - 12539</t>
  </si>
  <si>
    <t>CONSTRUCCIÓN DE PAVIMENTACIÓN CON ADOQUÍN EN LA CERRADA 2 GERANIO ENTRE PRIVADA GERANIO Y CERRADA GERANIO; Y CERRADA GERANIO ENTRE CERRADA 2 GERANIO Y CERRADA EN LA COLONIA LOS ÁNGELES, EN EL MUNICIPIO DE ATLIXCO, PUEBLA. - 17762</t>
  </si>
  <si>
    <t>REHABILITACIÓN DE PAVIMENTACIÓN CON ADOQUÍN DE LA PRIVADA TEYUCA ENTRE CALLE COYULA Y CERRADA, EN LA COLONIA LOMAS DE TEMAXCALAPA EN EL MUNICIPIO DE ATLIXCO, PUEBLA. - 15706</t>
  </si>
  <si>
    <t>CONSTRUCCIÓN DE SANITARIOS TIPO III ESTRUCTURA REGIONAL EN ESCUELA PRIMARIA OFICIAL JOSÉ MARIA MORELOS Y PAVÓN CON CLAVE DE CENTRO DE TRABAJO 21EPR0045E, EN LA LOCALIDAD DE ATOYATEMPAN, MUNICIPIO DE ATOYATEMPAN, PUEBLA. - 43249</t>
  </si>
  <si>
    <t>REHABILITACION DE MODULO DE 4 AULAS EN LA ESCUELA PRIMARIA FEDERAL "GABINO BARREDA", CLAVE: 21DPR0896E, EN LA LOCALIDAD DE ATOYATEMPAN, MUNICIPIO DE ATOYATEMPAN, PUEBLA. - 31618</t>
  </si>
  <si>
    <t>REHABILITACION DE MÓDULO DE 4 AULAS EN EL BACHILLERATO GENERAL OFICIAL LUIS DONALDO COLOSIO MURRIETA, CLAVE 21EBH0157Z, EN LA LOCALIDAD DE ATOYATEMPAN, MUNICIPIO DE ATOYATEMPAN, PUEBLA. - 19084</t>
  </si>
  <si>
    <t>REHABILITACIÓN DE ALUMBRADO PÚBLICO EN LA LOCALIDAD DE ATOYATEMPAN, MUNICIPIO DE ATOYATEMPAN, PUEBLA. - 22613</t>
  </si>
  <si>
    <t>CONSTRUCCION DE DRENAJE SANITARIO EN LA COLONIA VALLE PRIMAVERA EN LA LOCALIDAD DE ATZALA - 50027</t>
  </si>
  <si>
    <t>PAVIMENTACION CON CONCRETO HIDRAULICO DE CALLE PRINCIPAL ENTRE LA IGLESIA Y CAMINO A CHICHIPICA EN LA LOCALIDAD DE SANTA CRUZ TEXMALAQUILLA DEL MUNCIPIO DE ATZITZINTLA, PUE - 23332</t>
  </si>
  <si>
    <t>CONSTRUCCIÓN DE MURO DE CONTENCIÓN EN COSTADO LATERAL DE CALLE RUMBO AL BACHILLER, DE LA LOCALIDAD DE PASO CARRETAS, MUNICIPIO DE ATZITZINTLA, PUE. - 35221</t>
  </si>
  <si>
    <t>REHABILITACIÓN DE CAMINO SACA COSECHAS EL ZOPILOTE DE LA LOCALIDAD DE PASO CARRETAS MUNICIPIO DE ATZITZINTLA, PUE. - 47879</t>
  </si>
  <si>
    <t>PAVIMENTACIÓN CON CONCRETO HIDRÁULICO DE CALLE GUERRERO ENTRE PAVIMENTO EXISTENTE RUMBO A PUENTE VEHICULAR A ZOPILOTES, DE LA LOCALIDAD DE PASO CARRETAS MUNICIPIO DE ATZITZINTLA, PUE. - 26951</t>
  </si>
  <si>
    <t>ALUMBRADO PUBLICO EN CALLE PRINCIPAL ENTRE LA IGLESIA Y CAMINO A CHICHIPICA EN LA LOCALIDAD DE SANTA CRUZ TEXMALAQUILLA DEL MUNCIPIO DE ATZITZINTLA, PUE - 23595</t>
  </si>
  <si>
    <t>PAVIMENTACIÓN CON CONCRETO HIDRAULICO DE CALLE XOCHILOMA ENTRE EL PANTEON Y RUMBO A CALLE PRINCIPAL, DE LA LOCALIDAD DE SAN JOSE DESPACHO ASERRADERO DEL MUNICIPIO DE ATZITZINTLA, PUE - 48329</t>
  </si>
  <si>
    <t>AMPLIACION DE RED DE DRENAJE SANITARIO EN CALLE GUERRERO ENTRE PAVIMENTO EXISTENTE Y PUENTE VEHICULAR A ZOPILOTES, DE LA LOCALIDAD DE PASO CARRETAS MUNICIPIO DE ATZITZINTLA, PUE. - 40744</t>
  </si>
  <si>
    <t>AMPLIACIÓN DE RED DE DISTRIBUCIÓN DE AGUA POTABLE EN LAS CALLES CARMEN SERDÁN Y AVENIDA LA AURORA DE LA LOCALIDAD Y MUNICIPIO DE ATZITZINTLA, PUE.	 - 28192</t>
  </si>
  <si>
    <t>AMPLIACIÓN DE RED DE DISTRIBUCIÓN DE AGUA POTABLE PARA LA CALLE GUERRERO ENTRE PAVIMENTO EXISTENTE RUMBO A PUENTE VEHICULAR A ZOPILOTES, DE LA LOCALIDAD DE PASO CARRETAS MUNICIPIO DE ATZITZINTLA, PUE. - 43278</t>
  </si>
  <si>
    <t>CONSTRUCCIÓN DE SISTEMA DE AGUA POTABLE EN LA LOCALIDAD DE SAN JUANERO, MUNICIPIO DE ATZITZINTLA, PUE. - 46759</t>
  </si>
  <si>
    <t>PAVIMENTACIÓN CON CONCRETO HIDRÁULICO DE CALLE GUSTAVO DÍAZ ORDAZ ENTRE CALLE NACIONAL Y PRIVADA CARMONA FLORES DE LA LOCALIDAD DE SANTA CRUZ CUYACHAPA DEL MUNICIPIO DE ATZITZINTLA, PUE. - 30907</t>
  </si>
  <si>
    <t>PAVIMENTACION CON CONCRETO HIDRAULICO DE LA CALLE JOSEFA ORTIZ DE DOMINGUEZ ENTRE AV. 5 DE FEBRERO Y AV. CUAUHTEMOC DE LOCALIDAD DE ATZIZINTLA DEL MUNICIPIO DE ATZIZINTLA, PUE. - 28215</t>
  </si>
  <si>
    <t>CONSTRUCCION DE PAVIMENTO CON CONCRETO HIDRAULICO DE LA CALLE REFORMA ENTRE CALLE INDEPENDENCIA Y CALLE 5 DE MAYO EN LA LOCALIDAD DE AYOTOXCO PUEBLA - 21148</t>
  </si>
  <si>
    <t>REHABILITACION DEL CAMINO PRINCIPAL DEL KM 25 DE LA CARRETERA AYOTOXCO - HUEYTAMALCO A LA COMUNIDAD DE SAN ANTONIO METZONAPA EN EL MUNICIPIO DE AYOTOXCO DE GUERRERO, PUEBLA - 22439</t>
  </si>
  <si>
    <t>ACONDICIONAMIENTO DE LA UNIDAD BASICA DE REHABILITACION EN EL MUNCIPIO DE AYOTOXCO DE GUERRERO. PUEBLA - 21594</t>
  </si>
  <si>
    <t>PROYECTO EJECUTIVO PARA LA CONSTRUCCIÓN DE UNA PLANTA DE TRATAMIENTO DE AGUAS RESIDUALES QUE BENEFICIARÁ A LAS LOCALIDADES DE SAN ANDRÉS CALPAN, SAN LUCAS ATZALA, SAN BARTOLO, TEPECTIPA Y EL PALMAR, PERTENECIENTES AL MUNICIPIO DE CALPAN, PUEBLA. - 1414</t>
  </si>
  <si>
    <t>CONSTRUCCION DE 4 SANITARIOS CON BIODIGESTOR EN LA LOCALIDAD DE LA COMPAÑIA, MUNICIPIO DE CALTEPEC, ESTADO DE PUEBLA - 41282</t>
  </si>
  <si>
    <t>CONSTRUCCION Y EQUIPAMIENTO DE POZO ARTESIANO DE LA LOCALIDAD DE PLAN DE SAN MIGUEL, MUNICIPIO DE CALTEPEC, ESTADO DE PUEBLA										 - 42360</t>
  </si>
  <si>
    <t>REHABILITACION DE LA CALLE PRINCIPAL (LA BOVEDA) EN LA CABECERA MUNICIPAL DE CALTEPEC, MUNICIPIO DE CALTEPEC, ESTADO DE PUEBLA (SEGUNDA ETAPA) - 44400</t>
  </si>
  <si>
    <t>CONSTRUCCIÓN DE BARDA PERIMETRAL EN PREESCOLAR XOCHIPILLI C.C.T 21DCC0578M EN LA LOCALIDAD DE TAPAYULA DEL MUNICIPIO DE CAMOCUAUTLA, PUEBLA. - 21236</t>
  </si>
  <si>
    <t>CONSTRUCCIÓN DE MURO DE CONTENCIÓN PARA ENCAUZAMIENTO DE AGUA EN PREDIO ÁVILA CAMACHO, EN LA LOCALIDAD DE CAMOCUAUTLA, DEL MUNICIPIO DE CAMOCUAUTLA, PUEBLA. - 44932</t>
  </si>
  <si>
    <t>REHABILITACIÓN DEL SISTEMA DE DRENAJE SANITARIO EN LOS ANDADORES LOS GAONA-LOS JIMENEZ DE LA COLONIA CENTRO DE LA LOCALIDAD DE CAXHUACAN, MUNICIPIO DE CAXHUACAN, PUEBLA. - 22608</t>
  </si>
  <si>
    <t>PRIMERA ETAPA DE LA CONSTRUCCION DE PAVIMENTO CON CONCRETO HIDRAULICO DE LA CALLE CASITAS DE LA COLONIA BONILLA DE LA LOCALIDAD DE CAXHUACAN, MUNICIPIO DE CAXHUACAN, PUE. - 25391</t>
  </si>
  <si>
    <t>CONSTRUCCIÓN DE CANALES DE AGUA PLUVIAL EN LAS DIFERENTES COLONIAS DE LA LOCALIDAD DE CAXHUACAN, MUNICIPIO DE CAXHUACAN, PUE. - 45231</t>
  </si>
  <si>
    <t>REHABILITACIÓN DE LA RED DE DRENAJE SANITARIO EN LA COLINIA PALTAM DE LA LOCALIDAD DE CAXHUACAN, MUNICIPIO DE CAXHUACAN, PUEBLA. - 31361</t>
  </si>
  <si>
    <t>CONSTRUCCIÓN DE 38 SISTEMAS DE SANEAMIENTO A BASE DE BIODIGESTORES PARA LAS LOCALIDADES DE CUCUCHUCHUT Y CAXHUACAN (CAB.), MUNICIPIO DE CAXHUACAN, PUEBLA. - 49431</t>
  </si>
  <si>
    <t>ELABORACION DE PROYECTOS - 911</t>
  </si>
  <si>
    <t>REHABILITACIÓN DE LOS TANQUES DE ALMACENAMIENTO DE AGUA POTABLE DENOMINADAS: LOS HERNÁNDEZ, AGUA DULCE, LOS VEGA DE LA LOCALIDAD DE CAXHUACAN, MUNICIPIO DE CAXHUACAN, PUE. - 26786</t>
  </si>
  <si>
    <t>CONSTRUCCIÓN DE RED DE ALUMBRADO PÚBLICO EN LA CALLE CRISTOBAL COLON, ENTRE CALLE PRINCIPAL Y CALLE 5 DE MAYO, EN LA LOCALIDAD DE COATZINGO, MUNICIPIO DE COATZINGO, PUEBLA - 50620</t>
  </si>
  <si>
    <t>CONSTRUCCION DE PAVIMENTACION CON CONCRETO HIDRAULICO EN LACALLE MORELOS ENTRE AV. MARIANO MATAMOROS Y CALLE INDEPENDENCIA, EN LALOCALIDAD DE COATZINGO , MUNICIPIODE COATZINGO. PUEBLA - 50527</t>
  </si>
  <si>
    <t>REHABILITACIÓN DEL CAMINO COATZINGO- SAN PABLO ZOYATITLANAPAN, CON UNA LONGITUD DE 2.05 KM PERTENECIENTE DEL MUNICIPIO DE COATZINGO PUEBLA										 - 2940</t>
  </si>
  <si>
    <t>CONSTRUCCION DE CONCRETO HIDRAULICO EN LA CALLE FRANCISCO VILLA , ENTRE CALLES IGNACIO ZARAGOZA Y AVENIDA ITURBIDE EN EL BARRIO DE LA CRUZ , MUNICIPIO DE COATZINGO. - 12417</t>
  </si>
  <si>
    <t>EQUIPAMIENTO DE POZO DE AGUA POTABLE, UBICADO EN LA CABECERA MUNICIPAL DE COATZINGO, PUEBLA	 - 27317</t>
  </si>
  <si>
    <t>CONSTRUCCIÓN DE TECHADO EN LA EXPLANADA CULTURAL DEL BARRIO DE SAN JOSÉ, MUNICIPIO DE COATZINGO, PUEBLA - 37917</t>
  </si>
  <si>
    <t>CONSTRUCCIÓN DE PARQUE PUBLICO TERCERA ETAPA EN LA LOCALIDAD DE SAN JOSÉ EL PLATANAR, MUNICIPIO DE COHETZALA, ESTADO DE PUEBLA. - 27286</t>
  </si>
  <si>
    <t>ESTUDIOS Y PROYECTOS EN EL MUNICIPIO DE COHETZALA INDIRECTOS - 2038</t>
  </si>
  <si>
    <t>PAVIMENTACIÓN CON PISO DE ADOCRETO EN LA CALLE MORELOS ENTRE CALLE INDEPENDENCIA Y CALLE ESPERANZA EN LA LOCALIDAD DE SAN FELIPE CUAPEXCO, PERTENECIENTE AL MUNICIPIO DE COHUECAN, PUEBLA. - 25154</t>
  </si>
  <si>
    <t>CONSTRUCCIÓN DE BARDA PERIMETRAL EN BACHILLERATO EMSAD JOSE MARÍA MORELOS Y PAVÓN CON CLAVE DE TRABAJO C.C.T. 21EMS0021X EN LA LOCALIDAD DE SAN FRANCISCO TEPANGO, MUNICIPIO DE COHUECAN, PUEBLA. - 38085</t>
  </si>
  <si>
    <t>PAVIMENTACIÓN CON PISO DE ADOCRETO EN LA CALLE 16 DE SEPTIEMBRE ENTRE CALLE MORELOS Y CALLE IGNACIO ZARAGOZA, Y CALLE MORELOS DEL KM 0+600.00 AL KM 0+651.10 EN LA LOCALIDAD DE SAN ANDRÉS AHUATELCO, PERTENECIENTE AL MUNICIPIO DE COHUECAN, PUEBLA. - 45068</t>
  </si>
  <si>
    <t>CONSTRUCCIÓN DE TECHADO EN ÁREA DE IMPARTICIÓN DE EDUCACIÓN FÍSICA DE LA TELESECUNDARIA IGNACIO RAMÍREZ CON CLAVE DE TRABAJO C.C.T.21ETV0367M EN LA LOCALIDAD DE COHUECAN, MUNICIPIO DE COHUECAN, PUEBLA. - 44600</t>
  </si>
  <si>
    <t>CONSTRUCCIÓN DE CAMINO SACA COSECHAS TRAMO POTRERO - VISTA HERMOSA DEL KM 3+720.00 AL 5+000.00, EN LA LOCALIDAD DE POTRERO, MUNICIPIO DE COXCATLÁN, PUEBLA. - 21707</t>
  </si>
  <si>
    <t>CONSTRUCCIÓN DE TECHADO DE CANCHA DE USOS MÚLTIPLES EN EL DEPORTIVO MUNICIPAL DE COXCATLÁN, PUEBLA. (SEGUNDA ETAPA). - 18912</t>
  </si>
  <si>
    <t>CONSTRUCCIÓN DE PAVIMENTO HIDRÁULICO Y OBRAS COMPLEMENTARIAS EN CALLE PRINCIPAL Y CAMINO DE ACCESO A CENTRO DE LA LOCALIDAD DE TECOLTEPEC, EN LA LOCALIDAD DE TECOLTEPEC, MUNICIPIO DE COXCATLÁN, PUEBLA. - 21658</t>
  </si>
  <si>
    <t>MANTENIMIENTO DE CAMINO SACA COSECHAS TRAMO: SAN ANTONIO BARRANCA VIGAS - SAN JOSÉ TILAPA, EN LA LOCALIDAD DE SAN ANTONIO BARRANCA VIGAS, MUNICIPIO DE COXCATLÁN, PUEBLA. - 21719</t>
  </si>
  <si>
    <t>REHABILITACIÓN DE POZO PROFUNDO DE AGUA POTABLE EN LA LOCALIDAD DE SAN VICENTE COYOTEPEC, COYOTEPEC, PUEBLA. - 29883</t>
  </si>
  <si>
    <t>CONSTRUCCIÓN DE PAVIMENTACIÓN CON CONCRETO HIDRAULICO EN CALLE 11 ORIENTE, ENTRE CALLE 16 DE SEPTIEMBRE Y CALLE 2 SUR, EN LA LOCALIDAD DE SAN VICENTE COYOTEPEC, MUNICIPIO DE COYOTEPEC, PUEBLA. - 51335</t>
  </si>
  <si>
    <t>CONSTRUCCIÓN DE PAVIMENTACIÓN CON ADOQUIN EN CALLE 4 PONIENTE, ENTRE AV. 5 DE MAYO Y CALLE 3 NORTE, EN LA LOCALIDAD DE SAN VICENTE COYOTEPEC, MUNICIPIO DE COYOTEPEC, PUEBLA. - 51224</t>
  </si>
  <si>
    <t>CONSTRUCCIÓN DE BARDA PERIMETRAL EN EL BACHILLERATO GENERAL ESTATAL FRANCISCO I. MADERO CON C.T.T. 21EBH0174P UBICADA SOBRE LA CALLE CUAUHTÉMOC NORTE, DE LA LOCALIDAD CUAPIAXTLA DE MADERO, MUNICIPIO CUAPIAXTLA DE MADERO, PUEBLA. - 12310</t>
  </si>
  <si>
    <t>CONSTRUCCIÓN DE PAVIMENTACIÓN CON ADOQUÍN EN CALLE IGNACIO ZARAGOZA UBICADA ENTRE LA CALLE 5 DE MAYO SUR Y CALLE SIMÓN BOLÍVAR, LOCALIDAD DE MIGUEL NEGRETE, MUNICIPIO DE CUAPIAXTLA DE MADERO, PUEBLA. - 14204</t>
  </si>
  <si>
    <t>AMPLIACIÓN DE RED DE DRENAJE SANITARIO EN CALLE IGNACIO ZARAGOZA UBICADA ENTRE LA AVENIDA REFORMA SUR Y CALLE INDEPENDENCIA, LOCALIDAD DE MIGUEL NEGRETE, MUNICIPIO DE CUAPIAXTLA DE MADERO, PUEBLA. - 44139</t>
  </si>
  <si>
    <t>AMPLIACIÓN DE RED DE DRENAJE SANITARIO EN CALLE FRANCISCO I. MADERO PONIENTE UBICADA ENTRE CARRETERA FEDERAL TEHUACÁN-PUEBLA Y CALLE CUAUHTÉMOC SUR, COLONIA GUADALUPE VICTORIA, MUNICIPIO DE CUAPIAXTLA DE MADERO, PUEBLA - 13654</t>
  </si>
  <si>
    <t>CONSTRUCCION DE PAVIMENTO CON CONCRETO HIDRAULICO EN EL CAMINO CUAUTEMPAN - VISTA HERMOSA EN EL MUNICIPIO DE CUAUTEMPAN, PUEBLA - 12413</t>
  </si>
  <si>
    <t>CONSTRUCCIÓN DE PAVIMENTO CON ADOQUÍN DE CALLE 4 PONIENTE ENTRE CALLE 2 NORTE Y AV. MIGUEL HIDALGO NORTE EN LA LOCALIDAD DE CUAUTINCHÁN, MUNICIPIO DE CUAUTINCHÁN, PUEBLA. - 15449</t>
  </si>
  <si>
    <t>CONSTRUCCIÓN DE PAVIMENTO CON ADOQUÍN DE CALLE REVOLUCIÓN ENTRE CALLE REFORMA Y CALLE APASCO EN LA LOCALIDAD SAN JOSÉ MORELOS, MUNICIPIO DE CUAUTINCHÁN, PUEBLA. - 18555</t>
  </si>
  <si>
    <t>CONSTRUCCIÒN DE UN AULA REGIONAL EN BACHILLERATO GENERAL DIGITAL NUM. 19, C. C. T. 21EBH0972J, EN LA LOCALIDAD DE DOLORES, MUNICIPIO DE CUAUTINCHÁN, PUEBLA. - 49546</t>
  </si>
  <si>
    <t>CONSTRUCCIÓN DE UN AULA REGIONAL EN ESCUELA PRIMARIA TIERRA Y LIBERTAD CON CLAVE 21DPRI560Z EN LA LOCALIDAD DE JOSÉ MARÍA MORELOS, MUNICIPIO DE CUAUTINCHAN, PUEBLA. - 49425</t>
  </si>
  <si>
    <t>CONSTRUCCIÓN DE PAVIMENTO CON ADOQUÍN DE CALLE FRANCISCO I. MADERO ENTRE CALLE VENUSTIANO CARRANZA Y JOSÉ MARÍA MORELOS Y PAVÓN EN LA LOCALIDAD CONCEPCIÓN PARDIÑAS MUNICIPIO DE CUAUTINCHÁN, PUEBLA. - 47091</t>
  </si>
  <si>
    <t>CONSTRUCCIÓN DE PAVIMENTO CON ADOQUIN EN LA CALLE BUENAVISTA ENTRE CALLE BENITO JUÁREZ Y CALLE MIGUEL HIDALGO EN LA LOCALIDAD DE SAN JERÓNIMO ALMOLOYA DEL MUNICIPIO DE CUAUTINCHÁN, PUEBLA. - 12955</t>
  </si>
  <si>
    <t>CONSTRUCCÓN DE PAVIMENTO CON ADOQUIN DE LA CALLE CALVARIO ENTRE CALLE SAN DANIEL Y CALLE LA VIRGEN EN LOCALIDAD DE SAN BALTAZAR TORIJA, MUNICIPIO DE CUAUTINCHAN, PUEBLA.IZQUIERDA AV MIGUEL HIDALGO. - 15490</t>
  </si>
  <si>
    <t>CONSTRUCCIÓN DE PAVIMENTO CON ADOQUIN DE CALLE LOS FUERTES ENTRE CALLE FRESNILLOS Y CALLE VICTORIANO HUERTA EN LOCALIDAD DE SANTA CRUZ ALPUYECA, MUNICIPIO DE CUAUTINCHÁN, PUEBLA. - 46481</t>
  </si>
  <si>
    <t>CONSTRUCCIÓN DE TECHADO PARA PLAZA CÍVICA EN EL BACHILLERATO GENERAL OFICIAL 5 DE MAYO, CON CCT 21EBH0095C, UBICADO CALLE VICENTE GIUERRERO, EN LA LOCALIDAD DE SAN LORENZO ALMECATLA, EN EL MUNICIPIO DE CUAUTLANCINGO, EN EL ESTADO DE PUEBLA. - 37011</t>
  </si>
  <si>
    <t>CONSTRUCCIÓN DE CANCHA PÚBLICA EN LA LOCALIDAD DE CUAUHTAPANALOYAN, MUNICIPIO DE CUETZALAN DEL PROGRESO, PUEBLA - 35420</t>
  </si>
  <si>
    <t>CONSTRUCCIÓN DE CANCHA DEPORTIVA EN LA LOCALIDAD DE CUAUHTAMAZACO EN EL MUNICIPIO DE CUETZALAN DEL PROGRESO,PUEBLA. 	 	 - 8850</t>
  </si>
  <si>
    <t>CONSTRUCCIÓN DE PAVIMENTO CON CONCRETO HIDRÁULICO EN LA CALLE SIN NOMBRE, DE LOS TRAMOS KM 0+000.00 AL 0+110.00, 0+000.00 AL 0+048.00 Y 0+100.00 AL 0+150.00, EN LA LOCALIDAD DE YOHUALICHAN EN EL MUNICIPIO DE CUETZALAN DEL PROGRESO, PUEBLA - 7575</t>
  </si>
  <si>
    <t>CONSTRUCCIÓN DE CAMINO CON PAVIMENTO DE CONCRETO HIDRAULICO DEL BARRIO BAUTISTAGCO A POCHOCO DEL KM 0+000.00 AL 0+150.00 DE LA LOCALIDAD DE POCHOCO, PERTENECIENTE AL MUNICIPIO DE CUETZALAN DEL PROGRESO, PUEBLA - 23746</t>
  </si>
  <si>
    <t>REHABILITACIÓN DE LA LINEA DE CONDUCCIÓN DE AGUA ENTUBADA EN LA LOCALIDAD DE TZINACAPAN, DEL MUNICIPIO DE CUETZALAN DEL PROGRESO, PUEBLA - 43457</t>
  </si>
  <si>
    <t>CONSTRUCCIÓN DE SEÑALÉTICA EN EL MUNICIPIO DE CUETZALAN DEL PROGRESO, PUEBLA. - 43533</t>
  </si>
  <si>
    <t>CONSTRUCCION DE CAMINO CON PAVIMENTO DE CONCRETO HIDRAULICO DEL TRAMO SALIDA A OLOPIOCO A CACATECUAUTA DEL CADENAMIENTO 0+000.00 AL 0+206.00 DE LA LOCALIDAD DE OLOPIOCO, EN EL MUNICIPIO DE CUETZALAN DEL PROGRESO, PUEBLA - 37177</t>
  </si>
  <si>
    <t>REHABILITACIÓN DEL SISTEMA DE AGUA POTABLE EN LA LOCALIDAD DE XALTZINTA, MUNICIPIO DE CUETZALAN DEL PROGRESO, EN EL ESTADO DE PUEBLA. (PRIMERA ETAPA) - 31346</t>
  </si>
  <si>
    <t>REHABILITACIÓN DE LINEA DE CONDUCCION DE AGUA POTABLE DE LA LOCALIDAD DE EL CUICHAT PERTENECIENTE AL MUNICIPIO DE CUETZALAN DEL PROGRESO, PUEBLA - 30356</t>
  </si>
  <si>
    <t>CONSTRUCCIÓN DE PAVIMENTO CON CONCRETO HIDRÁULICO DE LA CALLE IGNACIO ZARAGOZA, DEL KM 0+000 AL 0+135.75, DE LA LOCALIDAD DE ATEMOLON DEL MUNICIPIO DE CUETZALAN DEL PROGRESO, PUEBLA - 25056</t>
  </si>
  <si>
    <t>CONSTRUCCION DE PAVIMENTO CON CONCRETO HIDRAULICO DE LA CALLE SIN NOMBRE DEL KM 0+000.00 AL 0+185.00 DE LA LOCALIDAD DE CACATECUAUTA, PERTENECIENTE AL MUNICIPIO DE CUETZALAN DEL PROGRESO, PUEBLA.										 - 5360</t>
  </si>
  <si>
    <t>CONSTRUCCIÓN DE PAVIMENTO CON CONCRETO HIDRÁULICO EN LA CALLE PRINCIPAL, DEL KM 0+000.00 AL 0+154.00 EN LA LOCALIDAD DE YOHUALICHAN, DEL MUNICIPIO DE CUETZALAN DEL PROGRESO, PUEBLA. - 6230</t>
  </si>
  <si>
    <t>REHABILITACIÓN Y MANTENIMIENTO DE MERCADO DE ARTESANÍAS, EN LA LOCALIDAD DE CUETZALAN, DEL MUNICIPIO DE CUETZALAN DEL PROGRESO, PUEBLA. - 34075</t>
  </si>
  <si>
    <t>REHABILITACIÓN DE MERCADO PÚBLICO DE LAS FLORES, EN LA LOCALIDAD DE CIUDAD DE CUETZALAN, PERTENECIENTE AL MUNICIPIO DEL CUETZALAN DEL PROGRESO, PUEBLA - 39922</t>
  </si>
  <si>
    <t>CONSTRUCCION DE PAVIMENTO CON CONCRETO HIDRAULICO EN LA CALLE SIN NOMBRE DEL CADENAMIENTO 0+000.00 AL 0+063.00 DE LA LOCALIDAD DE HUAXTITÁN, PERTENECIENTE AL MUNICIPIO DE CUETZALAN DEL PROGRESO PUEBLA - 21780</t>
  </si>
  <si>
    <t>CONSTRUCCIÓN DE CAMINO CON PAVIMENTO CON CONCRETO HIDRÁULICO DEL TRAMO XALOMA-XALTIPAN DEL CADENAMIENTO 0+000.00 AL 0+200.00 DE LA LOCALIDAD DE XALTIPAN, PERTENECIENTE AL MUNICIPIO DE CUETZALAN DEL PROGRESO PUEBLA - 8311</t>
  </si>
  <si>
    <t>CONSTRUCCIÓN DE CAMINO CON PAVIMENTO DE CONCRETO HIDRÁULICO DEL TRAMO CHICUEYACO A XILOXOCHICO DEL KM 0+000.00 AL 0+300.00 DE LA LOCALIDAD DE CHICUEYACO, PERTENECIENTE AL MUNICIPIO DE CUETZALAN DEL PROGRESO, PUEBLA - 8322</t>
  </si>
  <si>
    <t>CONSTRUCCIÓN DE PAVIMENTO CON CONCRETO HIDRAULICO EN LA CALLE SIN NOMBRE DEL CADENAMIENTO 0+000.00 AL 0+148.50 EN LA LOCALIDAD DE OLOPIOCO, EN EL MUNICIPIO DE CUETZALAN DEL PROGRESO, PUEBLA - 38259</t>
  </si>
  <si>
    <t>CONSTRUCCION DE CAMINO CON PAVIMENTO DE CONCRETO HIDRAULICO EN EL TRAMO TACUAPAN-XILOXOCHITL DEL KM. 0+000.00 AL 0+184.00, DE LA LOCALIDAD DE TACUAPAN PERTENECIENTE AL MUNICIPIO DE CUETZALAN DEL PROGRESO, PUEBLA - 21800</t>
  </si>
  <si>
    <t>CONSTRUCCIÓN DE CAMINO CON PAVIMENTO DE CONCRETO HIDRÁULICO DEL TRAMO KUAHUXIUTITAN- TECOLTEPEC DEL KM 0+ 248.73 AL KM 0+ 430.00 DE LA LOCALIDAD DE TECOLTEPEC PERTENECIENTE AL MUNICIPIO DE CUETZALAN DEL PROGRESO, PUEBLA - 24349</t>
  </si>
  <si>
    <t>AMPLIACIÓN DE RED DE ENERGÍA ELÉCTRICA Y ALUMBRADO PÚBLICO EN CAMINO A TIXAPAN (BARRIO ZOTOLAN), DE LA LOCALIDAD AYOTZINAPAN, MUNICIPIO DE CUETZALAN DEL PROGRESO, PUEBLA. - 26460</t>
  </si>
  <si>
    <t>CONSTRUCCIÓN DE CAMINO CON PAVIMENTO DE CONCRETO HIDRAULICO DEL TRAMO DEL ARROYO AL ACCESO A LA COMUNIDAD DE ZOPILOTEPEC DEL KM. 0+000.00 AL 0+300.00 DE LA LOCALIDAD DE ZOPILOTEPEC, MUNICIPIO DE CUETZALAN DEL PROGRESO, PUEBLA - 8266</t>
  </si>
  <si>
    <t>CONSTRUCCION DE PAVIMENTO CON CONCRETO HIDRAULICO, EN CALLE PRINCIPAL DEL KM 0+000.00 AL KM 0+100.00 DE LA LOCALIDAD DE TEPETITAN CHICO, PERTENECIENTE AL MUNICIPIO DE CUETZALAN DEL PROGRESO, PUEBLA - 8315</t>
  </si>
  <si>
    <t>CONSTRUCCIÓN DE MURO DE CONTENCION EN LA CALLE PRINCIPAL DEL CADENAMIENTO 0+000.00 AL 0+009.00 EN LA LOCALIDAD DE OLOPIOCO EN EL MUNICIPIO DE CUETZALAN DEL PROGRESO, PUEBLA - 2807</t>
  </si>
  <si>
    <t>CONSTRUCCIÓN DE CANCHA DEPORTIVA EN LA LOCALIDAD DE TETSIJTSILÍN EN EL MUNICIPIO DE CUETZALAN DEL PROGRESO, PUEBLA - 24908</t>
  </si>
  <si>
    <t>CONSTRUCCIÓN DE CAMINO DE PAVIMENTO DE CONCRETO HIDRÁULICO DEL TRAMO CUICHAT A CHICHICAZAPAN DEL KM 0+000.00 AL KM 0+130.00 DE LA LOCALIDAD DE EL CUICHAT, PERTENECIENTE AL MUNICIPIO DE CUETZALAN DEL PROGRESO, PUEBLA - 49075</t>
  </si>
  <si>
    <t>CONSTRUCCION DE CAMINO CON PAVIMENTO DE CONCRETO HIDRAULICO DEL TRAMO POCHOCO-ZOPILOTEPEC DEL KM 0+000.00 AL KM 0+200.00, DE LA LOCALIDAD DE POCHOCO PERTENECIENTE AL MUNICIPIO DE CUETZALAN DEL PROGRESO, PUEBLA - 43498</t>
  </si>
  <si>
    <t>REHABILITACIÓN DEL CENTRO CULTURAL EN LA LOCALIDAD DE CUETZALAN, DEL MUNICIPIO DE CUETZALAN DEL PROGRESO, PUEBLA. - 43539</t>
  </si>
  <si>
    <t>CONSTRUCCION DE ESPACIO PÚBLICO MULTIDEPORTIVO EN LA LOCALIDAD DE SAN ANDRES TZICUILAN PERTENECIENTE AL MUNICIPIO DE CUETZALAN DEL PROGRESO, PUEBLA - 40548</t>
  </si>
  <si>
    <t>PAVIMENTACION CON CONCRETO HIDRAULICO DEL TRAMO PANTEON-YOHUALICHAN DEL KM 0+000 AL 0+370 EN LA LOCALIDAD DE TESHUTITAN, YOHUALICHAN, MUNICIPIO DE CUETZALAN DEL PROGRESO, PUEBLA - 31576</t>
  </si>
  <si>
    <t>DEMOLICIÓN Y CONSTRUCCIÓN DE 3 AULAS DIDACTICA EN ESTRUCTURA REGIONAL TIPO C, EN LA ESCUELA TELESECUNDARIA NETZAHUALCÓYOTL CON C.C.T. 21ETV0422P, EN LA LOCALIDAD DE YOHUALICHAN, DEL MUNICIPIO DE CUETZALAN DEL PROGRESO, PUEBLA						 						 - 1989</t>
  </si>
  <si>
    <t>CONSTRUCCIÓN DE CAMINO CON PAVIMENTO DE CONCRETO HIDRÁULICO DEL TRAMO TACUAPAN-XILOXOCHIT DEL KM 0+000.00 AL 0+250.00 DE LA LOCALIDAD DE XILOXOCHIT PERTENECIENTE AL MUNICIPIO DE CUETZALAN DEL PROGRESO, PUEBLA - 35417</t>
  </si>
  <si>
    <t>CONSTRUCCIÓN DE MURO DE CONTENCIÓN EN CAMINO A SAN ANDRÉS TZICUILAN, ENTRE SALIDA A CUETZALAN Y SAN ANDRÉS TZICUILAN, DE LA LOCALIDAD DE CUETZALAN, PERTENECIENTE AL MUNICIPIO DE CUETZALAN DEL PROGRESO, PUEBLA - 23483</t>
  </si>
  <si>
    <t>CONSTRUCCION DE PAVIMENTACIÓN CON CONCRETO HIDRÁULICO DE CALLE NICOLAS FRANCISCO PASTOR, DEL CADENAMIENTO 0+000.00 AL 0+531.04, EN LA LOCALIDAD DE TUZAMAPAN, MUNICIPIO DE CUETZALAN DEL PROGRESO, PUEBLA - 37822</t>
  </si>
  <si>
    <t>CONSTRUCCIÓN DE CAMINO CON PAVIMENTO DE CONCRETO HIDRÁULICO DEL TRAMO TZONTEJCO-TENCUIX DEL KM 0+000.00 AL KM 0+030.00, DEL KM 0+091.00 AL KM 0+111.00 Y DEL KM 0+193.00 AL KM 0+343.00 DE LA LOCALIDAD TZONTEJCO, PERTENECIENTE AL MUNICIPIO DE CUETZALAN DEL PROGRESO, PUEBLA. - 49234</t>
  </si>
  <si>
    <t>CONSTRUCCION DE CAMINO CON PAVIMENTO DE CONCRETO HIDRAULICO DEL BARRIO BAUTISTAGCO A POCHOCO DE KM 0+450.00 AL 0+500.00 LA LOCALIDAD DE POCHOCO, PERTENECIENTE AL MUNICIPIO DE CUETZALAN DEL PROGRESO, PUEBLA - 23868</t>
  </si>
  <si>
    <t>CONSTRUCCIÓN DE PAVIMENTO CON CONCRETO HIDRÁULICO EN LA CALLE 20 DE NOVIEMBRE DEL CADENAMIENTO 0+000.00 AL 0+205.00 DE LA LOCALIDAD DE XALPANTZINGO (ELOTEPEC), DEL MUNICIPIO DE CUETZALAN DEL PROGRESO, PUEBLA - 24722</t>
  </si>
  <si>
    <t>CONSTRUCCIÓN DE RED DE DRENAJE SANITARIO Y PLANTA DE TRATAMIENTO DE AGUAS RESIDUALES EN EL BARRIO DE CUATRO CAMINOS DE LA LOCALIDAD TEPETITAN REYESHOGPAN DE HIDALGO, PERTENECIENTE AL MUNICIPIO DE CUETZALAN DEL PROGRESO, PUEBLA - 10093</t>
  </si>
  <si>
    <t>CONSTRUCCIÓN DE CAMINO CON PAVIMENTO DE CONCRETO HIDRÁULICO DEL TRAMO CACATECUAUTA A XIUTECUAPAN DEL KM. 0+000 AL KM. 0+188.00, DE LA LOCALIDAD DE CACATECUAUTA, EN EL MUNICIPIO DE CUETZALAN DEL PROGRESO, PUEBLA - 21805</t>
  </si>
  <si>
    <t>CONSTRUCCIÓN DE DOS AULAS DIDACTICAS EN ESTRUCTURA REGIONAL C EN EL BACHILLERATO GENERAL DIGITAL NUMERO 139, C.C.T 21EBH1058F, EN LA LOCALIDAD DE CUAUHTAMAZACO, PERTENECIENTE AL MUNICIPIO DE CUETZALAN DEL PROGRESO PUEBLA. - 24207</t>
  </si>
  <si>
    <t>CONSTRUCCIÓN DE CAMINO CON PAVIMENTO DE CONCRETO HIDRÁULICO DEL TRAMO AYOHAPAN A TIXAPAN DEL CADENAMIENTO 0+000.00 AL 0+320.00, DE LA LOCALIDAD DE AYOHAPAN PERTENECIENTE AL MUNICIPIO DE CUETZALAN DEL PROGRESO, PUEBLA - 24720</t>
  </si>
  <si>
    <t>CONSTRUCCIÓN DE PAVIMENTO CON CONCRETO HIDRÁULICO EN LA CALLE PRINCIPAL DEL CADENAMIENTO 0+000.00 AL 0+200.00, DE LA LOCALIDAD DE POCHOCO EN EL MUNICIPIO DE CUETZALAN DEL PROGRESO, PUEBLA - 43528</t>
  </si>
  <si>
    <t>CONSTRUCCION DE MURO DE CONTENCION EN CALLE 5 DE MAYO, DEL CAD. 0+000 AL CAD 0+039.63 DE LA LOCALIDAD DE XALPANTZINGO PERTENECIENTE AL MUNICIPIO DE CUETZALAN DEL PROGRESO, PUEBLA - 8340</t>
  </si>
  <si>
    <t>CONSTRUCCIÓN DE SISTEMA DE CAPTACIÓN DE AGUA PLUVIAL EN LA LOCALIDAD DE NAHUIOGPAN, DEL MUNICIPIO DE CUETZALAN DEL PROGRESO, PUEBLA. - 49427</t>
  </si>
  <si>
    <t>CONSTRUCCIÓN DE ADOQUINAMIENTO DE LA CALLE 4 NORTE ENTRE CALLE 4 PONIENTE Y CALLE 5 DE MAYO EN LA LOCALIDAD DE TEMXTLA, MUNICIPIO DE CUYOACO, PUEBLA - 38063</t>
  </si>
  <si>
    <t>CONSTRUCCIÓN DE ADOQUINAMIENTO DE CALLE GRAL. FRANCISCO DE LA MADRID ENTRE CALLE GRAL. JUAN N. MÉNDEZ Y CALLE GRAL. MIGUEL NEGRETE, EN LA LOCALIDAD DE CUYOACO, MUNICIPIO DE CUYOACO, PUEBLA - 17806</t>
  </si>
  <si>
    <t>EQUIPAMIENTO ELECTROMECANICO DE POZO PROFUNDO Y LÍNEA DE CONDUCCIÓN PARA AGUA POTABLE EN LA LOCALIDAD DE ALLENDE (COLONIA IGNACIO ALLENDE), MUNICIPIO DE CUYOACO, PUEBLA - 41306</t>
  </si>
  <si>
    <t>REHABILITACION DEL CENTRO DE DESARROLLO COMUNITARIO PARA EL DESARROLLO INTEGRAL DE LA FAMILIA DE LA CABECERA MUNICIPAL DE CUYOACO, PUEBLA - 34010</t>
  </si>
  <si>
    <t>EQUIPAMIENTO DE CALENTADORES SOLARES PARA MEJORAMIENTO A LA VIVIENDA EN LAS LOCALIDADES DE SANTIAGO XONACATLÁN, SAN ANDRÉS PAYUCA Y ALLENDE, MUNICIPIO DE CUYOACO, PUEBLA, EJERCICIO 2025. (SAN ANDRÉS PAYUCA) - 19919</t>
  </si>
  <si>
    <t>CONSTRUCCIÓN Y REHABILITACIÓN DE ALUMBRADO PÚBLICO EN LA LOCALIDAD DE CUYOACO, MUNICIPIO DE CUYOACO, PUEBLA. - 17503</t>
  </si>
  <si>
    <t>EQUIPAMIENTO DE CALENTADORES SOLARES PARA MEJORAMIENTO A LA VIVIENDA EN LAS LOCALIDADES DE SANTIAGO XONACATLÁN, SAN ANDRÉS PAYUCA Y ALLENDE, MUNICIPIO DE CUYOACO, PUEBLA, EJERCICIO 2025.(ALLENDE) - 40728</t>
  </si>
  <si>
    <t>CONSTRUCCIÓN DE PAVIMENTO DE CONCRETO HIDRÁULICO EN LA CALLE 5 SUR ENTRE LA CALLE 9 PONIENTE Y PRIVADA DE LA 5 SUR, EN LA LOCALIDAD DE CIUDAD SERDÁN, MUNICIPIO DE CHALCHICOMULA DE SESMA, PUEBLA. - 48656</t>
  </si>
  <si>
    <t>CONSTRUCCIÓN DE PUENTE PEATONAL EN LA CALLE MANUEL M. FLORES Y CRUCE CON LA BARRANCA SANTA ANA EN LA LOCALIDAD DE CIUDAD SERDÁN, PERTENECIENTE AL MUNICIPIO DE CHALCHICOMULA DE SESMA, PUEBLA. - 15855</t>
  </si>
  <si>
    <t>CONSTRUCCIÓN DE ADOQUINAMIENTO EN CALLE CAMINO REAL ENTRE CALLE EMILIANO ZAPATA Y CALLE 7 ORIENTE EN LA LOCALIDAD DE CHAPULCO, MUNICIPIO DE CHAPULCO, PUEBLA. - 23676</t>
  </si>
  <si>
    <t>CONSTRUCCIÓN DE COMEDOR ESCOLAR EN ESTRUCTURA REGIONAL "C" EN LA PRIMARIA "JOSÉ MARÍA MORELOS", CON CLAVE CENTRO DE TRABAJO 21EPR0080K, UBICADO EN LA LOCALIDAD DE CHAPULCO PERTENECIENTE AL MUNICIPIO DE CHAPULCO, PUEBLA. - 33539</t>
  </si>
  <si>
    <t>REHABILITACION DE COLECTOR SANITARIO, EN COLONIA VILLA FLORES ENTRE LA CALLE LUIS DONALDO COLOSIO Y LA CALLE 5 PONIENTE, EN LA LOCALIDAD DE CHIAUTLA DE TAPIA, DEL MUNICIPIO DE CHIAUTLA, - 41005</t>
  </si>
  <si>
    <t>REHABILITACIÓN DE POZOS PARA AGUA POTABLE DENOMINADOS "POZO CONEJOS", "POZO CAMPO DEPORTIVO", "POZO IXHUATLÁN" Y "POZO XOCHITL" EN EL MUNICIPIO DE CHIAUTLA, PUEBLA. - 41485</t>
  </si>
  <si>
    <t>REHABILITACIÓN DE DRENAJE PLUVIAL, EN LA COLONIA CAMPO DEPORTIVO, EN LA LOCALIDAD DE CHIAUTLA DE TAPIA, MUNICIPIO DE CHIAUTLA, PUEBLA - 24602</t>
  </si>
  <si>
    <t>CONSTRUCCION DE TANQUE PARA AGUA POTABLE, CON UNA CAPACIDAD DE 60.00 M3, EN LA LOCALIDAD DE TLANCUALPICAN, MUNICIPIO DE CHIAUTLA, PUEBLA. - 11439</t>
  </si>
  <si>
    <t>REHABILITACION DE ALUMBRADO PUBLICO PRIMERA ETAPA EN EL MUNICIPIO DE CHIAUTLA , PUEBLA - 49884</t>
  </si>
  <si>
    <t>EQUIPAMIENTO CON CALENTADORES SOLARES PARA EL MEJORAMIENTO DE LAS VIVIENDAS DE LA LOCALIDAD DE SAN ANTONIO TLATENCO, EN EL MUNICIPIO DE CHIAUTZINGO, PUEBLA. - 23242</t>
  </si>
  <si>
    <t>REHABILITACION DE RED DE ALCANTARILLADO SANITARIO EN CALLE 4 DE CHAPULTEPEC EN BARRIO SAN ESTEBAN, SAN LORENZO CHIAUTZINGO,MUNICIPIO DE CHIAUTZINGO,PUE. - 49574</t>
  </si>
  <si>
    <t>AMPLIACION DE RED DE AGUA POTABLE EN CALLE CRISTOBAL COLON, ENTRE CALLE MORELOS Y CALLE BENITO JUAREZ, EN LA LOCALIDAD DE SAN AGUSTIN ATZOMPA, PERTENECIENTE AL MUNICIPIO DE CHIAUTZINGO, PUEBLA. - 46120</t>
  </si>
  <si>
    <t>CONSTRUCCION DE PAVIMENTO DE ADOQUIN EN LA CALLE LA TRINIDAD DEL CADENAMIENTO 0+000 AL 0+250 DE LA LOCALIDAD DE SAN LORENZO CHIAUTZINGO, PUEBLA. - 48534</t>
  </si>
  <si>
    <t>CONSTRUCCION DE CAJA DE AGUA EN EL BARRIO DE TLATEMPA DE LA LOCALIDAD DE SAN LORENZO CHIAUTZINGO, MUNICIPIO DE SAN LORENZO CHIAUTZINGO, PUEBLA - 49408</t>
  </si>
  <si>
    <t>CONSTRUCCION DE PAVIMENTO CON ADOQUIN EN CALLE LAS HUERTAS, ENTRE CALLE JUAN DIEGO Y AVENIDA DEL TRABAJO EN EL BARRIO OCTENCO DE LA LOCALIDAD DE SAN NICOLAS ZECALACOAYAN, PERTENECIENTE AL MUNICIPIO DE CHIAUTZINGO, EN EL ESTADO DE PUEBLA. - 26986</t>
  </si>
  <si>
    <t>EQUIPAMIENTO CON CALENTADORES SOLARES PARA EL MEJORAMIENTO DE LAS VIVIENDAS DE LAS LOCALIDADES DE SAN LORENZO CHIAUTZINGO EN EL MUNICIPIO DE CHIAUTZINGO, PUEBLA. - 22286</t>
  </si>
  <si>
    <t>REVESTIMIENTO DEL CAMINO TLALTENANGO-ENTRONQUE CAMINO CUTZONTIPA-CHICONCUAUTLA, DEL 0+200 AL 2+950 EN LA LOCALIDAD DE TLALTENANGO - 38538</t>
  </si>
  <si>
    <t>REHABILITACION DE DRENAJE SANITARIO EN CALLES DE LA LOCALIDAD DE CHICONCUAUTLA, MUNICIPIO DE CHICONCUAUTLA - 23055</t>
  </si>
  <si>
    <t>CONSTRUCCION DE PAVIMENTO TIPO ARTESANAL DE LA CALLE MATAMOROS DEL KM. 0+000 AL 0+158.00 - 42503</t>
  </si>
  <si>
    <t>CONSTRUCCION DE UN AULA EN ESTRUCTURA REGIONAL "C" EN EL BACHILLERATO IGNACIO LOPEZ RAYON C.C.T.21EBH0798T EN LA LOCALIDAD DE TLAXCO - 36343</t>
  </si>
  <si>
    <t>Pavimentación con Concreto Hidraulico de la Calle Juárez en la Localidad de Tlaxco (Santiago Tlaxco). (Subtramo del cadenamiento 0+000 AL +080) - 39026</t>
  </si>
  <si>
    <t>PAVIMENTACIÓN CON CONCRETO HIDRÁULICO DEL CAMINO DE ACCESO A TLALHUAPAN DEL KM. 1+230 AL 1+750 (SUBTRAMO DEL CADENAMIENTO 1+390 AL 1+570) - 34254</t>
  </si>
  <si>
    <t>Construcción de Pavimento tipo Artesanal de la calle Ricardo Flores Magón en la localidad de Toxtla - 37414</t>
  </si>
  <si>
    <t>CONSTRUCCION DE UN AULA EN ESTRUCTURA REGIONAL "C" EN LA TELESECUNDARIA LAZARO CARDENAS DEL RIO C.C.T. 21DTV0324P EN LA LOCALIDAD DE TLALHUAPAN - 36797</t>
  </si>
  <si>
    <t>CONSTRUCCION DE ANDADOR PEATONAL A ESCUELA PRIMARIA EN LA LOCALIDAD DE CUETZALINGO - 26239</t>
  </si>
  <si>
    <t>CONSTRUCCIÓN DE PAVIMENTACIÓN TIPO ARTESANAL EN CALLE "CALPUTITLA", CHICONCUAUTLA, CAD. DEL 0+000 AL 0+131 - 33812</t>
  </si>
  <si>
    <t>AMPLIACION DE DRENAJE SANITARIO EN EL ANDADOR 5 DE MAYO, BARRIO DE XOCHIPILA, EN LA LOCALIDAD DE ZEMPOALA - 19310</t>
  </si>
  <si>
    <t>REHABILITACIÓN Y MEJORAMIENTO EN EL CENTRO DE EDUCACIÓN PREESCOLAR INDÍGENA VICENTE SUÁREZ C.C.T. 21DCC0903S. - 30487</t>
  </si>
  <si>
    <t>CONSTRUCCIÓN DE CENTRO DE DESARROLLO COMUNITARIO EN LA LOCALIDAD DE TIZAPA, MUNICIPIO DE CHICHIQUILA, PUEBLA. - 18187</t>
  </si>
  <si>
    <t>CONSTRUCCIÓN DE HUELLAS CON CONCRETO HIDRÁULICO Y EMPEDRADO EN CALLE SIN NOMBRE DEL TRAMO 0+000 AL 0+214.09, 0+000 AL 0+042.24, EN LA LOCALIDAD DE SAN MARTÍN COMALAPA, MUNICIPIO DE CHICHIQUILA, PUEBLA. - 29379</t>
  </si>
  <si>
    <t>CONSTRUCCIÓN DE CENTRO DE DESARROLLO COMUNITARIO EN LA LOCALIDAD DE XOPANAPA, MUNICIPIO DE CHICHIQUILA, PUEBLA. - 17837</t>
  </si>
  <si>
    <t>CONSTRUCCIÓN DE PAVIMENTACIÓN CON HUELLAS DE CONCRETO HIDRÁULICO Y EMPEDRADO EN ACCESO PRINCIPAL DEL CADENAMIENTO 0+000.00 AL 0+132.64 EN LA LOCALIDAD DE SAN ANTONIO, MUNICIPIO DE CHICHIQUILA, PUEBLA. - 20911</t>
  </si>
  <si>
    <t>CONSTRUCCIÓN DE PAVIMENTO CON ADOCRETO EN CALLE LOMA BONITA ENTRE CAMINO PRINCIPAL Y FIN DE LA CALLE EN LA LOCALIDAD CINCO DE MAYO, MUNICIPIO DE CHICHIQUILA, PUEBLA. - 19940</t>
  </si>
  <si>
    <t>CONSTRUCCIÓN DE PAVIMENTO CON CONCRETO HIDRÁULICO EN CALLE CIPRESES ENTRE CAMINO PRINCIPAL Y FIN DE LA CALLE EN LA LOCALIDAD ERMITA, MUNICIPIO DE CHICHIQUILA, PUEBLA. - 17434</t>
  </si>
  <si>
    <t>CONSTRUCCIÓN DE HUELLAS CON CONCRETO HIDRÁULICO Y EMPEDRADO EN CALLE SIN NOMBRE DEL TRAMO 0+000 AL 0+072.60 EN LA LOCALIDAD DE SAN MARTÍN COMALAPA, MUNICIPIO DE CHICHIQUILA, PUEBLA. - 50279</t>
  </si>
  <si>
    <t>CONSTRUCCIÓN DE MUROS DE CONTENCIÓN EN LA CALLE SANTUARIO ENTRE CALLE PRINCIPAL Y FIN DE LA CALLE EN LA LOCALIDAD DE HUAXCALECA, DEL MUNICIPIO DE CHICHIQUILA, PUEBLA. - 26640</t>
  </si>
  <si>
    <t>CONSTRUCCIÓN DE MUROS DE CONTENCION EN LA CALLE 19 DE MARZO ENTRE LA CALLE IGNACIO ZARAGOZA Y PRIVADA SAN JOSÉ, EN LA LOCALIDAD DE CHICHIQUILA, MUNICIPIO DE CHICHIQUILA, PUEBLA. - 23415</t>
  </si>
  <si>
    <t>CONSTRUCCIÓN DE PAVIMENTO CON CONCRETO HIDRÁULICO DE LA CALLE SAN ÁNGEL, ENTRE DIAGONAL SAN ÁNGEL Y CALLE SANTUARIO EN LA LOCALIDAD DE HUAXCALECA MUNICIPIO DE CHICHIQUILA PUEBLA. - 25011</t>
  </si>
  <si>
    <t>CONSTRUCCIÓN DE PAVIMENTO DE CONCRETO HIDRÁULICO DE LA CALLE 16 DE SEPTIEMBRE ENTRE LA CALLE ROSALES Y LA CALLE HIDALGO EN LA LOCALIDAD DE ATLAXCO, MUNICIPIO DE CHICHIQUILA, PUEBLA. - 18708</t>
  </si>
  <si>
    <t>CONSTRUCCIÓN DE MUROS DE CONTENCIÓN EN LA CALLE SAN ÁNGEL, ENTRE DIAGONAL SAN ÁNGEL Y CALLE SANTUARIO EN LA LOCALIDAD DE HUAXCALECA MUNICIPIO DE CHICHIQUILA PUEBLA. - 31481</t>
  </si>
  <si>
    <t>REHABILITACIÓN DE CAMINO SACA COSECHAS DEL ACCESO PRINCIPAL A LA LOCALIDAD DE OJO DE AGUA, MUNICIPIO DE CHICHIQUILA, PUEBLA. - 19177</t>
  </si>
  <si>
    <t>CONSTRUCCIÓN DE PAVIMENTO CON CONCRETO HIDRÁULICO EN LA CALLE VERACRUZ ENTRE CALLE ROSITA Y FIN DE LA CALLE, LOCALIDAD DE JESÚS MARÍA ACATLA, MUNICIPIO DE CHICHIQUILA, PUEBLA. - 23480</t>
  </si>
  <si>
    <t>CONSTRUCCIÓN DE PAVIMENTO DE CONCRETO HIDRÁULICO Y OBRAS COMPLEMENTARIAS EN COLONIA GUADALUPE DEL KM. 0+000.00 AL KM. 0+056.98, DEL MUNICIPIO DE CHICHIQUILA, PUEBLA. - 26860</t>
  </si>
  <si>
    <t>REHABILITACIÓN DE CAMINO SACA COSECHAS EN LA LOCALIDAD DE NENEHUACA, MUNICIPIO DE CHICHIQUILA, PUEBLA. - 17368</t>
  </si>
  <si>
    <t>REHABILITACIÓN DE ALUMBRADO PÚBLICO DE LAS LOCALIDADES DE COFRADIA, VIBORILLAS DE HIDALGO, DON ROQUE, AHUEHUETZINGO, SANTA CRUZ EL MIRADOR , PERTENECIENTES AL MUNICIPIO DE CHIETLA, PUEBLA - 50308</t>
  </si>
  <si>
    <t>REHABILITACIÓN DE ALUMBRADO PÚBLICO EN LA LOCALIDAD DE CHIETLA - 18984</t>
  </si>
  <si>
    <t>REHABILITACIÓN DE ALUMBRADO PÚBLICO DE LAS LOCALIDADES DE COFRADIA, VIBORILLAS DE HIDALGO, DON ROQUE, AHUEHUETZINGO, SANTA CRUZ EL MIRADOR , PERTENECIENTES AL MUNICIPIO DE CHIETLA, PUEBLA - 50191</t>
  </si>
  <si>
    <t>REHABILITACIÓN DE ALUMBRADO PÚBLICO DE LAS LOCALIDADES DE LAGUNILLAS DE RAYON, TEMAXCALAPA DE GABINO BARREDA, SAN ISIDRO EL ORGANAL, ELCASCALOTE (LAZARO CARDENAS), PERTENECIENTES AL MUNICIPIO DE CHIETLA, PUEBLA - 50023</t>
  </si>
  <si>
    <t>REHABILITACIÓN DE ALUMBRADO PÚBLICO EN LA LOCALIDAD DE ESCAPE DE LAGUNILLAS CHIETLA, PUEBLA - 19011</t>
  </si>
  <si>
    <t>REHABILITACIÓN DE ALUMBRADO PÚBLICO EN LA COLONIA CENTRO DE ATENCINGO,CHIETLA, PUEBLA - 29317</t>
  </si>
  <si>
    <t>REHABILITACIÓN DE ALUMBRADO PÚBLICO EN LA COLONIA GUSTAVO DÍAZ ORDAZ PRIMERA SECCIÓN EN ATENCINGO, CHIETLA, PUEBLA - 20814</t>
  </si>
  <si>
    <t>REHABILITACIÓN DE ALUMBRADO PÚBLICO DE LAS LOCALIDADES DE COFRADIA, VIBORILLAS DE HIDALGO, DON ROQUE, AHUEHUETZINGO, SANTA CRUZ EL MIRADOR , PERTENECIENTES AL MUNICIPIO DE CHIETLA, PUEBLA - 50400</t>
  </si>
  <si>
    <t>REHABILITACIÓN DE ALUMBRADO PÚBLICO EN LA COLONIA LA PAZ DE ATENCINGO, CHIETLA, PUEBLA - 18253</t>
  </si>
  <si>
    <t>REHABILITACIÓN DE ALUMBRADO PÚBLICO DE LAS LOCALIDADES DE COFRADIA, VIBORILLAS DE HIDALGO, DON ROQUE, AHUEHUETZINGO, SANTA CRUZ EL MIRADOR , PERTENECIENTES AL MUNICIPIO DE CHIETLA, PUEBLA - 50247</t>
  </si>
  <si>
    <t>REHABILITACIÓN DE ALUMBRADO PÚBLICO DE LAS LOCALIDADES DE LAGUNILLAS DE RAYON, TEMAXCALAPA DE GABINO BARREDA, SAN ISIDRO EL ORGANAL, ELCASCALOTE (LAZARO CARDENAS), PERTENECIENTES AL MUNICIPIO DE CHIETLA, PUEBLA - 50077</t>
  </si>
  <si>
    <t>CONSTRUCCIÓN DE BARDA PERIMETRAL 2DA ETAPA EN EL BACHILLERATO GENERAL OFICIAL "LÁZARO CÁRDENAS DEL RIO" C.C.T. 21EBH01750. EN LA LOCALIDAD DE CHIGMECATITLÁN, MUNICIPIO DE CHIGMECATITLÁN, PUEBLA - 44115</t>
  </si>
  <si>
    <t>MANTENIMIENTO DE CAMINO OCOJALA - PUEBLO NUEVO, UBICADO EN EL MUNICIPIO DE CHIGNAHUAPAN, PUEBLA. - 14322</t>
  </si>
  <si>
    <t>PAVIMENTACIÓN CON CONCRETO HIDRÁULICO DE LA CALLE RAFAEL ÁVILA CAMACHO ENTRE CARRETERA FEDERAL TLAXCO - CHIGNAHUAPAN Y CALLE SIN NOMBRE ESQUINA CON CANCHAS DEPORTIVAS, UBICADA EN LA COMUNIDAD DE LOMA ALTA CHIGNAHUAPAN, PUE. - 12194</t>
  </si>
  <si>
    <t>REHABILITACIÓN DE CAMINO LLANO VERDE ¿ SAN LUIS DEL VALLE, EN EL MUNICIPIO DE CHIGNAHUAPAN. - 43999</t>
  </si>
  <si>
    <t>MANTENIMIENTO DE CAMINO A LA PLANTA DE TRATAMIENTO Y CALLES PRINCIPALES DEL BARRIO DE IXTLAHUACA, CHIGNAHUAPAN, PUE. - 18613</t>
  </si>
  <si>
    <t>PAVIMENTACIÓN CON CONCRETO HIDRÁULICO DE LA CALLE ALDAMA ENTRE CALLE LAZARO CARDENAS Y CALLE FCO. SALINAS, CHIGNAHUAPAN, PUE. - 12300</t>
  </si>
  <si>
    <t>PAVIMENTACIÓN CON CONCRETO HIDRÁULICO DE LA CALLE JORGE MURAD ENTRE CALLE MIGUEL HIDALGO A CALLE JUAN CRISÓSTOMO BONILLA, EN LA CIUDAD DE CHIGNAHUAPAN, CHIGNAHUAPAN PUE. - 11163</t>
  </si>
  <si>
    <t>MANTENIMIENTO DE INFRAESTRUCTURA DEL AUDITORIO MUNICIPAL DE CHIGNAHUAPAN, PUE. (CENTRO CULTURAL Y ARTÍSTICO) - 18341</t>
  </si>
  <si>
    <t>REHABILITACION DE RED DE AGUA POTABLE, PERTENECIENTE A LA LOCALIDAD DE TEQUIMILA, MUNICIPIO DE CHIGNAUTLA, PUEBLA - 20044</t>
  </si>
  <si>
    <t>CONSTRUCCIÓN DE PAVIMENTACIÓN CON CONCRETO HIDRÁULICO DE LA CALLE EMILIANO ZAPATA EN LA LOCALIDAD DE COAHUIXCO CHIGNAUTLA, PUEBLA - 7766</t>
  </si>
  <si>
    <t>CONSTRUCCIÓN DE CISTERNA DE ALMACENAMIENTO DE AGUA PLUVIAL, EN LA LOCALIDAD DE CHILA, MUNICIPIO DE CHILA, PUEBLA. - 51349</t>
  </si>
  <si>
    <t>CONSTRUCCIÓN DE PAVIMENTACIÓN CON CONCRETO HIDRAULICO EN LA CALLE 16 DE SEPTIEMBRE, ENTRE LA CALLE EMILIANO ZAPATA HASTA LLEGAR AL BACHILLERATO GENERAL OFICIAL FRAY PEDRO DE GANTE CLAVE: 21EBH06700, EN LA LOCALIDAD DE FRANCISCO IBARRA RAMOS, MUNICIPIO DE CHILA, PUEBLA - 51223</t>
  </si>
  <si>
    <t>REHABILITACIÓN DE PAVIMENTO CON CONCRETO HIDRÁULICO DE LA CALLE HIDALGO, ENTRE CALLE MORELOS Y AVENIDA JUÁREZ, EN LA LOCALIDAD DE CHILA DE LA SAL, PERTENECIENTE AL MUNICIPIO DE CHILA DE LA SAL, PUEBLA. - 41400</t>
  </si>
  <si>
    <t>REHABILITACIÓN DE UNIDAD DEPORTIVA "CARACOLES" 1RA ETAPA EN LA LOCALIDAD DE CHILA DE LA SAL, PERTENECIENTE AL MUNICIPIO DE CHILA DE LA SAL, PUEBLA. - 35225</t>
  </si>
  <si>
    <t>REHABILITACION DE CARRETERA SAN JUAN DEL VALLE- CALIXITLA DEL CADENAMIENTO 0+000 AL 1+939.11 EN LA LOCALIDAD DE SAN JUAN DEL VALLE - 34705</t>
  </si>
  <si>
    <t>CONSTRUCCION DE AREAS ADMINISTRATIVAS Y DE USO COMUN EN EL COLEGIO DE BACHILLERES PLANTEL 35 C.C.T. 21ECB0046Z EN LA LOCALIDAD DE SAN JUAN DEL VALLE - 48360</t>
  </si>
  <si>
    <t>SEGUNDA ETAPA DE CONSTRUCCION DE BARDA PERIMETRAL EN PREESCOLAR DIAZ ORDAZ CON C.C.T. 21EJN1146T - 49040</t>
  </si>
  <si>
    <t>CONSTRUCCION DE CARRETERA DE PAVIMENTO ASFALTICO DEL FORTIN A ACOCOMOTLA DE CADENAMIENTO 0+000 AL 1+350 - 34268</t>
  </si>
  <si>
    <t>CONSTRUCCION DE HUELLAS CON CONCRETO HIDRAULICO Y ZAMPEADO EN CALLE PRINCIPAL ALTO LUCERO - CHILCHOTLA DEL 0+000 AL 0+599.95 - 35046</t>
  </si>
  <si>
    <t>CONSTRUCCION DE PAVIMENTO DE CONCRETO HIDRAULICO EN CALLE 13 ORIENTE ENTRE 6 Y 8 NORTE EN CORAZON DE JESUS - 48713</t>
  </si>
  <si>
    <t>CONSTRUCCION DE BARDA PERIMETRAL EN PREESCOLAR NICOLAS BRAVO CON C.C.T. 21DCC0898X EN LA LOCALIDAD DE SAN JOSE MANZANITOS - 49344</t>
  </si>
  <si>
    <t>CONSTRUCCION DE PAVIMENTO DE CONCRETO ASFALTICO EN CALLE 6 PONIENTE ENTRE 3 SUR Y 9 SUR, BARRIO DE GUADALUPE - 35327</t>
  </si>
  <si>
    <t>REHABILITACION DE LA LINEA DE CONDUCCION DE AGUA POTABLE EN LA LOCALIDAD DE TRINIDAD - 33804</t>
  </si>
  <si>
    <t>REHABILITACION DE RED DE AGUA POTABLE DEL CADENAMIENTO 0+000.00 AL 1+715.45 DE LA LOCALIDAD DE OCOTEPEC - 48797</t>
  </si>
  <si>
    <t>CONSTRUCCION DE PAVIMENTO DE ADOCRETO EN CALLE 5 SUR ENTRE CALLE 8 PONIENTE Y CALLE 12 PONIENTE - 49450</t>
  </si>
  <si>
    <t>CONSTRUCCION DE PAVIMENTO DE CONCRETO HIDRAULICO EN CALLE 3 ORIENTE ENTRE CALLE 6 NORTE Y CALLE 8 NORTE - 49383</t>
  </si>
  <si>
    <t>CONSTRUCCION DE COMEDOR EN ESCUELA PRIMARIA IGNACIO ZARAGOZA C.C.T. 21DPB0571Y EN LA LOCALIDAD DE VICENTE GUERRERO - 49480</t>
  </si>
  <si>
    <t>AMPLIACION DE RED DE DRENAJE DE CALLE CAMINO HACIA LA CASCADA A COLECTOR EXISTENTE EN BARRIO DE SANTA CRUZ - 48653</t>
  </si>
  <si>
    <t>CONSTRUCCION DE PAVIMENTO CONCRETO HIDRAULICO EN CALLE CAMINO HACIA LA CASCADA EN BARRIO DE SANTA CRUZ - 31933</t>
  </si>
  <si>
    <t>"CONSTRUCCION DE HUELLAS DE CONCRETO Y EMPEDRADO EN CALLE SANTA CRUZ Y CALLE ARBOLEDAS DE CALLE PRINCIPAL A PAVIMENTO EXISTENTE FRENTE A LA SECUNDARIA FRIDA KAHALO EN LA LOCALIDAD DE LA LUZ" - 35231</t>
  </si>
  <si>
    <t>"CONSTRUCCION DE TECHADO EN AREA DE IMPARTICION DE EDUCACION FISICA EN EL PREESCOLAR INDIGENA CARMEN SERDAN CON C.C.T 21DCC0190 EN LA LOCALIDAD DE ACOCOMOTLA." - 47300</t>
  </si>
  <si>
    <t>REHABILITACIÓN RED DE DRENAJE Y DE RED DE AGUA POTABLE EN CALLE 13 ORIENTE, ENTRE 6 Y 8 NORTE EN CORAZON DE JESUS - 6365</t>
  </si>
  <si>
    <t>"CONSTRUCCIÓN DE MURO DE CONTENCION EN CALLE MORELOS EN LA LOCALIDAD DE SAN JOSE MANZANITOS" - 7156</t>
  </si>
  <si>
    <t>CONSTRUCCIÓN DE CALLE CON CONCRETO HIDRAULICO EN PRIVADA LIBERTAD EN LA SECCIÓN CUARTA DEL MUNICIPIO DE CHINANTLA, PUEBLA - 49771</t>
  </si>
  <si>
    <t>REHABILITACIÓN CON CONCRETO HIDRAULICO EN PRIVADA HIDALGO ENTRE CALLE FRANCISO I. MADERO Y CALLE ALDAMA EN LA SECCION TERCERA DEL MUNICIPIO DE CHINANTLA, PUEBLA - 41039</t>
  </si>
  <si>
    <t>AMPLIACIÓN DE DRENAJE SANITARIO EN CALLE JUAN N MENDEZ EN LA SECCION PRIMERA DEL MUNICIPIO DE CHINANTLA, PUEBLA - 40839</t>
  </si>
  <si>
    <t>CONSTRUCCION DE CALLE CON CONCRETO HIDRAULICO EN CALLE CUAUHTEMOC ENTRE CALLE SIN NOMBRE Y PRIVADA DE LA CONSTITUCION EN EL MUNICIPIO DE CHINANTLA, PUEBLA - 40773</t>
  </si>
  <si>
    <t>CONSTRUCCION DE CISTERNAS EN EL MUNICIPIO DE DOMINGO ARENAS, PUEBLA - 24725</t>
  </si>
  <si>
    <t>PAVIMENTACION CON ADOQUIN DE LA PRIV MIRADOR ENTRE CALLE MIRADOR Y BARRANQUILLA	 - 24729</t>
  </si>
  <si>
    <t>REHABILITACION DE LA CANCHA DE FUTBOL RAPIDO EN LA LOCALIDAD DE DOMINGO ARENAS - 24727</t>
  </si>
  <si>
    <t>CONSTRUCCION DE RECAMARAS ADICIONALES EN LA LOCALIDAD DE DOMINGO ARENAS - 24723</t>
  </si>
  <si>
    <t>CONSTRUCCIÓN DE 55 SISTEMAS DE SANEAMIENTO A BASE DE BIODIGESTORES EN LAS LOCALIDADES DE AXAXALPA Y DOMINGO ARENAS, MUNICIPIO DE DOMINGO ARENAS, PUEBLA.	 - 24726</t>
  </si>
  <si>
    <t>AMPLIACION DE RED DE AGUA POTABLE EN LA LOCALIDAD DE DOMINGO ARENAS PRIMERA ETAPA - 24730</t>
  </si>
  <si>
    <t>CONSTRUCCION DE RAMPAS DE PAVIMENTACION DE CONCRETO EN LOS KM 1+957.50 AL 2+104.96 Y 2+680.10 AL 2+760.93 EN LA LOCALIDAD DE CAÑADA RICA, PERTENECIENTE AL MUNICIPIO DE ELOXOCHITLAN, PUEBLA. (SEGUNDA ETAPA) - 42400</t>
  </si>
  <si>
    <t>CONSTRUCCION DE PLAZA CIVICA EN LA LOCALIDAD DE CAMPO NUEVO UNO, PERTENECIENTE AL MUNICIPIO DE ELOXOCHITLAN, PUEBLA - 44061</t>
  </si>
  <si>
    <t>CONSTRUCCION DE PAVIMENTO DE CONCRETO HIDRAULICO EN CAMINO DE TERRACERIA TIPO "E" EN LA LOCALIDAD DE CUABTLAJAPA DEL KM 0+000.00 AL KM 1+224.74 PERTENECIENTE AL MUNICIPIO DE ELOXOCHITLAN, PUEBLA.TERRACERIA TIPO "E" EN LA LOCALIDAD DE CUABTLAJAPA DEL KM 0+000.00 AL KM 1+224.74 PERTENECIENTE AL MUNICIPIO DE ELOXOCHITLAN, PUEBLA. - 21190</t>
  </si>
  <si>
    <t>CONSTRUCCION DE CINCUENTA Y UN PISOS FIRMES CON CONCRETO HIDRÁULICO F´C= 150.00 KG/CM2 PARA MEJORAMIENTO DE ESPACIOS EN LA VIVIENDA EN LA LOCALIDAD DE TUXTLA, PERTENECIENTE AL MUNICIPIO DE ELOXOCHITLAN, PUEBLA - 2691</t>
  </si>
  <si>
    <t>CONSTRUCCIÓN DE CANCHA DE USOS MULTIPLES, EN EL BACHILLERATO "DIGITAL NO. 148", CON CLAVE 21EBH1129J, UBICADO EN LA LOCALIDAD DE CHIAPA, DEL MUNICIPIO DE ELOXOCHITLÁN, PUEBLA. - 45031</t>
  </si>
  <si>
    <t>REHABILITACION DE PAVIMENTO CON ADOQUÍN DE AV. MIGUEL HIDALGO ENTRE CALLE 12 SUR Y PUENTE, EN LA LOCALIDAD DE ESPERANZA, MUNICIPIO DE ESPERANZA, PUEBLA. - 10635</t>
  </si>
  <si>
    <t>CONSTRUCCION DE PASO VEHICULAR EN LA LOCALIDAD PLAN DE ARROYO, MUNICIPIO DE FRANCISCO Z. MENA, PUEBLA. - 20177</t>
  </si>
  <si>
    <t>CONSTRUCCIÓN DEL MURO DE CONTENCIÓN EN EL CAMINO METLALTOYUCA-LOS NARANJOS, MUNICIPIO DE FRANCISCO Z. MENA, PUEBLA - 42034</t>
  </si>
  <si>
    <t>CONSTRUCCION DE UN AULA DE COMPUTO EN ESTRUCTURA REGIONAL C EN EL BACHILLERATO DAVID ALFARO SIQUEIROS CON CLAVE DE CENTRO DE TRABAJO 21EBH0789L, UBICADO EN LA LOCALIDAD DE JALTOCAN - 40253</t>
  </si>
  <si>
    <t>AMPLIACION DE ESTANCIA DEL ADULTO MAYOR EN LA LOCALIDAD DE METLALTOYUCA, MUNICIPIO DE FRANCISCO Z. MENA, PUEBLA, SEGUNDA ETAPA. - 44835</t>
  </si>
  <si>
    <t>CONSTRUCCION DE ADOQUINAMIENTO DE LA CALLE PALMA 1 ENTRE CALLE REFORMA Y BARRANCA EN LA LOCALIDAD DE SANTA URSULA CHICONQUIAC DEL MUNICIPIO DE GENERAL FELIPE ANGELES, PUEBLA. - 6007</t>
  </si>
  <si>
    <t>AMPLIACION DE RED ELECTRICA EN CALLE JARDINES DEL PEDEREGAL DE LA LOCALIDAD DE SANTA URSULA CHICONQUIAC MUNICIPIO DE GENERAL FELIPE ANGELES - 16293</t>
  </si>
  <si>
    <t>CONSTRUCCION DE ADOQUINAMIENTO DE CALLE 5 ORIENTE, ENTRE CALLE 16 DE SEPTIEMBRE Y GUADALUPE VICTORIA EN LA LOCALIDAD DE SANTA URSULA CHICONQUIAC , DEL MUNICIPIO DE GENERAL FELIPE ANGELES, PUEBLA. - 37001</t>
  </si>
  <si>
    <t>CONSTRUCCION DE ADOQUINAMIENTO EN LA 2DA PRIVADA DE LA CALLE HIDALGO ENTRE CALLE 6 ORIENTE Y CALLE 8 ORIENTE, EN LA LOCALIDAD SANTA URSULA CHICONQUIAC, MUNICIPIO DE GENERAL FELIPE ANGELES, PUEBLA. - 37000</t>
  </si>
  <si>
    <t>AMPLIACION DE RED ELECTRICA EN CALLE PROLONGACION HIDALGO DE LA LOCALIDAD DE SANTA URSULA CHICONQUIAC MUNICIPIO DE GENERAL FELIPE ANGELES, PUEBLA - 16290</t>
  </si>
  <si>
    <t>AMPLIACION DE RED ELECTRICA EN MEDIA Y BAJA TENSION EN CALLE BENITO JUAREZ DE LA LOCALIDAD DE SANTA URSULA CHICONQUIAC MUNICIPIO DE GENERAL FELIPE ANGELES - 16283</t>
  </si>
  <si>
    <t>CONSTRUCCION DE ADOQUINAMIENTO DE CALLE BLANCA EMILIO ENTRE CALLE DE LAS FLORES Y LIBRAMIENTO DE SAN ANTONIO PORTEZUELO EN LA LOCALIDAD DE SAN ANTONIO PORTEZUELO DEL MUNICIPIO DE GENERAL FELIPE ANGELES, PUEBLA. - 8245</t>
  </si>
  <si>
    <t>CONSTRUCCION DE ADOQUINAMIENTO DE LA CALLE PRIVADA FLORIDA ENTRE CALLE LAZARO CARDENAS Y 7 PONIENTE DE LA LOCALIDAD DE SANTA URSULA CHICONQUIAC, MUNICIPIO DE GENERAL FELIPE ANGELES, PUEBLA. - 8248</t>
  </si>
  <si>
    <t>PERFORACIÓN DE POZO DE AGUA POTABLE EN LA LOCALIDAD DE SAN PABLO DE LAS TUNAS, MUNICIPIO DE GENERAL FELIPE ANGELES, PUEBLA. - 37003</t>
  </si>
  <si>
    <t>AMPLIACION DE RED ELECTRICA EN PRIVADA A MELGA DE LA LOCALIDAD DE SANTA URSULA CHICONQUIAC MUNICIPIO DE GENERAL FELIPE ANGELES - 16291</t>
  </si>
  <si>
    <t>ELABORACION DE ESTUDIOS DE MECANICA DE SUELOS, TOPOGRAFICOS Y PROYECTOS PARA EL MUNICIPIO DE GENERAL FELIPE ANGELES, PUEBLA. - 1836</t>
  </si>
  <si>
    <t>CONSTRUCCION DE ADOQUINAMIENTO DE LA CALLE EL MIRADOR (2DA ETAPA) ENTRE CALLE EL MIRADOR Y BARRANCA EN LA LOCALIDAD DE SANTA URSULA CHICONQUIAC DEL MUNICIPIO DE GENERAL FELIPE ANGELES, PUEBLA. - 6011</t>
  </si>
  <si>
    <t>REHABILITACION DE DRENAJE SANITARIO EN LA CALLE 4 SUR, ENTRE CALLE 3 PONIENTE Y 7 ORIENTE EN LA LOCALIDAD DE SAN PABLO DE LAS TUNAS, MUNICIPIO DE GENERAL FELIPE ANGELES, PUEBLA. - 8247</t>
  </si>
  <si>
    <t>CONSTRUCCION DE ADOQUINAMIENTO DE CALLE DE LA ESCUELA TELESECUNDARIA NUEVA CREACION ENTRE PROGRESO Y CALLE HIDALGO EN LA LOCALIDAD DE SAN ANTONIO PORTEZUELO DEL MUNICIPIO DE GENERAL FELIPE ANGELES, PUEBLA. - 8242</t>
  </si>
  <si>
    <t>CONSTRUCCIÓN DE FOSAS SÉPTICAS EN DIVERSAS VIVIENDAS DE LA LOCALIDAD DE LA ANGOSTURA (SAN MIGUEL), PERTENECIENTE AL MUNICIPIO DE GUADALUPE, PUEBLA - 43283</t>
  </si>
  <si>
    <t>CONSTRUCCIÓN DE FOSAS SÉPTICAS EN DIVERSAS VIVIENDAS DE LA CABECERA DEL MUNICIPIO DE GUADALUPE, PUEBLA - 6298</t>
  </si>
  <si>
    <t>CONSTRUCCIÓN DE PAVIMENTO CON CONCRETO HIDRÁULICO SOBRE LA CALLE PRINCIPAL UBICADA ENTRE BARRANCA Y PREESCOLAR IXTLILXÓCHITL, EN LA LOCALIDAD DE EL LIMÓN (SAN MIGUEL), PERTENECIENTE AL MUNICIPIO DE GUADALUPE, PUEBLA - 45237</t>
  </si>
  <si>
    <t>CONSTRUCCIÓN DE PAVIMENTO CON CONCRETO HIDRÁULICO EN AVENIDA REFORMA UBICADA ENTRE CALLE BARRANCA E IGLESIA DEL SANTO NIÑO DE ATOCHA DE LA LOCALIDAD DE LA PROVIDENCIA, PERTENECIENTE AL MUNICIPIO DE GUADALUPE, PUEBLA. - 6002</t>
  </si>
  <si>
    <t>CONSTRUCCIÓN DE PAVIMENTO CON CONCRETO HIDRÁULICO EN CALLE FRANCISCO I. MADERO UBICADA ENTRE CALLE IGNACIO ZARAGOZA Y PROLONGACIÓN GENERAL LÁZARO CÁRDENAS, EN LA LOCALIDAD DE SAN ISIDRO JEHUITAL, PERTENECIENTE AL MUNICIPIO DE GUADALUPE, PUEBLA - 43473</t>
  </si>
  <si>
    <t>REHABILITACIÓN DEL CAMINO RURAL QUE CONECTA A LAS LOCALIDADES DE SAN ISIDRO JEHUITAL ¿ BARRANCA HONDA DEL KM 0+000 AL 4+227.05, UBICADO EN EL MUNICIPIO DE GUADALUPE, PUEBLA. - 44274</t>
  </si>
  <si>
    <t>CONSTRUCCION DE TECHADO EN LA ESCUELA PRIMARIA FRANCISCO VILLA CON C.C.T. 21DPR2683Q EN LA LOCALIDAD DE GUADALUPE BUENAVISTA (EL TECOLOTE), EN EL MUNICIPIO DE GUADALUPE VICTORIA, PUEBLA - 50702</t>
  </si>
  <si>
    <t>ADOQUINAMIENTO DE LA CALLE 6 NORTE ENTRE LAS CALLES 4 Y 2 ORIENTE EN LA LOCALIDAD DE GUADALUPE VICTORIA, EN EL MUNICIPIO DE GUADALUPE VICTORIA, PUEBLA. - 50923</t>
  </si>
  <si>
    <t>ADOQUINAMIENTO DE LA CALLE 2 NORTE ENTRE LAS CALLES 10 Y 8 ORIENTE EN LA LOCALIDAD DE GUADALUPE VICTORIA, EN EL MUNICIPIO DE GUADALUPE VICTORIA, PUEBLA. - 50807</t>
  </si>
  <si>
    <t>REHABILITACION DE DRENAJE SANITARIO EN DISTINTAS CALLES, EN LA LOCALIDAD DE GUADALUPE VICTORIA, EN EL MUNICIPIO DE GUADALUPE VICTORIA, PUEBLA - 50383</t>
  </si>
  <si>
    <t>CONSTRUCCIÓN DE PAVIMENTO CON CONCRETO HIDRAULICO EN LA CALLE 6 ORIENTE ENTRE 2 NORTE Y 6 NORTE EN LA LOCALIDAD DE SAN JUAN HUILUCO, HUAQUECHULA, PUEBLA - 47225</t>
  </si>
  <si>
    <t>CONSTRUCCION DE AULA EN LA ESCUELA BACHILLERATO DIGITAL NUMERO 192 CON C.C.T. 21EBH1168L DE LA LOCALIDAD DE SAN DIEGO EL ORGANAL, MUNICIPIO DE HUAQUECHULA, PUEBLA - 17069</t>
  </si>
  <si>
    <t>CONSTRUCCIÓN DE MÓDULO SANITARIO EN EL JARDÍN DE NIÑOS MELCHOR OCAMPO CLAVE 21DJN0594T EN LA LOCALIDAD DE SOLEDAD MORELOS, MUNICIPIO DE HUAQUECHULA, PUEBLA - 47899</t>
  </si>
  <si>
    <t>REHABILITACION DEL MODULO SANITARIO EN PRIMARIA MIGUEL HIDALGO Y COSTILLA CLAVE C,C.T.21DPR12780 EN LA LOCALIDAD DE TLAPETLAHUAYA, MUNICIPIO DE HUAQUECHULA, PUEBLA - 25405</t>
  </si>
  <si>
    <t>REHABILITACIÓN DE CAMINOS SACA COSECHAS EN LA LOCALIDAD DE TRONCONAL, MUNICIPIO DE HUAQUECHULA, PUEBLA - 49464</t>
  </si>
  <si>
    <t>AMPLIACIÓN DE DRENAJE SANITARIO Y AGUA POTABLE EN LA PRIVADA SIN NOMBRE ENTRE CALLE 5 SUR Y CERRADA EN LA LOCALIDAD DE HUAQUECHULA, MUNICIPIO DE HUAQUECHULA, PUEBLA - 40697</t>
  </si>
  <si>
    <t>REHABILITACION DE CAMINOS SACA COSECHAS EN DIFERENTES LOCALIDADES DEL MUNICIPIO DE HUAQUECHULA, PUEBLA. (SOLEDAD MORELOS, EL PROGRESO, MARTIR CUAUHTEMOC) - 49596</t>
  </si>
  <si>
    <t>CONSTRUCCION DE CANCHA DEPORTIVA DE LA ESCUELA PRIMARIA JUSTO SIERRA CON CLAVE21OPR2119U EN LA LOCALIDAD DE SOTO Y GAMA, MUNICIPIO DE HUAQUECHULA, PUEBLA - 40603</t>
  </si>
  <si>
    <t>CONSTRUCCION DE PUENTE ALCANTARILLA PEATONAL Y VEHICULAR EN LA PROLONGACION DE LA CALLE BENITO JUAREZ, ENTRE AVENIDA BENITO JUAREZ Y CALLE 8 SUR EN EL PARAJE DENOMINADO CERRO DE CACALOXUCHITL EN LA LOCALIDAD DE CACALOXUCHITL, MUNICIPIO DE HUAQUECHULA, PUEBLA - 46909</t>
  </si>
  <si>
    <t>REHABILITACION DE JAGÜEY PARA ACTIVIDADES AGROPECUARIAS DE LA LOCALIDAD DE SAN JUAN BAUTISTA, MUNICIPIO DE HUAQUECHULA, PUEBLA - 47220</t>
  </si>
  <si>
    <t>CONSTRUCCIÓN DE PAVIMENTO CON CONCRETO HIDRAULICO EN LA CALLE 2 PONIENTE ENTRE 3 NORTE Y CARRETERA AL PROGRESO-LA VENTA EN LA LOCALIDAD DE CACALOXUCHITL, HUAQUECHULA, PUEBLA - 48462</t>
  </si>
  <si>
    <t>REHABILITACION DE JAGÜEY PARA ACTIVIDADES AGROPECUARIAS DE LA LOCALIDAD DE MORELOS MATLALA, MUNICIPIO DE HUAQUECHULA, PUEBLA - 47217</t>
  </si>
  <si>
    <t>CONSTRUCCIÓN DE PAVIMENTO CON CONCRETO HIDRAULICO EN LA CALLE 3 PONIENTE ENTRE 3 SUR Y CARRETERA A LA VENTA-CACALOXUCHITL, EN LA LOCALIDAD DE CACALOXUCHITL, HUAQUECHULA, PUEBLA - 49385</t>
  </si>
  <si>
    <t>CONSTRUCCIÓN DE PAVIMENTO CON CONCRETO HIDRÁULICO DE LA CALLE 5 DE MAYO, EN LA LOCALIDAD DE PUGA, EN EL MUNICIPIO DE HUAUCHINANGO, PUEBLA. - 50829</t>
  </si>
  <si>
    <t>CONSTRUCCIÓN DE PAVIMENTACIÓN CON CONCRETO HIDRÁULICO DE LA CALLE PORFIRIO DIAZ Y DE LA CALLE 5 DE MAYO , EN LA LOCALIDAD DE HUILACAPIXTLA DEL MUNICIPIO DE HUAUCHINANGO, PUEBLA.						 - 49631</t>
  </si>
  <si>
    <t>CONSTRUCCIÓN DE PAVIMENTACIÓN CON CONCRETO HIDRÁULICO EN TERCERA CERRADA DE JULIO S. HERNÁNDEZ, DE LA COLONIA CHAPULTEPEC, EN LA CIUDAD DE HUAUCHINANGO DE DEGOLLADO, DEL MUNICIPIO DE HUAUCHINANGO, PUEBLA. - 49535</t>
  </si>
  <si>
    <t>REHABILITACIÓN DE CAMINO RURAL EN CAMINO PRINCIPAL DEL CADENAMIENTO 0+750.00 AL 3+000.00 DE LA LOCALIDAD DE CHICUASE DEL MUNICIPIO DE HUAUCHINANGO, PUEBLA						 - 49380</t>
  </si>
  <si>
    <t>CONSTRUCCIÓN DE PAVIMENTACIÓN CON CONCRETO HIDRÁULICO DE LA CALLE PRINCIPAL EMILIANO ZAPATA, ENTRE LA CALLE 5 DE MAYO Y LA CALLE VENUSTIANO CARRANZA, EN LA LOCALIDAD DE MESA DE CAPULINES, DEL MUNICIPIO DE HUAUCHINANGO, PUEBLA. - 48728</t>
  </si>
  <si>
    <t>CONSTRUCCIÓN DE PAVIMENTACIÓN CON CONCRETO HIDRÁULICO DE LA CALLE ADOLFO LÓPEZ MATEOS, ENTRE LA CALLE CUAUHTÉMOC Y LA CALLE CONSTITUCIÓN, EN LA LOCALIDAD DE TENANGO DE LAS FLORES, DEL MUNICIPIO DE HUAUCHINANGO, PUEBLA.	 - 51321</t>
  </si>
  <si>
    <t>REHABILITACION DE ALCANTARILLADO SANITARIO DE LA COLONIA MANUEL SERRANO VALLEJO EN LA LOCALIDAD DE CUAUTLITA, EN EL MUNICIPIO DE HUAUCHINANGO PUEBLA (SEGUNDA ETAPA ) - 49105</t>
  </si>
  <si>
    <t>CONSTRUCCIÓN DE PAVIMENTACIÓN CON CONCRETO HIDRÁULICO EN LA CALLE DEL FERROCARRIL EN LA CIUDAD DE HUAUCHINANGO DE DEGOLLADO, MUNICIPIO DE HUAUCHINANGO, PUEBLA. - 29529</t>
  </si>
  <si>
    <t>CONSTRUCCION DE PAVIMENTO CON CONCRETO HIDRÁULICO DE LA CALLE ZACATECAS EN LA LOCALIDAD DE LAS COLONIAS DE HIDALGO, MUNICIPIO DE HUAUCHINANGO PUEBLA. - 44941</t>
  </si>
  <si>
    <t>REHABILITACION DEL CAMINO RURAL SIN NOMBRE HACIA LA CALLE MORELOS DE LA LOCALIDAD DE PAPATLAZOLCO, MUNICIPIO DE HUAUCHINANGO, PUEBLA. - 40420</t>
  </si>
  <si>
    <t>CONSTRUCCIÓN DE PAVIMENTO CON CONCRETO HIDRÁULICO DE CALLE SIN NOMBRE EN LA LOCALIDAD DE TEOPANCINGO, MUNCIPIO DE HUAUCHINANGO, PUEBLA. - 40010</t>
  </si>
  <si>
    <t>CONSTRUCCION DE PLAZA CIVICA EN EL PREESCOLAR PONCIANO MALDONADO NEPAMUCENO C.C.T 21DJN0862Y EN LA LOCALIDAD DE LAS COLONIAS DE HIDALGO, MUNICIPIO DE HUAUCHINANGO, PUEBLA. - 29134</t>
  </si>
  <si>
    <t>CONSTRUCCIÓN DE PAVIMENTACIÓN CON CONCRETO HIDRÁULICO EN CALLE MANUEL ÁVILA CAMACHO, ENTRE CALLE CORREGIDORA Y CALLE MARIANO MATAMOROS EN LA COLONIA CENTRO, EN LA CIUDAD DE HUAUCHINANGO DE DEGOLLADO, EL MUNICIPIO DE HUAUCHINANGO, PUEBLA - 28026</t>
  </si>
  <si>
    <t>REHABILITACION DE PLAZA CIVICA EN LA TELESECUNDARIA VENUSTIANO CARRANZA C.C.T 21DYV02260 EN LA LOCALIDAD DE VENTA GRANDE, MUNICIPIO DE HUAUCHINANAGO, PUEBLA. - 28115</t>
  </si>
  <si>
    <t>CONSTRUCCION DE PAVIMENTACIÓN CON CONCRETO HIDRÁULICO DE LA CALLE MELQUIADES MORALES FLORES ENTRE LAS CALLE GREGORIO SALAS Y LA CALLE CIPRES EN LA COLONIA EL PARAÍSO EN LA CIUDAD DE HUAUCHINANGO DE DEGOLLADO, MUNICIPIO DE HUAUCHINANGO PUEBLA - 33155</t>
  </si>
  <si>
    <t>CONSTRUCCION DE PAVIMENTACION CON CONCRETO HIDRAULICO EN LA CALLE HERMENEGILDO GALEANA EN LA LOCALIDAD DE CUAXICALA, MUNICIPIO DE HUAUCHINANGO, PUEBLA - 30270</t>
  </si>
  <si>
    <t>CONSTRUCCIÓN DE PAVIMENTO CON CONCRETO HIDRÁULICO EN CALLE FRANCISCO VILLA, ENTRE CALLE RAFAEL CRAVIOTO Y CALLE RAMOS MILLÁN EN LA COLONIA EL POTRO, EN LA CIUDAD DE HUAUCHINANGO DE DEGOLLADO, DEL MUNICIPIO DE HUAUCHINANGO. - 7293</t>
  </si>
  <si>
    <t>-REHABILITACIÓN DEL CAMINO RURAL A TLALCOYUNGA EN EL MUNICIPIO DE HUAUCHINANGO, PUEBLA - 50236</t>
  </si>
  <si>
    <t>REHABILITACIÓN DE LAS INSTALACIONES DEL CENTRO CULTURAL (RECINTO FERIAL) DE LA CIUDAD DE HUAUCHINANGO DE DEGOLLADO, EN EL MUNICIPIO DE HUAUCHINANGO, PUEBLA 2025. - 30695</t>
  </si>
  <si>
    <t>REHABILITACIÓN DEL CENTRO DE DESARROLLO COMUNITARIO "CASA CARMEN SERDÁN" EN LA LOCALIDAD DE VENTA GRANDE, MUNICIPIO DE HUAUCHINANGO, PUEBLA. - 46001</t>
  </si>
  <si>
    <t>REHABILITACIÓN DE ALUMBRADO PUBLICO EN DIFERENTES CALLES DE LA CIUDAD DE HUAUCHINANGO DE DEGOLLADO, EN EL MUNICIPIO DE HUAUCHINANGO, PUEBLA - 47756</t>
  </si>
  <si>
    <t>CONSTRUCCIÓN DE PAVIMENTO CON CONCRETO HIDRÁULICO EN CALLE DE LA TIJERA ENTRE CALLE PORFIRIO DÍAZ Y BARRANCA EN LA LOCALIDAD DE HUEHUETLÁN EL CHICO DEL MUNICIPIO DE HUEHUETLÁN EL CHICO, PUEBLA - 40664</t>
  </si>
  <si>
    <t>REHABILITACIÓN DE ALUMBRADO PÚBLICO 1RA ETAPA EN EL MUNICIPIO DE HUEHUETLÁN EL CHICO, PUEBLA - 40686</t>
  </si>
  <si>
    <t>REHABILITACIÓN DE CANCHA DE FUTBOL RÁPIDO EN LA UNIDAD DEPORTIVA, EN BARRIO CALVARIO (PARAJE PIEDRAS GRANDES), DEL MUNICIPIO DE HUEHUETLÁN EL CHICO, PUEBLA. - 40682</t>
  </si>
  <si>
    <t>REHABILITACION DE LA RED DE DRENAJE SANITARIO DE LA CALLE ALHELI EN LA LOCALIDAD DE HUEHUETLAN EL CHICO, MUNICPIO DE HUEHUETLAN EL CHICO, ESTADO DE PUEBLA - 40677</t>
  </si>
  <si>
    <t>REHABILITACION DE LA RED DE AGUA POTABLE DE LA CALLE ALHELI EN LA LOCALIDAD DE HUEHUETLAN EL CHICO, MUNICIPIO DE HUEHUETLAN EL CHICO, ESTADO DE PUEBLA - 40680</t>
  </si>
  <si>
    <t>EQUIPAMIENTO DE CALENTADORES SOLARES EN LAS LOCALIDADES DE SANTA MARIA NEPOPUALCO, SAN MIGUEL TIANGUIZOLCO, SAN MATEO CAPULTITLAN Y SANTA ANA XALMIMILULCO, EN EL MUNICIPIO DE HUEJOTZINGO, PUEBLA. - 35282</t>
  </si>
  <si>
    <t>REHABILITACIÓN DE PAVIMENTO CON CONCRETO ASFÁLTICO DE LA CARRETERA QUE COMUNICA A SAN LUIS COYOTZINGO Y SAN MATEO CAPULTITLAN CON UNA LONGITUD DE 2525.74 METROS EN LA LOCALIDAD DE SAN LUIS COYOTZINGO,, MUNICIPIO DE HUEJOTZINGO EN EL ESTADO DE PUEBLA. - 42801</t>
  </si>
  <si>
    <t>REHABILITACION DE PAVIIMENTO CON CONCRETO ASFALTICO Y DRENAJE SANITARIO DE LA CARRETERA HUEJOTZINGO A SANTA ANA XALMIMILULCO EN EL MUNICIPIO DE HUEJOTZINGO, PUE. - 48778</t>
  </si>
  <si>
    <t>EQUIPAMIENTO DE CALENTADORES SOLARES EN LAS LOCALIDADES DE SANTA MARIA NEPOPUALCO SAN MIGUEL TIANGUIZOLCO, SAN MATEO CAPULTITLAN Y SANTA ANA XALMIMILULCO EN EL MUNICIPIO DE HUEJOTZINGO, PUEBLA - 35281</t>
  </si>
  <si>
    <t>EQUIPAMIENTO DE CALENTADORES SOLARES EN LAS LOCALIDADES DE SANTA MARIA NEPOPUALCO, SAN MIGUEL TIANGUIZOLCO, SAN MATEO CAPULTITLAN Y SANTA ANA XALMIMILULCO, EN EL MUNICIPIO DE HUEJOTZINGO, PUEBLA - 35288</t>
  </si>
  <si>
    <t>EQUIPAMIENTO DE CALENTADORES SOLARES EN LAS LOCALIDADES DE SANTA MARIA NEPOPUALCO SAN MIGUEL TIANGUIZOLCO, SAN MATEO CAPULTITLAN Y SANTA ANA XALMIMILULCO EN EL MUNICIPIO DE HUEJOTZINGO, PUEBLA - 35292</t>
  </si>
  <si>
    <t>REHABILITACIÓN DE SKATEPARK QUETZALCOATL, UBICADO EN EL SEGUNDO BARRIO DEL MUNICIPIO DE HUEJOTZINGO, PUEBLA. - 33797</t>
  </si>
  <si>
    <t>CONSTRUCCION DE DRENAJE SANITARIO EN CAMINO REAL A SAN LUIS COYOTZINGO ENTRE MISMA CALLE Y CARRETERA FEDERAL MEXICO PUEBLA EN LA LOCALIDAD DE SAN MATEO CAPULTITLAN, MUNICIPIO DE HUEJOTZINGO - 35144</t>
  </si>
  <si>
    <t>REHABILITACIÓN Y AMPLIACIÓN DEL ESPACIO PÚBLICO MULTIDEPORTIVO EN LA LOCALIDAD DE TANAMACOYAN. MUNICIPIO DE HUEYAPAN, PUEBLA - 50337</t>
  </si>
  <si>
    <t>CONSTRUCCIÓN DE PAVIMENTO CON CONCRETO HIDRÁULICO DE LA CALLE GENERAL IGNACIO ZARAGOZA ENTRE CALLE REFORMA Y CALLE OCAMPO DEL CADENAMIENTO 0+000.00 AL 0+150.00, EN LA LOCALIDAD DE HUEYAPAN, EN EL MUNICIPIO DE HUEYAPAN, PUEBLA - 16216</t>
  </si>
  <si>
    <t>CONSTRUCCIÓN DE PAVIMENTO CON CONCRETO HIDRÁULICO DE LA CALLE REFORMA ENTRE CALLE SAN ANDRES Y CALLE SAN AMBROSIO DEL CADENAMIENTO 0+000.00 AL 0+175.00, EN LA LOCALIDAD DE HUEYAPAN, EN EL MUNICIPIO DE HUEYAPAN, PUEBLA - 16211</t>
  </si>
  <si>
    <t>CONSTRUCCIÓN DE PAVIMENTO CON CONCRETO HIDRÁULICO DE LA CALLE VENUSTIANO CARRANZA DEL CADENAMIENTO 0+000.00 AL 0+063.11 Y CALLE BENITO JUÁREZ DEL CADENAMIENTO 0+000.00 AL 0+142.03 EN LA LOCALIDAD DE NEXPAN, EN EL MUNICIPIO DE HUEYAPAN, PUEBLA - 51152</t>
  </si>
  <si>
    <t>REHABILITACIÓN DE CAMINO Y CONSTRUCCIÓN DE HUELLAS DE CONCRETO HIDRÁULICO SOBRE LA CALLE MINA DEL KM 0+000.00 AL 0+287.00, DEL PARAJE DE TEPETITANAPAN, EN LA LOCALIDAD DE NEXPAN, PERTENECIENTE AL MUNICIPIO DE HUEYAPAN, PUEBLA - 47547</t>
  </si>
  <si>
    <t>REHABILITACIÓN DEL CENTRO DE DESARROLLO COMUNITARIO EN LA LOCALIDAD DE PASO REAL, EN EL MUNICIPIO DE HUEYAPAN, PUEBLA - 50839</t>
  </si>
  <si>
    <t>CONSTRUCCIÓN DE PAVIMENTO CON CONCRETO HIDRÁULICO DE LA CALLE 14 DE FEBRERO DEL CADENAMIENTO 0+000.00 AL 0+201.26 EN EL PARAJE DE XOMETA DE LA LOCALIDAD DE AHUATEPEC, EN EL MUNICIPIO DE HUEYAPAN, PUEBLA - 36427</t>
  </si>
  <si>
    <t>CONSTRUCCIÓN DE LOSAS DE RODAMIENTO CON CONCRETO HIDRÁULICO DE LA CALLE IGNACIO ZARAGOZA DEL CADENAMIENTO 0+000.00 AL 0+225.06 EN LA LOCALIDAD DE ATMOLONI, EN EL MUNICIPIO DE HUEYAPAN, PUEBLA - 13045</t>
  </si>
  <si>
    <t>REHABILITACIÓN DE CAMINOS INTERCOMUNITARIOS QUE CONDUCEN A PASO REAL Y CUATRO CAMINOS, CON UNA LONGITUD DE KM 8+373.00, EN LA LOCALIDAD DE LA AURORA, PERTENECIENTE AL MUNICIPIO DE HUEYAPAN, PUEBLA - 42757</t>
  </si>
  <si>
    <t>REHABILITACIÓN DEL SISTEMA DE RED DE AGUA POTABLE EN LA LOCALIDAD DE HUEYAPAN, EN EL MUNICIPIO DE HUEYAPAN, PUEBLA - 51229</t>
  </si>
  <si>
    <t>CONSTRUCCIÓN DE LÍNEA DE DISTRIBUCIÓN DE AGUA POTABLE QUE BENEFICIARA A LA LOCALIDAD DE TEPACTIPAN, MUNICIPIO DE HUEYTAMALCO, PUEBLA. - 42584</t>
  </si>
  <si>
    <t>REHABILITACIÓN DE LÍNEA DE CONDUCCIÓN DE AGUA POTABLE QUE BENEFICIARA A LA LOCALIDAD DE SAN ÁNGEL CUAUXOCOTA, MUNICIPIO DE HUEYTAMALCO, PUEBLA. - 38862</t>
  </si>
  <si>
    <t>CONSTRUCCIÓN DE AULAS, ÁREA ADMINISTRATIVA Y SANITARIOS QUE BENEFICIARA A LA ESCUELA PRIMARIA "FRANCISCO VILLA" CON CLAVE 21KPR0358Q, EN LA LOCALIDAD DE SAN LUCAS, MUNICIPIO DE HUEYTAMALCO, PUEBLA. - 15776</t>
  </si>
  <si>
    <t>REHABILITACION DE CAMINO SACACOSECHAS EN LA LOCALIDAD DE EL ARENAL A LA PALMA, EN EL MUNICIPIO DE HUEYTLALPAN, PUEBLA. - 22912</t>
  </si>
  <si>
    <t>AMPLIACION DEL SISTEMA DE ALCANTARILLADO SANITARIO EN LA LOCALIDAD DE SKANCIPI DEL MUNICIPIO DE HUEYTLALPAN, PUEBLA. - 35634</t>
  </si>
  <si>
    <t>REHABILITACION DE CAMINO SACACOSECHAS EN LA LOCALIDAD DEL CRUCERO A LA ESPERANZA, EN EL MUNICIPIO DE HUEYTLALPAN, PUEBLA. - 24453</t>
  </si>
  <si>
    <t>REHABILITACION DE CAMINO SACACOSECHAS EN LA LOCALIDAD DE EL ARENAL A CHILILIX, EN EL MUNICIPIO DE HUEYTLALPAN, PUEBLA. - 24467</t>
  </si>
  <si>
    <t>CONSTRUCCIÓN DE CALLE CON CONCRETO HIDRÁULICO DEL KM 0+000 AL KM 0+250 EN LA LOCALIDAD DE ZITLALA PERTENECIENTE AL MUNICIPIO DE HUEYTLALPAN, PUEBLA. - 22395</t>
  </si>
  <si>
    <t>REHABILITACION DE CAMINO SACACOSECHAS EN LA LOCALIDAD DE LISQUET HACIA EL CRUCERO, EN EL MUNICIPIO DE HUEYTLALPAN, PUEBLA. - 24456</t>
  </si>
  <si>
    <t>CONSTRUCCIÓN DE ANDADOR DE CONCRETO HIDRÁULICO EN LA COMUNIDAD DE TECORRAL DE LA LOCALIDAD DE ZOYOTLA - 9262</t>
  </si>
  <si>
    <t>AMPLIACIÓN DE DRENAJE SANITARIO EN LA CUARTA SECCIÓN DE LA LOCALIDAD DE SAN MIGUEL DEL PROGRESO - 21251</t>
  </si>
  <si>
    <t>CONSTRUCCIÓN DE ANDADOR DE CONCRETO HIDRÁULICO EN LA LOCALIDAD DE PEZMATA HACIA TEPEZINTLA - 31524</t>
  </si>
  <si>
    <t>CONSTRUCCIÓN DE ANDADOR DE CONCRETO HIDRÁULICO POR LA IGLESIA PENTECOSTAL UNIDA NACIONAL A.R. DE LA 2DA. SECCIÓN DE HUITZILAN - 37040</t>
  </si>
  <si>
    <t>AMPLIACIÓN DE CAMINO DE ACCESO AL PANTEÓN DE LA LOCALIDAD DE SAN MIGUEL DEL PROGRESO - 26370</t>
  </si>
  <si>
    <t>DESAZOLVE Y MANTENIMIENTO DE RED DE DRENAJE SANITARIO EN LA LOCALIDAD DE SAN MIGUEL DEL PROGRESO - 26182</t>
  </si>
  <si>
    <t>CONSTRUCCIÓN DE ANDADOR DE CONCRETO HIDRÁULICO UBICADO EN EL PALENQUE 2DA. SECCIÓN DE HUITZILAN - 9823</t>
  </si>
  <si>
    <t>CONSTRUCCIÓN DE PAVIMENTO DE CONCRETO HIDRÁULICO DE LA CASETA 2 A LA ENTRADA DE TALCUACO EN LA 4TA SECCIÓN DE LA LOCALIDAD DE HUITZILAN - 9476</t>
  </si>
  <si>
    <t>CONSTRUCCIÓN DE PAVIMENTO DE CONCRETO HIDHÁULICO EN LA CALLE PORFIRIO DIAZ, DE LA 5TA SECCIÓN DE HUITZILAN - 4571</t>
  </si>
  <si>
    <t>CONSTRUCCIÓN DE BAÑOS ECOLOGICOS EN LA COMUNIDAD DE MONERA DE LA LOCALIDAD DE ZOYOTLA (2DA ETAPA) - 7460</t>
  </si>
  <si>
    <t>CONSTRUCCIÓN DE RED DE DRENAJE SANITARIO EN TLACALOCO, DE LA 4TA SECCIÓN DE HUITZILAN - 19497</t>
  </si>
  <si>
    <t>CONSTRUCCIÓN DE ANDADOR DE CONCRETO HIDRÁULICO POR LA ESCUELA PRIMARIA DE LA 4TA SECCIÓN DE HUITZILAN - 9527</t>
  </si>
  <si>
    <t>REHABILITACIÓN DE ALUMBRADO PÚBLICO EN LA CALLE BENITO JUÁREZ, DE LA LOCALIDAD DE TOTUTAL - 36991</t>
  </si>
  <si>
    <t>MANTENIMIENTO Y DESAZOLVE DE RED DE DRENAJE SANITARIO - 23777</t>
  </si>
  <si>
    <t>CONSTRUCCIÓN DE ANDADOR DE CONCRETO HIDRÁULICO FRANCISCO I. MADERO EN LA 1RA SECCIÓN DE HUITZILAN - 11919</t>
  </si>
  <si>
    <t>CONSTRUCCIÓN DE PAVIMENTO DE CONCRETO HIDRÁULICO EN LA PRIVADA EL BENEFICIO DE LA 5TA SECCIÓN DE HUITZILAN - 7617</t>
  </si>
  <si>
    <t>CONSTRUCCIÓN DE ANDADOR DE CONCRETO HIDRÁULICO HACIA EL TANQUE DE AGUA POTABLE DE LA 1RA SECCIÓN DE HUITZILAN - 7855</t>
  </si>
  <si>
    <t>CONSTRUCCIÓN DE MURO DE CONTENCIÓN EN LA CALLE TALTZINTAN EN LA 4TA. SECCIÓN DE HUITZILAN - 12745</t>
  </si>
  <si>
    <t>AMPLIACIÓN DE DRENAJE SANITARIO EN LA COMUNIDAD DE OCOTAMANIZ, DE LA LOCALIDAD DE ZOYOTLA (2DA ETAPA) - 42344</t>
  </si>
  <si>
    <t>REHABILITACIÓN DE PARQUE PUBLICO EN LA LOCALIDAD DE SAN MIGUEL DEL PROGRESO - 26029</t>
  </si>
  <si>
    <t>SEGUNDA ETAPA DE AMPLIACIÓN DE LINEA DE CONDUCCIÓN Y RED DE DISTRUBUCIÓN DE AGUA POTABLE - 22251</t>
  </si>
  <si>
    <t>AMPLIACIÓN DE ALUMBRADO PÚBLICO EN LA 4TA SECCIÓN DE HUITZILAN - 7005</t>
  </si>
  <si>
    <t>AMPLIACIÓN DE DRENAJE SANITARIO EN LA 2DA. SECCIÓN DE LA LOCALIDAD DE SAN MIGUEL DEL PROGRESO - 26662</t>
  </si>
  <si>
    <t>CONSTRUCCIÓN DE ANDADOR DE CONCRETO HIDRÁULICO A 200 METROS DE LA CASETA DE VIGILANCIA No. 7 3RA SECCIÓN DE HUITZILAN - 9350</t>
  </si>
  <si>
    <t>CONSTRUCCIÓN DE PAVIMENTO DE CONCRETO HIDRÁULICO EN LA PROLONGACIÓN DE LA CALLE AQUILES SERDAN DE LA 5TA SECCIÓN DE HUITZILAN - 7022</t>
  </si>
  <si>
    <t>REHABILITACIÓN DE CANCHA MULTIFUNCIONAL DE XOLOANGO 2DA ETAPA - 23928</t>
  </si>
  <si>
    <t>CONSTRUCCIÓN DE LA PAVIMENTACIÓN CON CONCRETO HIDRÁULICO DE LA CALLE REFORMA Y 16 DE SEPTIEMBRE - 31620</t>
  </si>
  <si>
    <t>REHABILITACIÓN DE AULAS DEL BACHILLERATO INTERCULTURAL 02 - 28222</t>
  </si>
  <si>
    <t>CONSTRUCCION DE TECHOS DE CONCRETO HIDRÁULICO PARA VIVIENDA - 35754</t>
  </si>
  <si>
    <t>CONSTRUCCIÓN CON CONCRETO HIDRÁULICO DEL ANDADOR IGNACIO ZARAGOZA - 30411</t>
  </si>
  <si>
    <t>CONSTRUCCION DE TECHOS DE CONCRETO HIDRÁULICO PARA VIVIENDA - 35313</t>
  </si>
  <si>
    <t>CONSTRUCCIÓN DE PLAZA CÍVICA, EN LA ESCUELA PRIMARIA RAFAEL RAMÍREZ, CON C.C.T. 21EPR1623U, UBICADO EN SAN JUAN IXCAQUIXTLA, MUNICIPIO DE IXCAQUIXTLA PUEBLA. - 22505</t>
  </si>
  <si>
    <t>CONSTRUCCIÓN DE ADOQUINAMIENTO DE LA AVENIDA 5 DE MAYO ENTRE CALLE 4 PONIENTE Y CAMINO A PIXTIOPAN, EN LA LOCALIDAD DE SAN JUAN IXCAQUIXTLA MUNICIPIO DE IXCAQUIXTLA, PUEBLA. - 20581</t>
  </si>
  <si>
    <t>ADQUISICIÓN DE TINACOS DE ALMACENAMIENTO PARA CAPTACIÓN DE AGUA PLUVIAL EN EL MUNICIPIO DE IXTEPEC, PUEBLA. - 40747</t>
  </si>
  <si>
    <t>CONSTRUCCION DE CISTERNAS PARA CAPTACION DE AGUA PLUVIAL EN EL MUNICIPIO DE IXTEPEC, PUEBLA. - 24212</t>
  </si>
  <si>
    <t>PAVIMENTACIÓN CON CONCRETO HIDRAÚLICO DE CALLE MATAMOROS (SEGUNDA ETAPA) EN LA LOCALIDAD DE IXTEPEC, MUNICIPIO DE IXTEPEC, PUEBLA. - 27642</t>
  </si>
  <si>
    <t>CONSTRUCCIÓN DE PARQUE PÚBLICO EN EL CALVARIO, MUNICIPIO DE IXTEPEC, PUEBLA. - 47290</t>
  </si>
  <si>
    <t>CONSTRUCCIÓN DE TECHOS FIRMES PARA EL MEJORAMIENTO DE VIVIENDAS EN EL MUNICIPIO DE IXTEPEC PUEBLA. 										 - 50222</t>
  </si>
  <si>
    <t>CONSTRUCCION DE MERCADO PUBLICO EN LA LOCALIDAD DE ESCATACHUCHUT, MUNICIPIO DE IXTEPEC, PUEBLA, 1RA. ETAPA. - 23748</t>
  </si>
  <si>
    <t>REHABILITACION CON CONCRETO HIDRÁULICO EN CALLE PRINCIPAL HACIA ATLEQUIZAYAN, DEL KM 0+000 AL KM 0+204, EN LA LOCALIDAD DE SAN MARTIN, DEL MUNICIPIO DE IXTEPEC, PUEBLA. - 20576</t>
  </si>
  <si>
    <t>REHABILITACIÓN DE ALCANTARILLADO PLUVIAL DE CALLE REVOLUCIÓN ENTRE CALLE VICTORIA Y CALLE MORELOS EN LA LOCALIDAD DE IZÚCAR DE MATAMOROS, MUNICIPIO DE IZÚCAR DE MATAMOROS ESTADO DE PUEBLA. - 12835</t>
  </si>
  <si>
    <t>REHABILITACIÓN DE CALLE REVOLUCIÓN CON CONCRETO HIDRÁULICO ENTRE CALLE OCAMPO Y CALLE MORELOS, EN LA LOCALIDAD DE IZÚCAR DE MATAMOROS, MUNICIPIO DE IZÚCAR DE MATAMOROS ESTADO DE PUEBLA. - 29981</t>
  </si>
  <si>
    <t>REHABILITACIÓN DE GUARNICIONES Y BANQUETAS DE CALLE REVOLUCIÓN ENTRE CALLE VICTORIA Y CALLE MORELOS EN LA LOCALIDAD DE IZÚCAR DE MATAMOROS, MUNICIPIO DE IZÚCAR DE MATAMOROS ESTADO DE PUEBLA. - 13034</t>
  </si>
  <si>
    <t>REHABILITACIÓN DE ALCANTARILLADO SANITARIO DE LA CALLE REVOLUCIÓN ENTRE CALLE VICTORIA Y CALLE MORELOS EN LA LOCALIDAD DE IZÚCAR DE MATAMOROS, MUNICIPIO DE IZÚCAR DE MATAMOROS ESTADO DE PUEBLA. - 28929</t>
  </si>
  <si>
    <t>REHABILITACIÓN DE RED DE AGUA POTABLE EN CALLE REVOLUCIÓN ENTRE CALLE VICTORIA Y CALLE MORELOS EN LA LOCALIDAD DE IZÚCAR DE MATAMOROS, MUNICIPIO DE IZÚCAR DE MATAMOROS ESTADO DE PUEBLA. - 12892</t>
  </si>
  <si>
    <t>REHABILITACIÓN DE CALLE REVOLUCIÓN CON CONCRETO HIDRÁULICO ENTRE CALLE VICTORIA Y CALLE OCAMPO, EN LA LOCALIDAD DE IZÚCAR DE MATAMOROS, MUNICIPIO DE IZÚCAR DE MATAMOROS ESTADO DE PUEBLA. - 19087</t>
  </si>
  <si>
    <t>CONSTRUCCIÓN DE TECHADO EN ÁREA DE IMPARTICIÓN DE EDUCACIÓN FÍSICA PRIMERA ETAPA EN COBAEP PLANTEL F12 C.C.T. 21ECB0007X, EN LA LOCALIDAD DE IZÚCAR DE MATAMOROS, MUNICIPIO DE IZÚCAR DE MATAMOROS, PUEBLA - 44999</t>
  </si>
  <si>
    <t>CONSTRUCCIÓN DE TECHADO EN ÁREA DE IMPARTICIÓN DE EDUCACIÓN FÍSICA PRIMERA ETAPA EN PRIMARIA BENITO JUAREZ C.C.T.21DPR0516F, EN LA LOCALIDAD DE SAN BERNARDINO, MUNICIPIO DE IZÚCAR DE MATAMOROS, PUEBLA - 49238</t>
  </si>
  <si>
    <t>CONSTRUCCIÓN DE ALUMBRADO PÚBLICO EN CARRETERA PUEBLA ¿ HUAJUAPAN DE LEÓN ENTRE EL BACHILLERATO GENERAL OFICIAL BENITO JUÁREZ Y COLONIA LOS CAJETES, EN LA LOCALIDAD DE SAN JUAN RABOSO, MUNICIPIO DE IZÚCAR DE MATAMOROS, PUEBLA. - 47817</t>
  </si>
  <si>
    <t>REHABILITACIÓN DE RED DE AGUA POTABLE EN CALLE 3 NORTE EN LA LOCALIDAD DE RABOSO, MUNICIPIO DE IZÚCAR DE MATAMOROS ESTADO DE PUEBLA. - 22508</t>
  </si>
  <si>
    <t>REHABILITACIÓN DE CENTRO COMUNITARIO DE IZÚCAR DE MATAMOROS, PUEBLA SEGUNDA ETAPA, EN EL MUNICIPIO DE IZUCAR DE MATAMOROS, PUEBLA. - 29515</t>
  </si>
  <si>
    <t>CONSTRUCCIÓN DE TECHADO EN ÁREA DE IMPARTICIÓN DE EDUCACIÓN FÍSICA EN TELESECUNDARIA OTILIO MONTAÑO C.C.T. 21DTV0119F, EN LA LOCALIDAD DE LA GALARZA, MUNICIPIO DE IZÚCAR DE MATAMOROS, PUEBLA - 45603</t>
  </si>
  <si>
    <t>CONSTRUCCIÓN DE CAMINO CON REVESTIMIENTO EN EL TRAMO ACOYOTITLA -SAN JUAN EN LA LOCALIDAD DE ACOYOTITLA, PERTENECIENTE AL MUNICIPIO DE JALPAN. - 47647</t>
  </si>
  <si>
    <t>"CONSTRUCCIÓN DE PAVIMENTO DE CONCRETO HIDRÁULICO EN CALLES LAUREL Y PIRUL EN LA LOCALIDAD DE LA GLORIA, PERTENECIENTE AL MUNICIPIO DE JALPAN." - 49995</t>
  </si>
  <si>
    <t>CONSTRUCCIÓN DE PAVIMENTACION CON CONCRETO HIDRÁULICO DE DIFERENTES CALLES DE LA LOCALIDAD DE LA VILLA HERMOSA, MUNICIPIO DE JALPAN, PUEBLA. - 48578</t>
  </si>
  <si>
    <t>CONSTRUCCIÓN DE CAMINO CON PAVIMENTO DE CONCRETO HIDRÁULICO DEL KM 0+000.00 AL KM. 0+200.00, EN LA LOCALIDAD DE TECHALOTLA, PERTENECIENTE AL MUNICIPIO DE JALPAN, PUEBLA. - 37321</t>
  </si>
  <si>
    <t>CONSTRUCCION DE PAVIMENTO CON CONRETO HIDRÁULICO EN CALLE ZACATECAS EN LA LOCALIDAD DE PUEBLO AMÉRICA PERTENECIENTE AL MUNICIPIO DE JALPAN - 18745</t>
  </si>
  <si>
    <t>CONSTRUCCIÓN DE TECHADO EN ESPACIO MULTIDEPORTIVO EN LA LOCALIDAD DE AGUA HEDIONDA, PERTENECIENTE AL MUNICIPIO DE JALPAN. - 47956</t>
  </si>
  <si>
    <t>"CONSTRUCCION DE CAMINO CON PAVIMENTO DE CONCRETO HIDRAULICO DEL KM 0+000.00 AL KM 0+199.50 EN LA LOCALIDAD DE EJIDO DE JALPAN, PERTENECIENTE AL MUNICIPIO DE JALPAN, PUEBLA." - 41011</t>
  </si>
  <si>
    <t>CONSTRUCCIÓN DE CAMINO CON PAVIMENTO HIDRÁULICO, DEL KM, 1+232.00 AL KM. 1+400.00, EN LA LOCALIDAD DE EMILIANO ZAPATA, PERTENECIENTE AL MUNICIPIO DE JALPAN, PUEBLA. - 48398</t>
  </si>
  <si>
    <t>CONSTRUCCION DE TANQUE DE ALMACENAMIENTO DE AGUA POTABLE DE 200,000 LTRS Y CASETA DE CLORACION EN LA LOCALIDAD DE JONOTLA MUNICIPIO DE JONOTLA - 48849</t>
  </si>
  <si>
    <t>REHABILITACIÓN DE PUENTE TEPETZINAT EN LA COMUNIDAD INDÍGENA DE TEPETZINAT, PERTENECIENTE AL MUNICIPIO DE JONOTLA, PUEBLA - 31304</t>
  </si>
  <si>
    <t>REHABILITACION DE CENTRO DE DESARROLLO COMUNITARIO EN LA LOCALIDAD DE EL ENCINAL, MUNICIPIO DE JOPALA, PUEBLA - 50368</t>
  </si>
  <si>
    <t>REHABILITACIÓN DE CAMINO TRAMO EL ENCINAL - PATLA DEL KM 0+000 AL 6+000 EN LA LOCALIDAD DE EL ENCINAL MUNICIPIO DE JOPALA PUEBLA - 46134</t>
  </si>
  <si>
    <t>CONSTRUCCIÓN DE TECHADO EN ESPACIO MULTIDEPORTIVO EN EL BACHILLERATO "WENCESLAO VICTORIA SOTO" C.C.T. 21EBH0730M LA LOCALIDAD DE BUENOS AIRES, MUNICIPIO DE JOPALA PUEBLA. - 45755</t>
  </si>
  <si>
    <t>REHABILITACIÓN DEL CAMINO BUENOS AIRES E.C. CAMINO JÓPALA DEL KM 0+000 AL 5+000 EN LA LOCALIDAD DE BUENOS AIRES DEL MUNICIPIO DE JÓPALA, PUEBLA - 46000</t>
  </si>
  <si>
    <t>REHABILITACIÓN DE CAMINO DEL TRAMO TLAOLANTONGO - E.C. FILOMENO MATA VERACRUZ DEL KM 0+000 AL 10+000 EN LA LOCALIDAD DE JOPALA, MUNICIPIO DE JOPALA PUEBLA - 44876</t>
  </si>
  <si>
    <t>REHABILITACION DE ALUMBRADO PUBLICO EN LAS DIFERENTES LOCALIDADES DEL MUNICIPIO DE JOPALA, PUEBLA. - 14023</t>
  </si>
  <si>
    <t>REHABILITACION DE COLECTOR SANITARIO DEL CAMINO MECLAPALAPAN, ENTRE RIO METLAPANAPA Y PROLONGACION DE LA CALLE PRIMAVERA, UBICADA EN LA LOCALIDAD DE SANTA MARIA ZACATEPEC, MUNICIPIO DE JUAN C. BONILLA, PUEBLA - 51078</t>
  </si>
  <si>
    <t>REHABILITACION DE PAVIMENTO CON CONCRETO HIDRAULICO DE LA CALLE INSURGENTES SUR, ENTRE LA CALLE PAJUACA (LLEGANDO A CAPILLA) Y CALLE ABASOLO, UBICADA EN LA LOCALIDAD DE SANTA MARIA ZACATEPEC, MUNICIPIO DE JUAN C. BONILLA, PUEBLA - 49194</t>
  </si>
  <si>
    <t>CONSTRUCCION DE PARQUE PUBLICO EN LA LOCALIDAD DE GUADALUPE VICTORIA, MUNICIPIO DE JUAN N MENDEZ, PUEBLA - 50255</t>
  </si>
  <si>
    <t>REHABILITACIÓN CON CONCRETO HIDRAULICO DE LA AVENIDA AYUNTAMIENTO ENTRE AVENIDA 6 PONIENTE Y 10 PONIENTE DE LA LOCALIDAD ATENAYUCA DEL MUNICIPIO DE JUAN N MÉNDEZ, PUEBLA - 24079</t>
  </si>
  <si>
    <t>CONSTRUCCION DE CENTRO CULTURAL PRIMERA ETAPA EN LA LOCALIDAD DE MAGDALENA ALQUIZAPAN PERTENECIENTE AL MUNICIPIO DE JUAN N. MENDEZ - 16207</t>
  </si>
  <si>
    <t>CONSTRUCCIÓN DE TECHADO EN ÁREA DE USO MÚLTIPLE DEL BACHILLERATO FRANCISCO SALAS HERNÁNDEZ CLAVE 21EBH0310C EN GONZÁLEZ ORTEGA MUNICIPIO DE LAFRAGUA, PUEBLA - 26229</t>
  </si>
  <si>
    <t>CONSTRUCCIÓN DE TECHADO EN ÁREA DE USO MÚLTIPLE DEL BACHILLERATO MARCELINO SANCHEZ MONTES CLAVE 21EBH0744P EN LA LOCALIDAD DE SALTILLO MUNICIPIO DE LAFRAGUA - 19383</t>
  </si>
  <si>
    <t>CONSTRUCCIÓN DE TECHADO EN ÁREA DE USO MÚLTIPLE DE LA TELESECUNDARIA NIÑOS HÉROES DE CHAPULTEPEC CLAVE 21DTV0098J EN GONZALEZ ORTEGA MUNICIPIO DE LAFRAGUA, PUEBLA - 25889</t>
  </si>
  <si>
    <t>EQUIPAMIENTO DEL CARCAMO PARA AGUA POTABLE EN LA LOCALIDAD DE LA MAGDALENA TLATLAUQUITEPEC, PUE. - 40488</t>
  </si>
  <si>
    <t>REHABILITACION DEL CAMINO SACA COSECHAS "TLACAYOTLAN" IBICADO EN LA LOCALIDAD DE LA MAGDALENA TLATLAUQUITEPEC, PUEBLA. - 42719</t>
  </si>
  <si>
    <t>CONSTRUCCION DE ADOQUINAMIENTO DE LA CALLE CARRERA EN LA LOCALIDAD DE SANTA CRUZ SOLEDAD PERTENECIENTE AL MUNICIPIO DE CAÑADA MORELOS,PUEBLA. - 36711</t>
  </si>
  <si>
    <t>CONSTRUCCION DE ADOQUINAMIENTO DE LA CALLE 3 DE MAYO ENTRE ADOQUIN EXISTENTE Y CADENAMIENTO 0+453.10, EN LA LOCALIDAD DE BARRIO LA SOLEDAD, MUNICIPIO DE CAÑADA MORELOS, PUEBLA (PRIMERA ETAPA). - 25084</t>
  </si>
  <si>
    <t>CONSTRUCCIÓN DE ADOQUINAMIENTO EN CALLE HIDALGO ENTRE CALLE 2 NORTE Y CALLE 3 NORTE EN LA LOCALIDAD DE LOS GARCÍA, MUNICIPIO DE CAÑADA MORELOS, PUEBLA. - 35472</t>
  </si>
  <si>
    <t>CONSTRUCCION DE TRES AULAS DIDÁCTICAS, DIRECCIÓN Y MÓDULO SANITARIO EN ESTRUCTURA REGIONAL C EN EL BACHILLERATO "TELEBACHILLERATO COMUNITARIO NÚM. 1" CON C.C.T. 21ETK0001A, EN LA LOCALIDAD DE SAN ANTONIO SOLEDAD PERTENECIENTE AL MUNICIPIO DE CAÑADA MORELOS, PUEBLA. - 26808</t>
  </si>
  <si>
    <t>CONSTRUCCION DE ADOQUNAMIENTO DE LA CALLE 20 DE NOVIEMBRE EN LA LOCALIDAD DE BUENA VISTA PERTENECIENTE AL MUNICIPIO DE CAÑADA MORELOS,PUEBLA - 20296</t>
  </si>
  <si>
    <t>CONSTRUCCIÓN DE PAVIMENTO CON CONCRETO HIDRÁULICO DE LA CALLE LERDO DE TEJADA, EN LA LOCALIDAD DE ICZOTITLA, PERTENECIENTE AL MUNICIPIO DE NAUPAN, PUEBLA. - 36796</t>
  </si>
  <si>
    <t>CONSTRUCCIÓN DE PAVIMENTO CON CONCRETO HIDRÁULICO DE LA CALLE 16 DE SEPTIEMBRE, EN LA LOCALIDAD DE COPILA, PERTENECIENTE AL MUNICIPIO DE NAUPAN, PUEBLA. - 36890</t>
  </si>
  <si>
    <t>CONSTRUCCIÓN DE PAVIMENTO CON CONCRETO HIDRÁULICO DE LA CALLE FLORIDA EN LA LOCALIDAD DE XIAGTLA, PERTENECIENTE AL MUNICIPIO DE NAUPAN, PUEBLA. - 36992</t>
  </si>
  <si>
    <t>CONSTRUCCIÓN DE CAMINO NARANJASTITLA DE ACCESO PRINCIPAL CON CONCRETO HIDRÁULICO DEL CADENAMIENTO 0+670.00 AL 0+964.58 EN LA LOCALIDAD DE NAUPAN, PERTENECIENTE AL MUNICIPIO DE NAUPAN, PUEBLA - 36920</t>
  </si>
  <si>
    <t>CONSTRUCCIÓN DE PAVIMENTO CON CONCRETO HIDRÁULICO DE LA CALLE INSURGENTES - 36857</t>
  </si>
  <si>
    <t>CONSTRUCCIÓN DE PAVIMENTO CON CONCRETO HIDRAULICO DE LA CALLE NIÑOS HÉROES EN LA LOCALIDAD DE ICZOTITLA, PERTENECIENTE AL MUNICIPIO DE NAUPAN, PUEBLA - 36954</t>
  </si>
  <si>
    <t>CONSTRUCCIÓN DE PAVIMENTO CON CONCRETO HIDRÁULICO DE LA CALLE SANTA ANA EN LA LOCALIDAD DE CHACHAHUANTLA, PERTENECIENTE AL MUNICIPIO DE NAUPAN, PUEBLA - 36205</t>
  </si>
  <si>
    <t>REHABILITACIÓN DE PAVIMENTACIÓN CON CONCRETO HIDRAHULICO DE LA CALLE VALLEJO DEL 0+168.50 AL KM 0+268.50, EN LA JUNTA AUXILIAR DE CUAHUTAPEHUAL, PERTENECIENTE AL MUNICIPIO DE NAUZONTLA, PUEBLA. - 44062</t>
  </si>
  <si>
    <t>CONSTRUCCIÓN DE TECHADO EN LA ESCUELA PRIMARIA FEDERAL "CAMILO JUÁREZ" C.C.T 21DPR1201N EN LA LOCALIDAD DE CUAHUTAPEHUAL DE BENITO JUÁREZ, EN EL MUNICIPIO DE NAUZONTLA, PUEBLA - 44995</t>
  </si>
  <si>
    <t>CONSTRUCCIÓN DE 48 SISTEMAS DE SANEAMIENTO A BASE DE BIODIGESTORES EN LAS LOCALIDADES DE SAN RAFAEL AXOLOTA, LA UNIÓN Y TALCHICHIL, MUNICIPIO DE NAUZONTLA, PUEBLA - 51073</t>
  </si>
  <si>
    <t>CONSTRUCCIÓN DE 48 SISTEMAS DE SANEAMIENTO A BASE DE BIODIGESTORES EN LAS LOCALIDADES DE SAN RAFAEL AXOLOTA, LA UNIÓN Y TALCHICHIL, MUNICIPIO DE NAUZONTLA, PUEBLA - 45902</t>
  </si>
  <si>
    <t>CONSTRUCCIÓN DE PAVIMENTACIÓN CON CONCRETO HIDRAULICO DE LA CALLE "CAMINO VIEJO" DEL KM 0+000 AL KM 0+170, EN LA LOCALIDAD DE EL GUAYABAL, PERTENECIENTE AL MUNICIPIO DE NAUZONTLA, PUEBLA - 36583</t>
  </si>
  <si>
    <t>AMPLIACIÓN DE DRENAJE SANITARIO EN CALLE 5 PONIENTE, ENTRE CARRETERA PASO DE CORTÉS Y TERRENOS DE CULTIVO DE LA LOCALIDAD DE SAN BUENAVENTURA NEALTICAN, MUNICIPIO DE NEALTICAN, PUEBLA - 51062</t>
  </si>
  <si>
    <t>"AMPLIACIÓN DE RED ELÉCTRICA EN VARIAS CALLES DEL MUNICIPIO DE NEALTICAN PUEBLA." - 50403</t>
  </si>
  <si>
    <t>"REHABILITACIÓN DE LA RED DE AGUA POTABLE EN LA CALLE 12 NORTE ENTRE CALLE QUEBRADA HERMANOS SERDÁN Y CARRETERA PASO DE CORTÉS DE LA LOCALIDAD DE SAN BUENAVENTURA NEALTICAN, MUNICIPIO DE NEALTICAN, PUEBLA." - 50265</t>
  </si>
  <si>
    <t>REHABILITACIÓN DE DRENAJE SANITARIO EN CALLE 12 NORTE ENTRE CARRETERA PASO DE CORTES Y CALLE QUEBRADA HERMANOS SERDÁN DE LA LOCALIDAD DE SAN BUENAVENTURA NEALTICÁN, MUNICIPIO DE NEALTICAN, PUEBLA - 50667</t>
  </si>
  <si>
    <t>PROGRAMA DE BACHEO 2025 EN DIFERENTES CALLES DEL MUNICIPIO DE NEALTICAN - 50476</t>
  </si>
  <si>
    <t>REHABILITACIÓN DE RED DE AGUA POTABLE EN CALLE 8 SUR ENTRE CALLE 5 ORIENTE Y CALLE DIAGONAL BENITO JUÁREZ DE LA LOCALIDAD DE SAN BUENAVENTURA NEALTICAN, MUNICIPIO DE NEALTICAN, PUEBLA. - 51350</t>
  </si>
  <si>
    <t>CONSTRUCCIÓN DE PAVIMENTO CON CONCRETO HIDRÁULICO EN CALLE 3 PONIENTE ENTRE 18 DE NOVIEMBRE Y CALLE 3 SUR EN LA LOCALIDAD DE SAN BUENAVENTURA NEALTICAN, MUNICIPIO DE NEALTICAN, PUEBLA - 51171</t>
  </si>
  <si>
    <t>REHABILITACIÓN DE RED DE AGUA POTABLE EN CALLE 2 SUR Y DIAGONAL BENITO JUÁREZ ENTRE CALLE 5 ORIENTE Y CALLE 8 SUR DE LA LOCALIDAD DE SAN BUENAVENTURA NEALTICAN, MUNICIPIO DE NEALTICAN, PUEBLA. - 51256</t>
  </si>
  <si>
    <t>CONSTRUCCION DE ADOQUINAMIENTO DE LA CALLE NORTE ENTRE CALLE 5 NORTE Y CALLE 7 ORIENTE, EN LA LOCALIDAD DE SANTA MARIA IXTIYUCAN, MUNICIPIO DE NOPALUCAN, PUEBLA - 25236</t>
  </si>
  <si>
    <t>CONSTRUCCION DE ADOQUINAMIENTO DE PRIVADA IGNACIO ZARAGOZA ENTRE CALLE HERMANOS SERDÁN Y TERRENOS DE CULTIVO, EN LA LOCALIDAD DE SANTA MARÍA IXTIYUCAN, MUNICIPIO DE NOPALUCAN, PUEBLA. - 22139</t>
  </si>
  <si>
    <t>CONSTRUCCION DE ADOQUINAMIENTO DE LA CALLE EMILIANO ZAPATA ENTRE CALLE PORFIRIO DIAZ Y CALLE VICENTE GUERRERO, EN LA LOCALIDAD DE EL RINCON CITLALTEPETL, MUNICIPIO DE NOPALUCAN, PUEBLA. - 44572</t>
  </si>
  <si>
    <t>CONSTRUCCION DE TECHADO EN SECUNDARIA GENERAL FRIDA KAHLO C.C.T. 21EES0361M EN LA LOCALIDAD DE SANTA MARÍA IXTIYUCAN, MUNICIPIO DE NOPALUCAN, PUEBLA. - 50696</t>
  </si>
  <si>
    <t>CONSTRUCCION DE ADOQUINAMIENTO DE LA CALLE NOROESTE ENTRE CALLE SIN NOMBRE Y CALLE MORELOS, EN LA LOCALIDAD DE MANUEL AVILA CAMACHO, MUNICIPIO DE NOPALUCAN, PUEBLA. - 45699</t>
  </si>
  <si>
    <t>REHABILITACION DE ALUMBRADO PUBLICO EN AVENIDA JUAREZ ENTRE AVENIDA MATAMOROS Y CALLE 11 PONIENTE EN LA LOCALIDAD DE NOPALUCAN DE LA GRANJA, MUNICIPIO DE NOPALUCAN, PUEBLA. - 43284</t>
  </si>
  <si>
    <t>CONSTRUCCIÓN DE TECHADO EN CANCHA DE BASQUETBOL EN CARRETERA NOPALUCAN GRAJALES ENTRE CALLE 19 NORTE Y CALLE 21 NORTE EN LA LOCALIDAD DE NOPALUCAN DE LA GRANJA, MUNICIPIO DE NOPALUCAN, PUEBLA. - 49772</t>
  </si>
  <si>
    <t>CONSTRUCCION DE ADOQUINAMIENTO DE LA CALLE 19 NORTE ENTRE BOULEVARD RAFAEL MENDEZ MORENO Y CALLE DE LA UNIDAD DEPORTIVA, EN LA LOCALIDAD DE NOPALUCAN DE LA GRANJA, MUNICIPIO DE NOPALUCAN, PUEBLA. - 36135</t>
  </si>
  <si>
    <t>REHABILITACION DE ALUMBRADO EN CAMINO NACIONAL EN LA LOCALIDAD DE EL RINCON CITLALTEPETL, MUNICIPIO DE NOPALUCAN, PUEBLA. - 27188</t>
  </si>
  <si>
    <t>REHABILITACION DE ALUMBRADO EN CALLE RAFAEL MENDEZ MORENO, CALLE JUAN DE LA GRANJA, CALLE AVENIDA JUAREZ EN LA LOCALIDAD DE NOPALUCAN DE LA GRANJA, MUNICIPIO DE NOPALUCAN , PUEBLA. - 30181</t>
  </si>
  <si>
    <t>CONSTRUCCION DE ADOQUINAMIENTO DE LA CALLE JUSTO SIERRA ENTRE CALLE 5 DE MAYO Y CALLE ADOLFO LOPEZ MATEOS, EN LA LOCALIDAD DE SANTA MARIA IXTIYUCAN, MUNICIPIO DE NOPALUCAN, PUEBLA. - 23919</t>
  </si>
  <si>
    <t>CONSTRUCCIÓN DE TECHUMBRE EN JARDIN DE NIÑOS ALFONSO REYES CLAVE 21DJN2016H EN LA LOCALIDAD DE SANTA CRUZ DEL BOSQUE, MUNICIPIO DE NOPALUCAN, PUEBLA. - 49970</t>
  </si>
  <si>
    <t>Perforación de Pozo profundo con equipo tipo rotatorio a 160 m de profundidad, en la localidad Francisco Sarabia, Municipio de Ocoyucan, Puebla. - 46269</t>
  </si>
  <si>
    <t>"PAVIMENTACIÓN CON CARPETA ASFÁLTICA DE LA CALLE REFORMA, ENTRE LAS LOCALIDADES SANTA CRUZ HIDALGO (CAMINO AL PANTEÓN) Y EMILIO PORTES GIL, EN LA LOCALIDAD EMILIO PORTES GIL, MUNICIPIO DE OCOYUCAN, PUEBLA". - 23940</t>
  </si>
  <si>
    <t>"CONSTRUCCIÓN DE BANQUETAS DE CONCRETO HIDRÁULICO DE LA CALLE FRESNOS, ENTRE CALLE FRANCISCO I. MADERO Y ESCUELA PRIMARIA "MIGUEL HIDALGO", EN LA JUNTA AUXILIAR FRANCISCO SARABIA, MUNICIPIO DE OCOYUCAN, PUEBLA". - 22854</t>
  </si>
  <si>
    <t>CONSTRUCCIÓN DE LÍNEA DE CONDUCCIÓN DE AGUA POTABLE POR BOMBEO Y TANQUE DE ALMACENAMIENTO, UBICADOS EN LAS COLONIAS "CUITLÁHUAC" Y "TLACAELEL" DEL MUNICIPIO DE OCOYUCAN, PUEBLA - 47954</t>
  </si>
  <si>
    <t>"CONSTRUCCIÓN DE GUARNICIONES, BANQUETAS Y ADOQUINAMIENTO DE LA CALLE TEXIQUEME (EMILIANO ZAPATA), ENTRE CARR. FED. PUEBLA - ATLIXCO Y CALLE BUENAVISTA (1A. ETAPA), EN LA JUNTA AUXILIAR SAN BERNABÉ TEMOXTITLA, MUNICIPIO DE OCOYUCAN, PUEBLA". - 45859</t>
  </si>
  <si>
    <t>"CONSTRUCCIÓN Y EQUIPAMIENTO DE RED DE ALUMBRADO PÚBLICO EN CALLES REFORMA, CHIPILO Y GUADALUPE, EN LA LOCALIDAD SANTA CLARA OCOYUCAN, MUNICIPIO DE OCOYUCAN, PUEBLA". - 27189</t>
  </si>
  <si>
    <t>AMPLIACIÓN DE RED DE ELECTRIFICACIÓN EN VARIAS CALLES DE LA COLONIA SAN JOSÉ ZETINA, MUNICIPIO DE OCOYUCAN, PUEBLA. - 24224</t>
  </si>
  <si>
    <t>SUSTITUCIÓN Y REHABILITACIÓN DE REDES DE AGUA POTABLE Y ALCANTARILLADO SANITARIO DE LA CALLE INDEPENDENCIA (FRANCISCO I. MADERO) ENTRE CALLE DOLORES Y CALLE SAN ISIDRO, EN LA LOCALIDAD DE SANTA CLARA OCOYUCAN, MUNICIPIO DE OCOYUCAN, PUEBLA. - 37911</t>
  </si>
  <si>
    <t>PERFORACIÓN DE POZO PROFUNDO CON EQUIPO TIPO ROTATORIO A 170 M DE PROFUNDIDAD, EN LA LOCALIDAD SANTA CLARA OCOYUCAN, MUNICIPIO DE OCOYUCAN, PUEBLA. - 47439</t>
  </si>
  <si>
    <t>"PAVIMENTACIÓN CON ADOCRETO DE LA PROLONGACIÓN CALLE ALLENDE, ENTRE CALLE CRISTO REY Y CALLE ALLENDE (1A. ETAPA), EN LA JUNTA AUXILIAR SAN BERNARDINO CHALCHIHUAPAN, MUNICIPIO DE OCOYUCAN, PUEBLA". - 23215</t>
  </si>
  <si>
    <t>REHABILITACIÓN DE MURO PERIMETRAL DE LA ESCUELA PRIMARIA JOSÉ MARÍA MORELOS, EN LA LOCALIDAD DE OLINTLA, PUEBLA - 47155</t>
  </si>
  <si>
    <t>CONSTRUCCION DE ANDADOR PEATONAL CON CONCRETO HIDRAULICO EN LA COLONIA MUSING CHAHT DE LA LOCALIDAD DE VICENTE GUERRERO, MUNICIPIO DE OLINTLA, PUEBLA - 46972</t>
  </si>
  <si>
    <t>REHABILITACIÓN Y MANTENIMIENTO DE CAMINO RURAL DESDE LEACAMAN HASTA LA ESCUELA PRIMARIA EMLIANO ZAPATA, LOCALIDAD DE SUTIC, MUNICIPIO DE OLINTLA, PUEBLA. - 48062</t>
  </si>
  <si>
    <t>CONSTRUCCION DE MUROS DE CONTENCION Y OBRAS DIVERSAS DENTRO DE LA ESCUELA TELESECUNDARIA FEDERAL "LUIS CABRERA LOBATO", C.C.T. 21DTV0469K, DE LA LOCALIDAD DE CHILPAHUATLAN, MUNICIPIO DE OLINTLA, PUEBLA. - 48466</t>
  </si>
  <si>
    <t>REHABILITACION DEL PAVIMENTO CON CONCRETO HIDRAULICO EN LA CALLE PRINCIPAL DE LA COLONIA SAN ANTONIO, EN LA LOCALIDAD DE CHILPAHUATLAN, MUNICIPIO DE OLINTLA, PUEBLA - 47674</t>
  </si>
  <si>
    <t>CONSTRUCCION DE PAVIMENTO CON CONCRETO HIDRAULICO EN EL ACCESO AL PANTEON DE LA LOCALIDAD DE LACAPAN CAMALLAGNE, DEL MUNICIPIO DE OLINTLA, PUEBLA. - 46475</t>
  </si>
  <si>
    <t>CONSTRUCCION DE TECHADO EN AREAS DE USOS MULTIPLES EN LA ESCUELA PRIMARIA OFICIAL VALENTIN GOMEZ FARIAS DE LA LOCALIDAD DE DIMAS LOPEZ, MUNICIPIO DE OLINTLA. - 48771</t>
  </si>
  <si>
    <t>CONSTRUCCION DE MURO DE CONTENCIÓN EN LA MARGEN IZQUIERDA SOBRE EL CAMINO CON DIRECCIÓN A LA LOCALIDAD DE SANTA CATARINA, LOCALIDAD DE VICENTE GUERRERO, MUNICIPIO DE OLINTLA, PUEBLA - 47351</t>
  </si>
  <si>
    <t>CONSTRUCCION DE ANDADOR PEATONAL CON CONCRETO HIDRAULICO EN LA LOCALIDAD DE SCONTAMAN (SEGUNDA SECCION), MUNICIPIO DE OLINTLA, PUEBLA - 47075</t>
  </si>
  <si>
    <t>REHABILITACIÓN DE RED DE CONDUCCIÓN DE AGUA POTABLE EN CALLE 29 PONIENTE ENTRE CALLE 17 SUR Y CARRETERA FEDERAL 129 ACAJETE - TEZIUTLAN, EN LA LOCALIDAD DE ORIENTAL, MUNICIPIO DE ORIENTAL, PUEBLA. - 51286</t>
  </si>
  <si>
    <t>CONSTRUCCIÓN DE PAVIMENTO CON ADOQUÍN DE LA CALLE 29 ORIENTE ENTRE CARRETERA FEDERAL NO. 129 ACAJETE- TEZIUTLÁN Y CALLE 10 SUR EN LA LOCALIDAD DE ORIENTAL, MUNICIPIO DE ORIENTAL, PUEBLA - 50941</t>
  </si>
  <si>
    <t>REHABILITACION DE LÍNEA DE CONDUCCIÓN Y CONSTRUCCIÓN DE LÍNEA DE DISTRIBUCIÓN EN CALLE 29 ORIENTE ENTRE CARR. FED. TEZIUTLÁN-ACAJETE Y CALLE 14 SUR, EN LA LOCALIDAD DE ORIENTAL, MUNICIPIO DE ORIENTAL, ESTADO DE PUEBLA. - 50580</t>
  </si>
  <si>
    <t>MANTENIMIENTO Y EQUIPAMIENTO DE PARQUE PÚBLICO 29 DE OCTUBRE EN LA LOCALIDAD DE ORIENTAL, MUNICIPIO DE ORIENTAL, PUEBLA. - 41884</t>
  </si>
  <si>
    <t>CONSTRUCCIÓN DE LA PAVIMENTACIÓN CON CONCRETO HIDRÁULICO DE LA CALLE ALSESECA AGUA SALADA, DEL KM 0+878.23 AL KM 1+171.76, EN LA CIUDAD DE PAHUATLÁN DE VALLE, EN EL MUNICIPIO DE PAHUATLÁN, PUEBLA - 35114</t>
  </si>
  <si>
    <t>CONSTRUCCIÓN DE LA PAVIMENTACIÓN CON CONCRETO HIDRÁULICO DEL CAMINO ATLA - E.C. KM. 31.3 (SAN PEDRO - TLACUILOTEPEC.), DEL KM 0+295 AL KM 0+600.00 EN LA LOCALIDAD DE ATLA, EN EL MUNICIPIO DE PAHUATLÁN, PUEBLA - 37015</t>
  </si>
  <si>
    <t>CONSTRUCCIÓN DE PAVIMENTO CON CONCRETO HIDRÁULICO DEL CAMINO E.C. KM 25.1 (SAN PEDRO - TLACUILOTEPEC.) - ZACAPEHUAYA, TRAMO: XILEPA - ZACAPEHUAYA, DEL KM 3+381.53 AL KM 3+661.53, EN LA LOCALIDAD DE ZACAPEHUAYA, EN EL MUNICIPIO DE PAHUATLÁN, PUEBLA - 36526</t>
  </si>
  <si>
    <t>REHABILITACIÓN DEL PAVIMENTO Y GUARNICIONES DE LA CALLE HIDALGO, ENTRE CALLE JUÁREZ Y CALLE 2 DE ABRIL, CON UNA LONGITUD DE 165 METROS, EN LA LOCALIDAD DE SAN PABLITO, EN EL MUNICIPIO DE PAHUATLÁN, PUEBLA - 37942</t>
  </si>
  <si>
    <t>EQUIPAMIENTO DE 10 VIVIENDAS CON SISTEMAS DE CALENTAMIENTO DE AGUA MEDIANTE LA CAPTACIÓN DE RADIACION SOLAR, EN LA LOCALIDAD XILEPA, MUNICIPIO DE PAHUATLÁN, PUEBLA - 31265</t>
  </si>
  <si>
    <t>EQUIPAMIENTO DE 30 VIVIENDAS CON SISTEMAS DE CALENTAMIENTO DE AGUA MEDIANTE LA CAPTACIÓN DE RADIACION SOLAR, EN LA LOCALIDAD DE XOCHIMILCO, MUNICIPIO DE PAHUATLÁN, PUEBLA - 31350</t>
  </si>
  <si>
    <t>EQUIPAMIENTO DE 50 VIVIENDAS CON SISTEMAS DE CALENTAMIENTO DE AGUA MEDIANTE LA CAPTACIÓN DE RADIACION SOLAR, EN LA LOCALIDAD DE CIUDAD DE PAHUATLAN DE VALLE, MUNICIPIO DE PAHUATLÁN, PUEBLA. - 31218</t>
  </si>
  <si>
    <t>EQUIPAMIENTO DE 10 VIVIENDAS CON SISTEMAS DE CALENTAMIENTO DE AGUA MEDIANTE LA CAPTACIÓN DE RADIACION SOLAR, EN LA LOCALIDAD DE MONTELLANO, MUNICIPIO DE PAHUATLÁN, PUEBLA - 30771</t>
  </si>
  <si>
    <t>EQUIPAMIENTO DE 10 VIVIENDAS CON SISTEMAS DE CALENTAMIENTO DE AGUA MEDIANTE LA CAPTACIÓN DE RADIACION SOLAR, EN LA LOCALIDAD DE AHILA, MUNICIPIO DE PAHUATLÁN, PUEBLA - 30739</t>
  </si>
  <si>
    <t>AMPLIACION Y REHABILITACION DE COMEDOR ESCOLAR EN EL BACHILLERATO "XOLOTL" C.C.T. 21EBH0453Z DE LA LOCALIDAD DE XOLOTLA, EN EL MUNICIPIO DE PAHUATLÁN, PUEBLA. - 43253</t>
  </si>
  <si>
    <t>EQUIPAMIENTO DE 65 VIVIENDAS CON SISTEMAS DE CALENTAMIENTO DE AGUA MEDIANTE LA CAPTACIÓN DE RADIACION SOLAR, EN LA LOCALIDAD DE SAN PABLITO, MUNICIPIO DE PAHUATLÁN, PUEBLA. - 12676</t>
  </si>
  <si>
    <t>EQUIPAMIENTO DE 25 VIVIENDAS CON SISTEMAS DE CALENTAMIENTO DE AGUA MEDIANTE LA CAPTACIÓN DE RADIACION SOLAR, EN LA LOCALIDAD DE XOLOTLA, MUNICIPIO DE PAHUATLÁN, PUEBLA - 31397</t>
  </si>
  <si>
    <t>PRIMERA ETAPA DE LA REHABILITACION DE ADOQUINAMIENTO Y OBRAS COMPLEMENTARIAS EN LA CALLE 16 DE SEPTIEMBRE ENTRE E.C. (TECAMACHALCO-CAÑADA MORELOS) Y CALLE7 PONIENTE, EN LA LOCALIDAD DE JESUS NAZARENO, MUNICIPIO DE PALMAR DE BRAVO; PUEBLA. - 47246</t>
  </si>
  <si>
    <t>"CONSTRUCCION DE COMEDOR ESCOLAR EN JARDIN DE NIÑOS GUILLERMO ALVAREZ MONTIEL, CON C.C.T. 21DJN00827 UBICADO EN LA LOCALIDAD DE PALMAR DE BRAVO, MUNICIPIO DE PALMAR DE BRAVO; PUEBLA. - 46780</t>
  </si>
  <si>
    <t>¿REHABILITACIÓN Y SECCIONAMIENTO DEL SISTEMA DE AGUA POTABLE EN EL BARRIO GUADALUPE Y BARRIO LA ASUNCIÓN EN LA LOCALIDAD DE PALMAR DE BRAVO, MUNICIPIO DE PALMAR DE BRAVO; PUEBLA.¿ - 47434</t>
  </si>
  <si>
    <t>CONSTRUCCION DE COMEDOR ESCOLAR EN JARDIN DE NIÑOS ANTONIO RAMIREZ CONTRERAS, CON C.C.T. 21DJN0430J UBICADO EN LA LOCALIDAD DE BELLAVISTA DE VICTORIA, MUNICIPIO DE PALMAR DE BRAVO; PUEBLA - 46917</t>
  </si>
  <si>
    <t>REHABILITACIÓN DE LA RED DE AGUA POTABLE DE LA CALLE 2 PONIENTE ENTRE 9 NORTE Y POZO DE AGUA CONOCIDO COMO CAMPO DE BEISBOL - 46075</t>
  </si>
  <si>
    <t>REHABILITACIÓN Y REVESTIMIENTO CON BALASTRO, LIMPIEZA, DESAZOLVE DE LODOS, RETIRO DE LODOS DE LOS SIGUIENTES CAMINOS AFECTADOS POR LAS LLUVIAS ATÍPICAS DE 21 DE ABRIL DE 2025: CAMINO AL PANTEÓN NUEVO CON UNA LONGITUD DE 1.8 KM, PROLONGACIÓN DE CALLE 4 SUR CON UNA LONGITUD DE 2.0 KM, ASÍ COMO EL CAMINO QUE COMUNICA A LA COLONIA LA LUZ DE 1 KM LONGITUD - 45657</t>
  </si>
  <si>
    <t>¿CONSTRUCCION DE ADOQUINAMIENTO EN LA CALLE LOS ALDUCINES ENTRE CALLE 9 NTE Y CALLE 11 NTE, EN LA LOCALIDAD DE CUESTA BLANCA, MUNICIPIO DE PALMAR DE BRAVO, PUEBLA. - 46981</t>
  </si>
  <si>
    <t>REHABILITACION CON SISTEMA DE IMPERMEABILIZACION DEL EDIFICIO SUR EN LA ESCUELA TELESECUNDARIA "NIÑOS HEROES" C.C.T. 21DTV0207Z DE LA LOCALIDAD DE LA PURISIMA DE BRAVO, MUNICIPIO DE PALMAR DE BRAVO; PUEBLA - 46528</t>
  </si>
  <si>
    <t>Construcción de adoquinamiento y obras complementarias en la calle 13 poniente entre calle 4 sur y calle 5 sur, en la localidad de San Miguel Xaltepec municipio de Palmar de Bravo, Puebla - 20789</t>
  </si>
  <si>
    <t>REHABILITACIÓN DEL CAMINO QUE VA DE LA LOCALIDAD DE SANTA CRUZ A LA LOCALIDAD DE MANINALCINGO, MUNICIPIO DE PIAXTLA, PUEBLA. - 34847</t>
  </si>
  <si>
    <t>REHABILITACIÓN DEL MERCADO MUNICIPAL ENTRE LA CALLE MELCHOR OCAMPO Y PL. DE LA CONSTITUCIÓN EN LA LOCALIDAD DE PIAXTLA, MUNICIPIO DE PIAXTLA, ESTADO DE PUEBLA. - 16273</t>
  </si>
  <si>
    <t>EQUIPAMIENTO DE ELECTRIFICACIÓN NO CONVENCIONAL CON PANEL SOLAR PARA EL MEJORAMIENTO DE LA VIVIENDA EN EL MUNICIPIO DE PUEBLA - 47379</t>
  </si>
  <si>
    <t>MANTENIMIENTO VIAL Y OBRAS COMPLEMENTARIAS EN CALLE 5 SUR ENTRE CALLE AVENIDA 105 PONIENTE Y AVENIDA 113 PONIENTE; AVENIDA 3 SUR Y CALLE 7 SUR; CIRCUITO CENTRAL LOMA BELLA, EN LA COLONIA INFONAVIT LOMA BELLA, DE LA JUNTA AUXILIAR SAN BALTAZAR CAMPECHE, DEL MUNICIPIO DE PUEBLA. - 32641</t>
  </si>
  <si>
    <t>EQUIPAMIENTO DE ELECTRIFICACION NO CONVENCIONAL CON PANEL SOLAR PARA EL MEJORAMIENTO DE LA VIVIENDA EN EL MUNICIPIO DE PUEBLA - 47698</t>
  </si>
  <si>
    <t>Equipamiento con Sistema de Captación de Agua Pluvial para el Municipio de Puebla - 49676</t>
  </si>
  <si>
    <t>PAVIMENTACIÓN Y OBRAS COMPLEMENTARIAS EN CALLE 20 DE NOVIEMBRE ENTRE CALLE 3 NORTE Y FIN DE CALLE, EN LA COLONIA SAN JOSÉ LOS CERRITOS, DE LA JUNTA AUXILIAR SAN PABLO XOCHIMEHUACAN, DEL MUNICIPIO DE PUEBLA. - 39961</t>
  </si>
  <si>
    <t>EQUIPAMIENTO CON SISTEMA DE CAPTACIÓN DE AGUA PLUVIAL PARA EL MUNICIPIO DE PUEBLA - 49616</t>
  </si>
  <si>
    <t>PAVIMENTACIÓN Y OBRAS COMPLEMENTARIAS EN PRIVADA E DE LA 16 DE SEPTIEMBRE ENTRE CALLE SAN ALFONSO Y PRIVADA INDEPENDENCIA, EN LA COLONIA GUADALUPE HIDALGO 2DA SECCIÓN, DE LA JUNTA AUXILIAR DE SAN FRANCISCO TOTIMEHUACAN, DEL MUNICIPIO DE PUEBLA. - 39593</t>
  </si>
  <si>
    <t>PAVIMENTACIÓN Y OBRAS COMPLEMENTARIAS EN CALLE ARTÍCULO 9 ENTRE AVENIDA CONSTITUYENTES Y CALLE ARTÍCULO 1; CALLE ARTÍCULO 1 ENTRE ARTÍCULO 9 Y CAMINO VIEJO A BALCONES, EN LAS COLONIAS CONSTITUCIÓN MEXICANA Y AMPLIACION CONSTITUCIÓN MEXICANA, DE LA JUNTA AUXILIAR SAN FRANCISCO TOTIMEHUACAN DEL MUNICIPIO DE PUEBLA. - 26909</t>
  </si>
  <si>
    <t>MANTENIMIENTO VIAL Y OBRAS COMPLEMENTARIAS EN CALLE ANÁHUAC ENTRE CADENAMIENTO 0+000 O TERMINO DE ADOQUÍN Y CALLE SAN JOSÉ; CALLE SAN JOSÉ ENTRE CALLE ANÁHUAC Y CALLE CAMINO NACIONAL, DE LA JUNTA AUXILIAR IGNACIO ROMERO VARGAS, DEL MUNICIPIO DE PUEBLA. - 40343</t>
  </si>
  <si>
    <t>CONSTRUCCIÓN Y OBRAS COMPLEMENTARIAS DEL BACHILLERATO TECNOLÓGICO, UBICADO EN CIUDAD UNIVERSITARIA 2 (ECO CAMPUS VALSEQUILLO), EN LA JUNTA AUXILIAR SAN PEDRO ZACACHIMALPA DEL MUNICIPIO DE PUEBLA. - 10642</t>
  </si>
  <si>
    <t>Equipamiento con Sistema de Captación de Agua Pluvial para el Municipio de Puebla - 49494</t>
  </si>
  <si>
    <t>EQUIPAMIENTO CON SISTEMA DE CAPTACIÓN DE AGUA PLUVIAL PARA EL MUNICIPIO DE PUEBLA - 49308</t>
  </si>
  <si>
    <t>MANTENIMIENTO VIAL Y OBRAS COMPLEMENTARIAS EN AVENIDA 11 ORIENTE ENTRE BOULEVARD HÉROES DEL 5 DE MAYO Y AVENIDA 26 SUR, EN LAS COLONIAS RANCHO AZCARATE, MOTOLINÍA, EL ÁNGEL Y BARRIO DE ANALCO, DEL MUNICIPIO DE PUEBLA. - 32616</t>
  </si>
  <si>
    <t>EQUIPAMIENTO CON SISTEMA DE CAPTACIÓN DE AGUA PLUVIAL PARA EL MUNICIPIO DE PUEBLA - 49654</t>
  </si>
  <si>
    <t>CONSTRUCCIÓN DE MURO DE CONTENCIÓN EN CALLE ALBERT EINSTEIN, AL MARGEN DEL RÍO ALSESECA, ENTRE CALLE MORELOS Y CALLE HERÁCLITO, EN LA COLONIA SAN LUIS GONZAGA, DEL MUNICIPIO DE PUEBLA. - 26927</t>
  </si>
  <si>
    <t>AMPLIACION DE RED DE DRENAJE SANITARIO EN PROLONGACION DE LA CALLE 2 NORTE PRIVADA SIN NOMBRE Y PRIVADA 5 DE FEBRERO UBICADAS EN LA LOCALIDAD DE SAN JOSE TUZUAPAN MUNICIPIO DE QUECHOLAC PUEBLA - 25942</t>
  </si>
  <si>
    <t>AMPLIACION DE RED DE DRENAJE SANITARIO EN CALLE 7 ORIENTE CAMINO NACIONAL CAMINO SIN NOMBRE 1 CAMINO A SANTA ANITA CAMINO SIN NOMBRE 2 CAMINO SIN NOMBRE 3 CAMINO SIN NOMBRE 4 ENTRE CALLE 10 NORTE Y PARAJE DENOMINADO LA VIRGEN EN LAS LOCALIDADES DE QUECHOLAC SANTA ANITA Y LA VIRGEN PERTENECIENTES AL MUNICIPIO DE QUECHOLAC PUEBLA. TRAMO EN LA LOCALIDAD DE QUECHOLAC - 4863</t>
  </si>
  <si>
    <t>CONSTRUCCIÓN DE ADOQUINAMIENTO EN CALLE LA QUEBRADA; ENTRE CALLE DEL JARDÍN Y CALLE 5 DE MAYO, EN LA LOCALIDAD DE SANTA CATARINA VILLANUEVA, MUNICIPIO DE QUECHOLAC, PUEBLA. - 25789</t>
  </si>
  <si>
    <t>CONSTRUCCION DE ADOQUINAMIENTO EN CALLE 7 PONIENTE ENTRE CALLE 16 DE SEPTIEMBRE Y 5 SUR EN LA LOCALIDAD DE SAN SIMON DE BRAVO MUNICIPIO DE QUECHOLAC PUEBLA - 16940</t>
  </si>
  <si>
    <t>CONSTRUCCIÓN DE ADOQUINAMIENTO EN CALLE 2 PONIENTE; ENTRE CALLE JUAN PABLO II Y AVENIDA REFORMA, EN LA LOCALIDAD DE SAN SIMÓN DE BRAVO, MUNICIPIO DE QUECHOLAC, PUEBLA. - 16569</t>
  </si>
  <si>
    <t>AMPLIACION DE RED DE DRENAJE SANITARIO EN CALLE 7 ORIENTE CAMINO NACIONAL CAMINO SIN NOMBRE 1 CAMINO A SANTA ANITA CAMINO SIN NOMBRE 2 CAMINO SIN NOMBRE 3 CAMINO SIN NOMBRE 4 ENTRE CALLE 10 NORTE Y PARAJE DENOMINADO LA VIRGEN EN LAS LOCALIDADES DE QUECHOLAC SANTA ANITA Y LA VIRGEN PERTENECIENTES AL MUNICIPIO DE QUECHOLAC PUEBLA. TRAMO EN LA LOCALIDAD SANTA ANITA, DEL POZO DE VISITA N.22 AL 15 - 36094</t>
  </si>
  <si>
    <t>CONSTRUCCION DE ADOQUINAMIENTO EN AV JUAREZ; ENTRE CALLE 12 NORTE Y AVENIDA JUAREZ EN LA LOCALIDAD DE QUECHOLAC, MUNICIPIO DE QUECHOLAC PUEBLA. - 15952</t>
  </si>
  <si>
    <t>CONSTRUCCIÓN DE ADOQUINAMIENTO EN CALLE VICENTE GUERRERO; ENTRE CALLE LA QUEBRADA Y CAMINO SIN NOMBRE, EN LA LOCALIDAD DE SANTA CATARINA VILLANUEVA, MUNICIPIO DE QUECHOLAC, PUEBLA. - 16411</t>
  </si>
  <si>
    <t>AMPLIACION DE RED DE DRENAJE SANITARIO EN CALLE 7 ORIENTE CAMINO NACIONAL CAMINO SIN NOMBRE 1 CAMINO A SANTA ANITA CAMINO SIN NOMBRE 2 CAMINO SIN NOMBRE 3 CAMINO SIN NOMBRE 4 ENTRE CALLE 10 NORTE Y PARAJE DENOMINADO LA VIRGEN EN LAS LOCALIDADES DE QUECHOLAC SANTA ANITA Y LA VIRGEN PERTENECIENTES AL MUNICIPIO DE QUECHOLAC PUEBLA. TRAMO EN LA LOCALIDAD LA VIRGEN - 36340</t>
  </si>
  <si>
    <t>CONSTRUCCIÓN DE ADOQUINAMIENTO EN CAMINO REAL ENTRE CALLE 7 SUR Y 9 SUR EN LA LOCALIDAD DE LA COMPAÑÍA DE JESÚS DEL MUNICIPIO DE QUECHOLAC, PUEBLA. - 2851</t>
  </si>
  <si>
    <t>CONSTRUCCION DE ADOQUINAMIENTO EN CALLE 12 SUR Y CAMINO NACIONAL; ENTRE CAMINO NACIONAL Y CALLE 9 ORIENTE, EN LA LOCALIDAD DE PALMARITO TOCHAPAN, MUNICIPIO DE QUECHOLAC, PUEBLA - 16371</t>
  </si>
  <si>
    <t>CONSTRUCCION DE TECHADO EN PLAZA CIVICA EN EL CENTRO DE LA LOCALIDAD DE BUENAVISTA, EN EL MUNICIPIO DE QUIMIXTLAN, PUEBLA - 25692</t>
  </si>
  <si>
    <t>CONSTRUCCIÓN DE PAVIMENTO ASFÁLTICO EN CAMINO MALACAHUACAN - TLAMOLOAXTLA DEL CADENAMIENTO 2+535.00 AL 3+580 - 1619</t>
  </si>
  <si>
    <t>CONSTRUCCIÓN DE PAVIMENTO ASFÁLTICO EN CAMINO SANTA CRUZ CABALLITO - EL MAGUEYAL DEL CADENAMIENTO 0+720.00 AL 1+720.00 EN LA LOCALIDAD DE SANTA CRUZ CABALLITO - 37823</t>
  </si>
  <si>
    <t>CONSTRUCCIÓN DE PAVIMENTO EMPEDRADO EN CAMINO HACIA EL BACHILLER ENTRE PAVIMENTO EXISTENTE Y CADENAMIENTO 0+198.68 EN LA LOCALIDAD DE TOZIHUIC - 42814</t>
  </si>
  <si>
    <t>REHABILITACIÓN Y EQUIPAMIENTO DE BOMBEO EN LINEA DE CONDUCCIÓN PARA ABASTECIMIENTO DE AGUA POTABLE MULTIPLE PARA DIFERENTES LOCALIDADES TOZIHUIC, EN EL MUNICIPIO DE QUIMIXTLAN, PUEBLA. - 38190</t>
  </si>
  <si>
    <t>CONSTRUCCIÓN DE CUARTOS DORMITORIO EN DIFERENTES VIVIENDAS DE LA LOCALIDAD DE BARRIO DE SAN JUAN - 24812</t>
  </si>
  <si>
    <t>CONSTRUCCIÓN DE PAVIMENTO EMPEDRADO EN CALLE SIGLO NUEVO ENTRE CRUCERO Y CADENAMIENTO 0+297.26 DE LA LOCALIDAD DE QUILIAYO - 44738</t>
  </si>
  <si>
    <t>CONSTRUCCIÓN DE TECHOS FIRMES EN DIFERENTES VIVIENDAS EN LA LOCALIDAD DE PALMA SOLA - 2718</t>
  </si>
  <si>
    <t>REHABILITACION DE CAMINOS SACA COSECHAS HACIA EL CERRO DE HUICANE EN LA LOCALIDAD DE PAPALOTLA.	 - 3087</t>
  </si>
  <si>
    <t>CONSTRUCCIÓN DE PAVIMENTO EMPEDRADO EN CAMINO HACIA CANOAJAPAN (SAN JOSE) ENTRE EL CRUCERO Y PAVIMENTO EXISTENTE DE LA LOCALIDAD DE BUENAVISTA. - 5001</t>
  </si>
  <si>
    <t>CONSTRUCCION DE PAVIMENTO EMPEDRADO EN CALLE REFORMA ENTRE CAMINO HACIA LA TELESECUNDARIA Y CADENAMIENTO 0+240.00 DE LA LOCALIDAD DE SAN ISIDRO REYNOSA - 15496</t>
  </si>
  <si>
    <t>CONSTRUCCIÓN DE PAVIMENTO EMPEDRADO EN CALLE HIDALGO ENTRE PAVIMENTO EXISTENTE Y CADENAMIENTO 0+400.00 DE LA LOCALIDAD DE RINCÓN DE LOS REYES - 28802</t>
  </si>
  <si>
    <t>CONSTRUCCION DE PAVIMENTO EMPEDRADO EN CALLE "EL LIBRAMIENTO" ENTRE PAVIMENTO EXISTENTE Y CADENAMIENTO 0+110.00 EN LA LOCALIDAD DE TOZIHUIC - 42837</t>
  </si>
  <si>
    <t>CONSTRUCCIÓN DE PAVIMENTO EMPEDRADO EN CALLEJÓN RESURRECCIÓN ENTRE PAVIMENTO EXISTENTE Y CADENAMIENTO 0+155.00 EN LA LOCALIDAD DE SAN ISIDRO REYNOSA - 42783</t>
  </si>
  <si>
    <t>CONSTRUCCIÓN DE PAVIMENTO ASFÁLTICO EN ACCESO PRINCIPAL ENTRE CARRETERA ALTA LUZ-RINCON DE LOS REYES Y CALLE PRINCIPAL 2DA ETAPA (CADENAMIENTO 0+420.00 AL 0+880.00) DE LA LOCALIDAD DE EL TRIUNFO - 42761</t>
  </si>
  <si>
    <t>CONSTRUCCIÓN DE PAVIMENTO EMPEDRADO EN CAMINO PRINCIPAL ENTRE CADENAMIENTO 3+360.00 AL 3+650 EN LA LOCALIDAD DE AHUACAPAN - 37860</t>
  </si>
  <si>
    <t>CONSTRUCCIÓN DE PAVIMENTO EMPEDRADO EN CAMINO PRINCIPAL ENTRE CADENAMIENTO 0+230.00 AL CADENAMIENTO 0+635.18 EN "EL RINCÓN TOZIHUIC" DE LA LOCALIDAD DE TOZIHUIC - 37846</t>
  </si>
  <si>
    <t>CONSTRUCCIÓN DE PAVIMENTO EMPEDRADO EN CALLE LIBRAMIENTO ENTRE PAVIMENTO EXISTENTE Y CADENAMIENTO 0+231.00 DE LA LOCALIDAD DE VILLA HERMOSA (SAN JOSÉ) - 37744</t>
  </si>
  <si>
    <t>CONSTRUCCIÓN DE PAVIMENTO EMPEDRADO EN CAMINO A TLAHUITOMPA ENTRE CADENAMIENTO 0+350.00 AL 0+500.00 DE LA LOCALIDAD DE RINCÓN DE LOS REYES - 37704</t>
  </si>
  <si>
    <t>CONSTRUCCIÓN DE PAVIMENTO EMPEDRADO EN CALLE PRINCIPAL ENTRE PAVIMENTO EXISTENTE Y CADENAMIENTO 0+300.00 EN LA LOCALIDAD DE VILLA NUEVA - 37350</t>
  </si>
  <si>
    <t>CONSTRUCCIÓN DE PAVIMENTO EMPEDRADO EN CALLEJÓN LA NARANJA ENTRE CALLE PRINCIPAL Y CADENAMIENTO 0+175 EN LA LOCALIDAD DE ALTO LUCERO - 37874</t>
  </si>
  <si>
    <t>CONSTRUCCIÓN DE PAVIMENTO EMPEDRADO EN CALLE IGNACIO LÓPEZ RAYÓN ENTRE CADENAMIENTO 0+268.00 AL 0+506.00 DE LA LOCALIDAD DE MALACAHUACAN - 37723</t>
  </si>
  <si>
    <t>CONSTRUCCION DE TANQUE PUBLICO DE AGUA POTABLE ELEVADO EN LA LOCALIDAD DE SANTIAGO ACOZAC, MUNICIPIO DE LOS REYES DE JUAREZ, PUEBLA. - 31060</t>
  </si>
  <si>
    <t>REHABILITACIÓN DE OCHO AULAS EN ESCUELA PRIMARIA GREGORIO TORRES QUINTERO, CON CLAVE DE TRABAJO 21DPR3473S DE LA LOCALIDAD DE LOS REYES DE JUÁREZ, MUNICIPIO DE LOS REYES DE JUÁREZ, PUEBLA. - 23426</t>
  </si>
  <si>
    <t>CONSTRUCCIÓN DE PAVIMENTACION CON ADOQUIN DE LA CALLE DE LA AMISTAD, ENTRE CALLES BAJA CALIFORNIA NORTE Y PRIMERO DE MAYO DE LA LOCALIDAD DE LOS REYES DE JUAREZ (SAN JUAN ACOZAC) DEL MUNICIPIO DE LOS REYES DE JUAREZ, PUEBLA. - 23333</t>
  </si>
  <si>
    <t>CONSTRUCCIÓN DE PAVIMENTACIÓN CON ADOQUÍN DE LA CALLE 7 NORTE, ENTRE CALLES 4 Y 6 PONIENTE DE LA LOCALIDAD DE BENITO JUÁREZ DEL MUNICIPIO DE LOS REYES DE JUÁREZ, PUEBLA - 21334</t>
  </si>
  <si>
    <t>ADOQUINAMIENTO EN CALLE TEPEXI DE RODRÍGUEZ ENTRE CALLE TECALI Y CALLE ZAUTLA, EN LA LOCALIDAD DE SAN FRANCISCO ACATEPEC EN EL MUNICIPIO DE SAN ANDRÉS CHOLULA DEL ESTADO DE PUEBLA. - 49539</t>
  </si>
  <si>
    <t>ADOQUINAMIENTO EN AVENIDA SAN JUAN ENTRE PAVIMENTO EXISTENTE Y CAMINO REAL A SANTA CLARA OCOYUCAN, EN LA LOCALIDAD DE SAN ANTONIO CACALOTEPEC EN EL MUNICIPIO DE SAN ANDRÉS CHOLULA DEL ESTADO DE PUEBLA. - 50067</t>
  </si>
  <si>
    <t>ADOQUINAMIENTO EN CALLE DE LOS RANCHOS ENTRE AVENIDA CUAUHTÉMOC SUR Y CADENAMIENTO 0+295.37, EN LA LOCALIDAD DE SAN BERNARDINO TLAXCALANCINGO EN EL MUNICIPIO DE SAN ANDRÉS CHOLULA DEL ESTADO DE PUEBLA. - 49455</t>
  </si>
  <si>
    <t>AMPLIACIÓN DE DRENAJE SANITARIO EN VARIAS CALLES DEL CERRO DE SAN MIGUEL, EN LA LOCALIDAD DE SAN ANTONIO CACALOTEPEC EN EL MUNICIPIO DE SAN ANDRÉS CHOLULA DEL ESTADO DE PUEBLA. - 49765</t>
  </si>
  <si>
    <t>AMPLIACIÓN DE RED ELÉCTRICA EN VARIAS CALLES, EN LA LOCALIDAD DE SAN ANTONIO CACALOTEPEC EN EL MUNICIPIO SAN ANDRÉS CHOLULA DEL ESTADO DE PUEBLA. - 49821</t>
  </si>
  <si>
    <t>REHABILITACIÓN Y CONSTRUCCIÓN DE ALUMBRADO PUBLICO EN ESPACIOS DE LIBRE CIRCULACIÓN EN DIFERENTES BARRIOS DE LA LOCALIDAD DE SAN ANTONIO CAÑADA - 50651</t>
  </si>
  <si>
    <t>AMPLIACION DE CAMINO LOS SABINOS ENTRE CALLE PRINCIPAL Y BARRANCA EN LA LOCALIDAD DE SAN ANTONIO CAÑADA - 25675</t>
  </si>
  <si>
    <t>CONSTRUCCIÓN DE PAVIMENTO CON CONCRETO HIDRÁULICO EN CALLE PRINCIPAL EN LA LOCALIDAD DE LA LOBERA - 51081</t>
  </si>
  <si>
    <t>CONSTRUCCIÓN DE SEÑALÉTICA HORIZONTAL GEOMÉTRICA DE LA CARRETERA Y VÍAS URBANAS EN LA LOCALIDAD DE SAN ANTONIO CAÑADA - 20657</t>
  </si>
  <si>
    <t>CONSTRUCCION DE CUARTOS DORMITORIO 2025 PRIMERA ETAPA, EN EL MUNICIPIO DE SAN FELIPE TEPATLAN, PUEBLA - 49867</t>
  </si>
  <si>
    <t>CONSTRUCCIÓN DE TECHO FIRME PARA MEJORAMIENTO DE VIVIENDA 2025, EN EL MUNICIPIO DE SAN FELIPE TEPATLAN, PUEBLA. - 49629</t>
  </si>
  <si>
    <t>PAVIMENTACION CON CONCRETO HIDRAULICO DE CALLE LUIS DONALDO COLOSIO EN LA LOCALIDAD DE AFRICA, EN EL MUNICIPIO DE SAN FELIPE TEPATLAN, PUEBLA - 49581</t>
  </si>
  <si>
    <t>PROGRAMA ANUAL DE BACHEO 2025 EN VARIAS CALLES DE LA LOCALIDAD DE SAN GABRIEL CHILAC, EN EL MUNICIPIO DE SAN GABRIEL CHILAC - 48623</t>
  </si>
  <si>
    <t>REHABILITACIÓN CON CONCRETO HIDRÁULICO DE CRUCES VEHICULARES EN LA LOCALIDAD DE SAN GABRIEL CHILAC, MUNICIPIO DE SAN GABRIEL CHILAC - 49095</t>
  </si>
  <si>
    <t>CONSTRUCCION DE SEÑALETICA EN VARIAS CALLES DE LA LOCALIDAD DE SAN GABRIEL CHILAC, EN EL MUNICIPIO DE SAN GABRIEL CHILAC - 48833</t>
  </si>
  <si>
    <t>Pavimentación con Concreto Hidráulico de la Lateral de la Calle 16 de Septiembre entre Calle 16 de Septiembre y Calle 23 Oriente ubicada en la localidad de Francisco Javier Mina Chipilo - 49597</t>
  </si>
  <si>
    <t>Rehabilitacion de Alummbrado Publico en el Municipio de San Gregorio Atzompa - 51205</t>
  </si>
  <si>
    <t>pavimentacion con concreto hidraulico de la calle prolongacion de la 2 sur entre calle 2 sur y carretera federal puebla atlixco - 45472</t>
  </si>
  <si>
    <t>PAVIMENTACION CON ADOCRETO DE LA CALLE MIGUEL HIDALGO ENTRE CALLE GPE. VICTORIA Y PANTEON, DE LA JUNTA AUXILIAR DE LOS REYES TLANECHICOLPAN, SAN JERONIMO TECUANIPAN, PUE. - 24018</t>
  </si>
  <si>
    <t>PAVIMENTACIÓN CON CONCRETO HIDRAULICO DE LA CALLE AQUILES SERDAN, ENTRE CALLE CUAUHTÉMOC Y CALLE PROGRESO, EN LA LOCALIDAD DE SAN JERÓNIMO TECUANIPAN, MUNICIPIO DE SAN JERÓNIMO TECUANIPAN, PUE. - 8155</t>
  </si>
  <si>
    <t>CONSTRUCCIÓN DE TECHADO EN ÁREA DE IMPARTICIÓN DE EDUCACIÓN FÍSICA Y USOS MÚLTIPLES EN LA ESCUELA PRIMARIA ABRAHAM CASTELLANOS CON C.C.T. 21DPR0295L EN LA LOCALIDAD DE SAN PEDRO, MUNICIPIO DE SAN JERÓNIMO XAYACATLÁN, PUEBLA. - 38719</t>
  </si>
  <si>
    <t>REHABILITACIÓN DEL CENTRO PARA LA ATENCIÓN INTEGRAL DE PERSONAS ADULTAS MAYORES (CAI) Y ESTANCIA DE DÍA 2DA. ETAPA, EN LA LOCALIDAD DE SAN JERONIMO XAYACATLÁN, PRIMERA SECCIÓN, MUNICIPIO DE SAN JERONIMO XAYACATLÁN, PUEBLA - 39809</t>
  </si>
  <si>
    <t>REHABILITACIÓN DEL SISTEMA DE AGUA ENTUBADA EN LA LOCALIDAD DE GABINO BARREDA, EN EL MUNICIPIO DE SAN JERONIMO XAYACATLÁN, PUEBLA. - 8847</t>
  </si>
  <si>
    <t>REHABILITACIÓN DEL SISTEMA DE AGUA ENTUBADA EN LA LOCALIDAD DE LA CRUZ, EN EL MUNICIPIO DE SAN JERONIMO XAYACATLÁN, PUEBLA. - 8848</t>
  </si>
  <si>
    <t>REHABILITACIÓN DE CAMINOS EN LAS LOCALIDADES DE CAÑADA SAN MIGUEL, EL CARRIZAL, SEGUNDA SECCIÓN SAN JERÓNIMO XAYACATLÁN Y SANTO DOMINGO TONAHUIXTLA, MUNICIPIO DE SAN JERÓNIMO XAYACATLÁN, PUEBLA - 9025</t>
  </si>
  <si>
    <t>CONSTRUCCIÓN DE PAVIMENTO, GUARNICIONES Y BANQUETAS DE LA CALLE 19 PONIENTE ENTRE LA CALLE 5 Y 9 SUR, BARRIO DEL CARMEN EN LA LOCALIDAD DE SAN JOSÉ CHIAPA, PERTENECIENTE AL MUNICIPIO DE SAN JOSÉ CHIAPA, PUEBLA - 46216</t>
  </si>
  <si>
    <t>CONSTRUCCIÓN DE PAVIMENTO, GUARNICIONES Y BANQUETAS DE LA CALLE 7 NORTE ENTRE LA CALLE 6 Y 8 PONIENTE, BARRIO DE SAN ISIDRO EN LA LOCALIDAD DE SAN JOSÉ CHIAPA, PERTENECIENTE AL MUNICIPIO DE SAN JOSÉ CHIAPA, PUEBLA - 46070</t>
  </si>
  <si>
    <t>Rehabilitación de la Red Principal de Drenaje Sanitario en las Localidades de San José Chiapa, San José Morelos, San Isidro Ovando y Ojo de Agua, localidades pertenecientes al Municipio de San José Chiapa, Puebla. - 15620</t>
  </si>
  <si>
    <t>REHABILITACIÓN DE SIETE (7) POZOS PROFUNDOS PARA EL SUMINISTRO DE AGUA POTABLE, UBICADOS EN LAS LOCALIDADES DE SAN JOSÉ CHIAPA (2), SAN JOSÉ OZUMBA (1), LA PURÍSIMA (1), NUEVO VICENCIO (1), SAN ISIDRO OVANDO (1) Y SAN JOSÉ MORELOS (1), PERTENECIENTES AL MUNICIPIO DE SAN JOSÉ CHIAPA, PUEBLA - 18456</t>
  </si>
  <si>
    <t>CONSTRUCCIÓN DE RED DE DRENAJE SANITARIO EN CAMINO TEPETLYOTLA, EN LA LOCALIDAD DE SAN JOSE MIAHUTLAN, MUNICIPIO DE SAN JOSE MIAHUATLAN, PUEBLA. - 44867</t>
  </si>
  <si>
    <t>CONSTRUCCIÓN DE DRENAJE SANITARIO EN CALLE FRANCISCO SARABIA ENTRE CALLEJÓN FRANCISCO SARABIA Y CAMINO A SAN JERÓNIMO AXOCHITLÁN EN LA CABECERA DEL MUNICIPIO DE SAN JOSÉ MIAHUATLÁN, PUEBLA. - 50741</t>
  </si>
  <si>
    <t>CONSTRUCCIÓN DE PAVIMENTO DE ADOQUÍN EN LA CALLE FRANCISCO I MADERO ENTRE CALLE PUEBLA Y CALLE COLIMA EN LA LOCALIDAD DE SANTA CRUZ COYOTEPEC, PERTENECIENTE AL MUNICIPIO DE SAN JUAN ATENCO, PUEBLA. - 18746</t>
  </si>
  <si>
    <t>MANTENIMIENTO Y DESAZOLVE DE LA RED DE DRENAJE SANITARIO DE DIFERENTES LOCALIDADES DEL MUNICIPIO DE SAN JUAN ATENCO, PERTENECIENTES AL MUNICIPIO DE SAN JUAN ATENCO, PUEBLA. - 22227</t>
  </si>
  <si>
    <t>AMPLIACIÓN DE RED ELÉCTRICA EN MEDIA TENSIÓN, UNA FASE EN LA CALLE 5 NORTE ENTRE CALLE 2 PONIENTE Y CALLE INDEPENDENCIA EN LA LOCALIDAD DE SAN JUAN ATENCO PERTENECIENTE AL MUNICIPIO DE SAN JUAN ATENCO. - 31557</t>
  </si>
  <si>
    <t>MANTENIMIENTO DE PLANTELES EDUCATIVOS DEL MUNICIPIO DE SAN JUAN ATENCO (TELESECUNDARIA JOSÉ JOAQUÍN HERRERA, BACHILLERATO DAVID ALFARO SIQUEIROS) PERTENECIENTE AL MUNICIPIO DE SAN JUAN ATENCO, PUEBLA. - 22262</t>
  </si>
  <si>
    <t>ADQUISICIÓN DE LUMINARIAS, Y EQUIPO COMPLEMENTARIO PARA LA REHBILITACIÓN DE LA RED DE ALUMBRADO PÚBLICO EN EL MUNICIPIO DE SAN JUAN ATENCO, PUEBLA. - 26982</t>
  </si>
  <si>
    <t>REPOSICION DE ALCANTARILLADO SANITARIO EN CARRETERA A SAN JUAN TUXCO, DE LA LOCALIDAD DE SAN JUAN TUXCO, PERTENECIENTE AL MUNICIPIO DE SAN MARTIN TEXMELUCAN, PUEBLA - 12230</t>
  </si>
  <si>
    <t>REHABILITACION DE PAVIMENTO CON CONCRETO HIDRAULICO EN LA CALLE 5 DE MAYO ENTRE CALLES 25 DE ABRIL Y REFORMA NORTE DE LA LOCALIDAD DE SAN MARTIN TOTOLTEPEC, MUNICIPIO DE SAN MARTIN TOTOLTEPEC, PUEBLA - 49470</t>
  </si>
  <si>
    <t>REHABILITACION DE RED DE AGUA POTABLE Y RED DE DRENAJE SANITARIO EN LA PRIVADA REFORMA ENTRE CALLES 25 DE ABRIL Y REFORMA NORTE, DE LA LOCALIDAD DE SAN MARTIN TOTOLTEPEC, MUNICIPIO DE SAN MARTIN TOTOLTEPEC, PUEBLA - 49660</t>
  </si>
  <si>
    <t>REHABILITACION DE PAVIMENTO CON CONCRETO HIDRAULICO EN LA PRIVADA REFORMA ENTRE CALLES 25 DE ABRIL Y REFORMA NORTE EN LA LOCALIDAD DE SAN MARTIN TOTOLTEPEC, MUNICIPIO DE SAN MARTIN TOTOLTEPEC, PUEBLA. - 49637</t>
  </si>
  <si>
    <t>REHABILITACION DE PAVIMENTO CON CONCRETO HIDRAULICO EN LA CALLE VICTORIA ENTRE REFORMA NORTE DEL CADENAMIENTO 0+32.30 AL 117.80, DE LA LOCALIDAD DE SAN MARTIN TOTOLTEPEC, MUNICIPIO DE SAN MARTIN TOTOLTEPEC, PUEBLA - 11936</t>
  </si>
  <si>
    <t>REHABILITACION DE RED DE AGUA POTABLE Y RED DE DRENAJE SANITARIO EN LA CALLE 5 DE MAYO ENTRE CALLES 25 DE ABRIL Y REFORMA NORTE, DE LA LOCALIDAD DE SAN MARTIN TOTOLTEPEC, MUNICIPIO DE SAN MARTIN TOTOLTEPEC, PUEBLA - 3279</t>
  </si>
  <si>
    <t>MEJORAMIENTO DE LA VIVIENDA CON CALENTADORES SOLARES, EN ZONA ZAP DE LA LOCALIDAD DE SAN MATIAS TLALANCALECA, MUNICIPIO DE SAN MATÍAS TLALANCALECA, PUEBLA. - 43705</t>
  </si>
  <si>
    <t>MEJORAMIENTO DE LA VIVIENDA CON CALENTADORES SOLARES EN LA LOCALIDAD DE SAN FRANCISCO TLALOC MUNICIPIO DE SAN MATIAS TLALANCALECA PUEBLA - 40214</t>
  </si>
  <si>
    <t>MEJORAMIENTO DE LA VIVIENDA CON CALENTADORES SOLARES EN LA LOCALIDAD DE SAN ANTONIO CHIAUTLA DE ARENAS MUNICIPIO DE SAN MATIAS TLALANCALECA PUEBLA - 41323</t>
  </si>
  <si>
    <t>MEJORAMIENTO DE LA VIVIENDA CON CALENTADORES SOLARES, FUERA DE ZONA ZAP DE LA LOCALIDAD DE SAN MATIAS TLALANCALECA, MUNICIPIO DE SAN MATÍAS TLALANCALECA, PUEBLA. - 43250</t>
  </si>
  <si>
    <t>Mejoramiento de vivienda, mediante equipamiento de depósitos o tanques de almacenamiento de agua y calentadores solares en la localidad de San Miguel Ixitlan, municipio de San Miguel Ixitlan - 3193</t>
  </si>
  <si>
    <t>Rehabilitación y mantenimiento de camino rural de terracería tipo D, que va de la cabecera municipal a la comunidad del encinal, del kilometro 0+000 al 7+290, del municipio de San Miguel Ixitlan, Puebla. - 24514</t>
  </si>
  <si>
    <t>CONSTRUCCION DE PAVIMENTO HIDRAULICO CON APLICACIONES DE PIEDRA DE LA REGION EN LA CALLE INSURGENTES ENTRE LA CARRETERA PASO DE CORTES Y CALLE LAS UVAS EN LA LOCALIDAD DE SAN NICOLAS DE LOS RANCHOS PERTENECIENTE AL MUNICIPIO DE SAN NICOLAS DE LOS RANCHOS, PUEBLA(1ra Etapa) - 51279</t>
  </si>
  <si>
    <t>CONSTRUCCION DE PAVIMENTO HIDRAULICO CON APLICACIONES DE PIEDRA DE LA REGION EN LA CALLE 7 PONIENTE ENTRE LAS CALLES 3 SUR Y CALLE HIDALGO SUR EN LA LOCALIDAD DE SANTIAGO XALIZINTLA PERTENECIENTE AL MUNICIPIO DE SAN NICOLAS DE LOS RANCHOS, PUEBLA - 51395</t>
  </si>
  <si>
    <t>CONSTRUCCION DE TECHUMBRE EN EL PREESCOLAR HERMANOS SERDAN C.C.T. 21DJN0660B UBICADO EN LA 2 ORIENTE ENTRE LAS CALLES 8 Y 10 NORTE EN LA LOCALIDAD DE SANTIAGO XALIZINTLA, DEL MUNICIPIO DE SAN NICOLAS DE LOS RANCHOS. - 50737</t>
  </si>
  <si>
    <t>CONSTRUCCION DE PAVIMENTO DE CONCRETO HIDRAULICO EN LA CALLE LAS ANIMAS ENTRE LAS CALLES ANALCO Y CONVIVENCIA EN LA LOCALIDAD DE SAN PEDRO YANCUITLALPAN, MUNICIPIO DE SAN NICOLAS DE LOS RANCHOS, PUE. - 51201</t>
  </si>
  <si>
    <t>AMPLIACION DE ELECTRIFICACION EN LA CALLE 26 DE AGOSTO ENTRE LA CARRETERA PASO DE CORTES Y CERRO DEL RINCON, EN LA LOCALIDAD DE SAN NICOLAS DE LOS RANCHOS PERTENECIENTE AL MUNICIPIO DE SAN NICOLAS DE LOS RANCHOS, PUEBLA. - 18999</t>
  </si>
  <si>
    <t>AMPLIACION DE ELECTRIFICACION EN LA CALLE 16 SUR ENTRE CALLE INDEPENDENCIA Y 7 ORIENTE, EN LA LOCALIDAD DE SANTIAGO XALIZINTLA PERTENECIENTE AL MUNICIPIO DE SAN NICOLAS DE LOS RANCHOS, - 27224</t>
  </si>
  <si>
    <t>REHABILTACION DEL BACHILLERATO SIMON BOLIVAR CON C.C.T. 21EBH0133P UBICADO EN LA CALLE ADOLFO LOPEZ MATEOS PRIMERA SECCION EN LA LOCALIDAD DE SAN NICOLAS DE LOS RANCHOS, PERTENECIENTE AL MUNICIPIO DE SAN NICOLAS DE LOS RANCHOS, PUEBLA. - 50964</t>
  </si>
  <si>
    <t>REHABILITACION DE BARDA PERIMETRAL Y MURO DE CONTENCION UBICADO EN EL BACHILLERATO SIMON BOLIVAR CON C.C.T. 21EBH0133P, EN LA LOCALIDAD DE SAN NICOLAS DE LOS RANCHOS, PERTENECIENTE AL MUNICIPIO DE SAN NICOLAS DE LOS RANCHOS, PUEBLA. - 51058</t>
  </si>
  <si>
    <t>CONSTRUCCION DE PAVIMENTO HIDRAULICO CON APLICACIONES DE PIEDRA DE LA REGION EN EL CAMINO REAL AL CIPRES ENTRE CARRETERA PASO DE CORTES Y CALLE VEREDA EN LA LOCALIDAD DE SAN NICOLAS DE LOS RANCHOS PERTENECIENTE AL MUNICIPIO DE SAN NICOLAS DE LOS RANCHOS, PUEBLA (1ra Etapa) - 30414</t>
  </si>
  <si>
    <t>REHABILITACION DE DRENAJE SANITARIO EN LAS CALLES AARON MERINO FERNANDEZ, ADOLFO LOPEZ MATEOS, GUSTAVO DIAZ ORDAZ Y LA CALLE DEL OLVIDO, EN LA LOCALIDAD DE SANICOLAS DE LOS RANCHOS, EN EL MUNICIPIO DE SAN NICOLAS DE LOS RANCHOS, PUEBLA. - 51129</t>
  </si>
  <si>
    <t>AMPLIACION DE ELECTRIFICACION EN LA PRIVADA LIBERTAD ESQUINA CON CALLE LIBERTAD, EN LA LOCALIDAD DE SAN PEDRO YANCUITLALPAN PERTENECIENTE AL MUNICIPIO DE SAN NICOLAS DE LOS RANCHOS, PUEBLA. - 30382</t>
  </si>
  <si>
    <t>REHABILITACIÓN DE PAVIMENTO CON CONCRETO HIDRÁULICO DE UNA SECCIÓN DE LA CALLE CENTRAL JUÁREZ ENTRE CALLE INDEPENDENCIA Y CALLE DE LA PEÑAS UBICADA EN EL BARRIO DE SAN AGUSTÍN, EN LA LOCALIDAD DE SAN PABLO ANICANO, MUNICIPIO DE SAN PABLO ANICANO, PUEBLA - 38609</t>
  </si>
  <si>
    <t>CONSTRUCCIÓN DE PAVIMENTO CON CONCRETO HIDRÁULICO EN LA CALLE 27 DE DICIEMBRE DEL CADENAMIENTO 0-950 AL 1+100, ENTRE EL CAMINO A GUAMICHUL Y LA CANCHA AL AIRE LIBRE, EN LA LOCALIDAD DE PEDREGOSO MUNICIPIO DE SAN PABLO ANICANO - 39540</t>
  </si>
  <si>
    <t>CONSTRUCCIÓN DE PAVIMENTO CON CONCRETO HIDRÁULICO EN LA CALLE MANUEL LUNA DE CADENAMIENTO 0+050 AL 0+170, UBICADA EN LA LOCALIDAD DE SAN MIGUEL TULAPA, MUNICIPIO DE SAN PABLO ANICANO, PUEBLA - 13012</t>
  </si>
  <si>
    <t>REHABILITACIÓN DE PAVIMENTO CON CONCRETO ASFÁLTICO EN AVENIDA VICENTE GUERRERO ENTRE CALLE TERCERA PRIV. IGNACIO ALLENDE Y CALLE FCO. VILLA, EN JUNTA AUXILIAR SAN CRISTÓBAL TEPONTLA, SAN PEDRO CHOLULA, ESTADO DE PUEBLA. - 50619</t>
  </si>
  <si>
    <t>REHABILITACIÓN DE PAVIMENTO CON CONCRETO ASFÁLTICO DE CALLE LIBRES ENTRE CALLE REVOLUCIÓN Y CALLE ZACATLÁN, EN JUNTA AUXILIAR SAN MATÍAS COCOYOTLA, MUNICIPIO DE SAN PEDRO CHOLULA, ESTADO DE PUEBLA - 50036</t>
  </si>
  <si>
    <t>CONSTRUCCIÓN DE PAVIMENTO CON CONCRETO ASFÁLTICO EN CALLE 5 SUR ENTRE CALLE 9 PONIENTE Y CALLE 11 PONIENTE, EN JUNTA AUXILIAR SAN JUAN TLAUTLA, MUNICIPIO DE SAN PEDRO CHOLULA, ESTADO DE PUEBLA. - 49788</t>
  </si>
  <si>
    <t>REHABILITACIÓN DE PAVIMENTO CON CONCRETO ASFÁLTICO DE CALLE 5 DE DICIEMBRE ENTRE CALLE REVOLUCIÓN Y CALLE ZACATLÁN, EN JUNTA AUXILIAR SAN MATÍAS COCOYOTLA, MUNICIPIO DE SAN PEDRO CHOLULA, ESTADO DE PUEBLA - 49983</t>
  </si>
  <si>
    <t>CONSTRUCCIÓN DE PAVIMENTO CON CONCRETO ASFÁLTICO EN CALLES VICENTE GUERRERO Y CALLE 5 DE FEBRERO, ENTRE PAVIMENTO EXISTENTE AL CECYTEC, EN JUNTA AUXILIAR SANTA BÁRBARA ALMOLOYA, MUNICIPIO DE SAN PEDRO CHOLULA, ESTADO DE PUEBLA. - 49895</t>
  </si>
  <si>
    <t>CONSTRUCCIÓN DE PAVIMENTO CON CONCRETO ASFÁLTICO EN CALLE PORFIRIO DÍAZ ENTRE CALLES JOSEFA ORTIZ DE DOMÍNGUEZ Y CAMINO NACIONAL, EN JUNTA AUXILIAR SAN GREGORIO ZACAPECHPAN, MUNICIPIO DE SAN PEDRO CHOLULA, ESTADO DE PUEBLA - 50159</t>
  </si>
  <si>
    <t>REHABILITACIÓN DE PAVIMENTO CON CONCRETO ASFÁLTICO EN CALLE CHOLULA PONIENTE ENTRE CALLE HIDALGO Y CALLE MORELOS SUR, EN JUNTA AUXILIAR SAN COSME TEXINTLA, MUNICIPIO DE SAN PEDRO CHOLULA, ESTADO DE PUEBLA. - 49718</t>
  </si>
  <si>
    <t>REHABILITACIÓN DE PAVIMENTO CON CONCRETO ASFÁLTICO EN CALLE 21 ORIENTE ENTRE CALLE 2 SUR Y CALLE MIGUEL ALEMÁN, EN BARRIO SAN PABLO TECAMAC, MUNICIPIO DE SAN PEDRO CHOLULA, ESTADO DE PUEBLA - 49760</t>
  </si>
  <si>
    <t>AMPLIACION DE TUBERIA DE AGUA POTABLE EN DIFERENTES CALLES DE LA SECCION SEGUNDA, EN LA LOCALIDAD DE SAN PEDRO YELOIXTLAHUACA - 20515</t>
  </si>
  <si>
    <t>REHABILITACIÓN DE LA PLANTA DE TRATAMIENTO DE AGUAS RESIDUALES DE LA LOCALIDAD DE SAN SALVADOR EL SECO, A TRAVÉS DEL SUMINISTRO E INSTALACIÓN DE 2 BOMBAS SUMERGIBLES, DEL MUNICIPIO DE SAN SALVADOR EL SECO, PUEBLA. - 50748</t>
  </si>
  <si>
    <t>AMPLIACIÓN DE RED DE ALCANTARILLADO DE LA CALLE 4TA. PRIVADA DE LA 16 DE SEPTIEMBRE PONIENTE ENTRE BOULEVARD 16 DE SEPTIEMBRE SUR Y CALLE HIDALGO SUR, EN LA LOCALIDAD DE SAN SALVADOR HUIXCOLOTLA, DEL MUNICIPIO DE SAN SALVADOR HUIXCOLOTLA, PUEBLA. - 40160</t>
  </si>
  <si>
    <t>REHABILITACION CON CONCRETO ASFALTICO EN ACCESO AL MUNICIPIO DE SAN SALVADOR HUIXCOLOTLA, DE LA CARRETERA FEDERAL KM 54 PUEBLA - TEHUACAN, DEL MUNICIPIO DE SAN SALVADOR HUIXCOLOTLA, PUEBLA. - 33136</t>
  </si>
  <si>
    <t>CONSTRUCCIÓN DE POZO PROFUNDO DE AGUA POTABLE PARA EL MUNICIPIO DE SAN SALVADOR HUIXCOLOTLA PUEBLA. - 33238</t>
  </si>
  <si>
    <t>CONSTRUCCÍÓN CON ADOCRETO DE LA CALLE TERCERA PRIVADA BELISARIO DOMINGUEZ ORIENTE ENTRE CALLE CUAUHTÉMOC Y CALLE BELISARIO DOMINGUEZ NORTE, EN EL MUNICIPIO DE SAN SALVADOR HUIXCOLOTLA, PUEBLA. - 45754</t>
  </si>
  <si>
    <t>REHABILITACION DE POZO PROFUNDO DE AGUA POTABLE UBICADO EN LA COLONIA BENITO JUÁREZ, DE LA LOCALIDAD DE SAN SALVADOR HUIXCOLOTLA, DEL MUNICIPIO DE SAN SALVADOR HUIXCOLOTLA,PUEBLA - 33223</t>
  </si>
  <si>
    <t>CONSTRUCCIÓN DE PAVIMENTO DE CONCRETO HIDRÁULICO EN CAMINO LOMAS DE GUADALUPE A LAS PALMAS DEL KM 0+000.00 AL KM 0+200.00 DE LA LOCALIDAD DE LOMAS DE GUADALUPE, PERTENECIENTE AL MUNICIPIO DE SAN SEBASTIÁN TLACOTEPEC, PUEBLA. - 45655</t>
  </si>
  <si>
    <t>CONSTRUCCIÓN DE CANCHA DE USOS MULTIPLES Y TECHADO EN LA LOCALIDAD DE TEPOZAPA, PERTENECIENTE AL MUNICIPIO DE SAN SEBASTIÁN TLACOTEPEC, PUEBLA. (SEGUNDA ETAPA). - 22004</t>
  </si>
  <si>
    <t>REHABILITACIÓN DE CAMINO VIEJO A TLACOTEPEC DE PORFIRIO DÍAZ DEL KM 0+000.00 AL KM 0+640.00 EN EL BARRIO JUQUILITA DE LA LOCALIDAD DE TLACOTEPEC DE PORFIRIO DÍAZ, PERTENECIENTE AL MUNICIPIO DE SAN SEBASTIÁN TLACOTEPEC, PUEBLA. - 46746</t>
  </si>
  <si>
    <t>REHABILITACIÓN DE CAMINO TIPO ¿E¿ DEL KM 0+000.00 AL KM 16+000.00 DE LA LOCALIDAD DE LIBRES A LA LOCALIDAD DE ZACATEPEC DE BRAVO, PERTENECIENTE AL MUNICIPIO DE SAN SEBASTIÁN TLACOTEPEC, PUEBLA. - 41772</t>
  </si>
  <si>
    <t>CONSTRUCCIÓN DE CAMINO TIPO "E" MAZATZONGO DE GUERRERO - PEÑA ALTA DEL KM. 0+000.00 AL KM. 4+440.00 EN LA LOCALIDAD DE PEÑA ALTA, PERTENECIENTE AL MUNICIPIO DE SAN SEBASTIÁN TLACOTEPEC, PUEBLA; (TERCERA ETAPA) - 45970</t>
  </si>
  <si>
    <t>CONSTRUCCIÓN DE PAVIMENTO DE CONCRETO HIDRÁULICO EN CAMINO DE TLACXITLA AL MIRADOR, DE LA LOCALIDAD DE TLACXITLA, PERTENECIENTE AL MUNICIPIO DE SAN SEBASTIÁN TLACOTEPEC, PUEBLA. - 46867</t>
  </si>
  <si>
    <t>CONSTRUCCIÓN DE PAVIMENTO DE CONCRETO HIDRÁULICO EN LA CALLE MANUEL BARTLETT DÍAZ DEL BARRIO JUQUILITA DE LA LOCALIDAD DE TLACOTEPEC DE PORFIRIO DÍAZ, PERTENECIENTE AL MUNICIPIO DE SAN SEBASTIÁN TLACOTEPEC, PUEBLA. - 42295</t>
  </si>
  <si>
    <t>CONSTRUCCIÒN DE PAVIMENTO CON ADOQUIN DE LA CALLE EMILIANO ZAPATA ENTRE CALLE PLAN DE AYALA Y CALLE LAS PALMAS EN EL BARRIO DE LOS REYES, MUNICIPIO DE SANTA INES AHUATEMPAN, PUEBLA - 42390</t>
  </si>
  <si>
    <t>CONSTRUCCIÒN DE PAVIMENTO CON ADOQUIN DE CALLE 5 DE MAYO ENTRE CALLE 16 SEPTIEMBRE Y CALLE VICENTE GUERRERO EN LA LOCALIDAD DE SAN JUAN NEPOMUCENO, MUNICIPIO DE SANTA INES AHUATEMPAN, PUEBLA - 45447</t>
  </si>
  <si>
    <t>CONSTRUCCIÓN DE PAVIMENTO CON ADOQUIN DE LA CALLE IGNACIO ZARAGOZA ENTRE CALLE EJERCITOS DE ORIENTE Y FIN DE URBANIZACIÓN EN EL BARRIO DE SANTA INES, DEL MUNICIPIO DE SANTA INES AHUATEPAN, PUEBLA - 23531</t>
  </si>
  <si>
    <t>CONSTRUCCIÓNDEADOQUINAMIENTOYOBRASCOMPLEMENTARIASENCALLEOAXACAENTRECALLESONORA Y CALLE ALVARO OBREGÓN, EN LA LOCALIDAD DE SANTIAGO MIAHUATLÁN, PUEBLA - 46102</t>
  </si>
  <si>
    <t>AMPLIACIÓN DE RED DE ALCANTARILLADO SANITARIO EN CALLE SABIDURÍA, CALLE REYES, CALLE DEUTERONOMIO, CALLE LEVÍTICOS, CALLE ÉXODO Y CALLE JEREMÍAS EN LA COLONIA TEOTLÁN, LOCALIDAD DE SANTIAGO MIAHUATLAN, MUNICIPIO DE SANTIAGO MIAHUATLÁN, PUEBLA. - 45325</t>
  </si>
  <si>
    <t>MANTENIMIENTO DE LA RED DE ALCANTARILLADO SANITARIO EN LAS COLONIAS DE LA LOCALIDAD DE SANTIAGO MIAHUATLÁN, MUNICIPIO DE SANTIAGO MIAHUATLÁN, PUEBLA. - 45648</t>
  </si>
  <si>
    <t>CONSTRUCCIÓN DE GUARNICIONES Y BANQUETAS EN CALLE 11 PONIENTE ENTRE CALLE 9 SUR Y DIAGONAL 9 SUR; DIAGONAL 9 SUR ENTRE CALLE 11 PONIENTE Y CALLE 13 PONIENTE; CALLE 13 PONIENTE ENTRE DIAGONAL 9 SUR Y 11 SUR DE LA COLONIA CRISTO REY DE LA LOCALIDAD DE SANTIAGO MIAHUATLÁN, MUNICIPIO DE SANTIAGO MIAHUATLÁN, PUEBLA. - 45917</t>
  </si>
  <si>
    <t>"CONSTRUCCIÓN DE ADOQUINAMIENTO Y OBRAS COMPLEMENTARIAS EN CALLE 5 PONIENTE ENTRE CALLE 9 Y 7 SUR DE LA COLONIA EN MUNICIPIO DE SANTIAGO MIAHUATLAN, PUEBLA" - 46217</t>
  </si>
  <si>
    <t>REHABILITACIÓN DEL SISTEMA DE AGUA POTABLE EN LA LOCALIDAD DE SANTIAGO MIAHUATLÁN, MUNICIPIO DE SANTIAGO MIAHUATLÁN, PUEBLA - 46326</t>
  </si>
  <si>
    <t>AMPLIACIÓN DE ALCANTARILLADO SANITARIO EN CALLE 16 DE SEPTIEMBRE DEL KM 0+000.00 AL KM 0+155.09, BARRIO SAN JOSÉ, LOCALIDAD SANTIAGO MIAHUATLÁN, DEL MUNICIPIO DE SANTIAGO MIAHUATLÁN, PUEBLA. - 13730</t>
  </si>
  <si>
    <t>AMPLIACION DE DRENAJE SANITARIO EN CALLE 8 NORTE ENTRE CALLE 12 ORIENTE Y CALLE 14 ORIENTE; CALLE 12 ORIENTE ENTRE CALLE 8 NORTE Y CALLE SIN NOMBRE, LOCALIDAD DE SANTIAGO MIAHUATLAN, MUNICIPIO DE SANTIAGO MIAHUATLAN, PUEBLA. - 13749</t>
  </si>
  <si>
    <t>CONSTRUCCION DE ADOQUINAMIENTO EN CALLE 5 PONIENTE ENTRE CALLE 5 SUR Y CALLE 7 SUR DE LA COLONIA CRISTO REY, EN LA LOCALIDAD DE SANTIAGO MIAHUATLAN, MUNICIPIO DE SANTIAGO MIAHUATLÁN, PUEBLA. - 46002</t>
  </si>
  <si>
    <t>ADOQUINAMIENTO DE LA CALLE 3 PONIENTE ENTRE CALLE 7 Y 9 SUR EN LA LOCALIDAD DE SANTO TOMAS HUEYOTLIPAN, MUNICIPIO DE SANTO TOMAS HUEYOTLIPAN - 37481</t>
  </si>
  <si>
    <t>ADOQUINAMIENTO DE LA CALLE 2 ORIENTE ENTRE CALLE 2 NORTE Y AVENIDA FRANCISCO VILLA EN LA LOCALIDAD DE SAN MIGUEL ZACAOLA, MUNICIPIO DE SANTO TOMÁS HUEYOTLIPAN, PUEBLA. - 44972</t>
  </si>
  <si>
    <t>ADOQUINAMIENTO DE LA AVENIDA 10 PONIENTE ENTRE AVENIDA 7 NORTE Y AVENIDA 9 NORTE EN LA LOCALIDAD DE SANTO TOMAS HUEYOTLIPAN MUNICIPIO DE SANTO TOMAS HUEYOTLIPAN, PUEBLA - 48900</t>
  </si>
  <si>
    <t>REHABILITACION DE PAVIMENTACION CON ADOQUIN EN CALLE JUAN DE LA BARRERA ENTRE CALLES REVOLUCION Y EMILIANZO ZAPATA, (COLONIA CUAUHTEMOC), EN LA LOCALIDAD DE SOLTEPEC, MUNICIPIO DE SOLTEPEC, PUEBLA. - 35433</t>
  </si>
  <si>
    <t>CONSTRUCCION DE RED DE DRENAJE PLUVIAL DE LAS CALLES HIDALGO Y LA BRECHA EN LA (COLONIA LINDA VISTA), LOCALIDAD DE SOLTEPEC, MUNICIPIO DE SOLTEPEC, PUEBLA. - 50646</t>
  </si>
  <si>
    <t>CONSTRUCCION DE ADOQUINADO EN CALLE INDEPENDENCIA Y CALLE DE NARDOS DEL KM 0+000.00 AL KM 0+255.01 EN LA LOCALIDAD DE EL PROGRESO, MUNICIPIO DE SOLTEPEC, PUEBLA. - 36656</t>
  </si>
  <si>
    <t>CONSTRUCCIÓN DE 30 SISTEMAS DE SANEAMIENTO A BASE DE BIODIGESTORES PARA LAS LOCALIDADES DE SOLTEPEC, DOCTOR RAFAEL SERRANO Y COLONIA BENITO JUÁREZ, DEL MUNICIPIO DE SOLTEPEC, PUEBLA - 49097</t>
  </si>
  <si>
    <t>CONSTRUCCION DE PAVIMENTACION CON ADOQUIN EN CALLE ALVARO OBREGON, ENTRE CALLES SONORA, MONTERREY Y CALLE TAMAULIPAS, EN LA LOCALIDAD DE LIBERTAD ALVARO OBREGON, MUNICIPIO DE SOLTEPEC, PUEBLA. - 42090</t>
  </si>
  <si>
    <t>REHABILITACION DE SANITARIOS EN PREESCOLAR MARTIN LUIS GUZMAN C.C.T. 21DJN0753R1, EN LA LOCALIDAD DE SAN LORENZO ZACATIUTLA, MUNICIPIO DE SOLTEPEC, PUEBLA. - 45998</t>
  </si>
  <si>
    <t>CONSTRUCCIÓN DE 30 SISTEMAS DE SANEAMIENTO A BASE DE BIODIGESTORES PARA LAS LOCALIDADES DE SOLTEPEC, DOCTOR RAFAEL SERRANO Y COLONIA BENITO JUÁREZ, DEL MUNICIPIO DE SOLTEPEC, PUEBLA - 49051</t>
  </si>
  <si>
    <t>CONSTRUCCIÓN DE 30 SISTEMAS DE SANEAMIENTO A BASE DE BIODIGESTORES PARA LAS LOCALIDADES DE SAN ANTONIO XICOTENCO, DOCTOR RAFAEL SERRANO Y COLONIA BENITO JUÁREZ, DEL MUNICIPIO DE SOLTEPEC, PUEBLA. - 50674</t>
  </si>
  <si>
    <t>CONSTRUCCIÒN DE ADOQUINAMIENTO EN CALLE 3 SUR ENTRE CALLES 13 Y 15 PONIENTE EN LA LOCALIDAD DE SANTIAGO ALSESECA, MUNICIPIO DE TECAMACHALCO, PUEBLA - 27103</t>
  </si>
  <si>
    <t>CONSTRUCCIÓN DE ADOQUINAMIENTO EN CALLE 2 SUR ENTRE CALLES 7 Y 9 ORIENTE, EN LA LOCALIDAD DE SANTIAGO ALSESECA, MUNICIPIO DE TECAMACHALCO, PUEBLA - 28079</t>
  </si>
  <si>
    <t>CONSTRUCCIÓN DE TECHADO EN ÁREA DE IMPARTICIÓN DE EDUCACIÓN FÍSICA EN LA ESCUELA PRIMARIA JAIME TORRES BODET CON CLAVE DE CENTRO DE TRABAJO 21DPB0837O UBICADA EN LA COLONIA VISTA HERMOSA PERTENECIENTE A LA JUNTA AUXILIAR DE SAN LORENZO TEOTIPILCO, MUNICIPIO DE TEHUACÁN, PUEBLA											 - 26065</t>
  </si>
  <si>
    <t>REHABILITACIÓN DE PARQUE PÚBLICO CUAUHTÉMOC UBICADO EN CALLE DANIEL GONZÁLEZ ESQUINA CON LA CALLES MOCTEZUMA Y NEZAHUALCÓYOTL, COLONIA CUAUHTÉMOC, DE LA CIUDAD DE TEHUACÁN, MUNICIPIO DEL MISMO NOMBRE.											 - 7612</t>
  </si>
  <si>
    <t>CONSTRUCCIÓN DE COMEDOR ESCOLAR EN TELESECUNDARIA CHARLES DE GAULLE CON CLAVE DE CENTRO DE TRABAJO. 21ETV0222R UBICADA EN CALLE BENITO JUÁREZ 402 DE LA JUNTA AUXILIAR DE SAN LORENZO TEOTIPILCO, MUNICIPIO DE TEHUACÁN, PUEBLA. - 17671</t>
  </si>
  <si>
    <t>AMPLIACIÓN DE RED DE AGUA POTABLE Y RED DE DRENAJE SANITARIO EN LAS CALLES FERROCARRIL, VASCO DE QUIROGA, FRANCISCO VILLA, ANDRÉS MANUEL LÓPEZ OBRADOR, 18 DE MARZO, EXPROPIACIÓN PETROLERA, PERTENECIENTES A LA COLONIA 21 DE MARZO, MUNICIPIO DE TEHUACÁN, PUEBLA - 28514</t>
  </si>
  <si>
    <t>CONSTRUCCIÓN DE MODULO DE DIRECCIÓN Y SERVICIOS SANITARIOS DE LA ESCUELA PRIMARIA FEDERAL 12 DE OCTUBRE CON CLAVE DE CENTRO DE TRABAJO 21DPB0663O, UBICADA EN LA COLONIA LAZARO CARDENAS SUR, PERTENECIENTE AL MUNICIPIO DE TEHUACÁN, PUEBLA. - 6658</t>
  </si>
  <si>
    <t>CONSTRUCCIÓN DE TECHADO EN ÁREA DE IMPARTICIÓN DE EDUCACIÓN FÍSICA EN LA ESCUELA BACHILLERATO GENERAL OFICIAL DE JUAN DE DIOS PEZA CON CLAVE DE CENTRO DE TRABAJO. 21EBH0949I UBICADO EN LA CALLE 2 SUR, SIN NÚMERO EN LA JUNTA AUXILIAR DE SAN PABLO TEPETZINGO, MUNICIPIO DE TEHUACÁN, PUEBLA.											 - 12241</t>
  </si>
  <si>
    <t>REHABILITACIÓN DE PAVIMENTACIÓN CON CARPETA ASFÁLTICA, GUARNICIONES, BANQUETAS Y OBRAS COMPLEMENTARIAS EN CALLE 11 NORTE, ENTRE AVENIDA INDEPENDENCIA ORIENTE Y CALLE 2 ORIENTE, COLONIA MOCTEZUMA, TEHUACÁN, PUEBLA. - 40425</t>
  </si>
  <si>
    <t>CONSTRUCCIÓN DE MÓDULO SANITARIO EN ESTRUCTURA REGIONAL C EN EL BACHILLERATO GENERAL OFICIAL PABLO NERUDA CON CLAVE DE CENTRO DE TRABAJO 21EBH0915S, UBICADA EN CALLE EMILIANO ZAPATA N308 EN SAN LORENZO TEOTIPILCO, MUNICIPIO DE TEHUACÁN PUEBLA. - 6634</t>
  </si>
  <si>
    <t>CONSTRUCCIÓN DE MÓDULO SANITARIO EN ESCUELA PRIMARIA BILINGÜE VICENTE SUAREZ CON CLAVE DE CENTRO DE TRABAJO 21DPB0799B UBICADO EN LA COLONIA SANTA CECILIA, DE LA JUNTA AUXILIAR DE SAN LORENZO TEOTIPILCO MUNICIPIO DE TEHUACÁN, PUEBLA. - 6743</t>
  </si>
  <si>
    <t>CONSTRUCCIÓN DE TECHADO EN ÁREA DE IMPARTICIÓN DE EDUCACIÓN FÍSICA EN ESCUELA PRIMARIA BILINGÜE VALENTÍN GÓMEZ FARÍAS, CON CLAVE DE CENTRO DE TRABAJO. 21DPB0741B, UBICADA EN LA COLONIA SAN MIGUEL, DE LA JUNTA AUXILIAR DE SAN PABLO TEPETZINGO, MUNICIPIO DE TEHUACÁN, PUEBLA. 											 - 13260</t>
  </si>
  <si>
    <t>CONSTRUCCIÓN DE ADOQUINAMIENTO Y OBRAS COMPLEMENTARIAS EN LA CALLE TEPEYAC ENTRE AVENIDA 40 ORIENTE Y CALLE BATALLÓN DE SAN PATRICIO DE LA COLONIA LUIS DONALDO COLOSIO, SAN NICOLÁS TETITZINTLA. MUNICIPIO DE TEHUACÁN, PUEBLA.										 - 30736</t>
  </si>
  <si>
    <t>REHABILITACIÓN DE CAMINO RURAL LA FLORIDA- LA ESPERANZA, MUNICIPIO DE TENAMPULCO, PUEBLA - 31309</t>
  </si>
  <si>
    <t>REHABILITACIÓN DE CAMINOS SACACOSECHAS EN LA LOCALIDAD DE SANTA CRUZ EN EL MUNICIPIO DE TEOTLALCO, PUEBLA. - 47834</t>
  </si>
  <si>
    <t>MEJORAMIENTO DE CAMINOS EN LA LOCALIDAD DE ACHICHIPICO, PERTENECIENTE AL MUNICIPIO DE TEOTLALCO, PUEBLA. - 48141</t>
  </si>
  <si>
    <t>CONSTRUCCION DE ADOQUINAMIENTO EN BOULEVARD CUAUHTEMOC, ENTRE CALLE 7 NORTE Y 9 NORTE DE LA LOCALIDAD DE TEPANCO DE LOPEZ, MUNICIPIO DE TEPANCO DE LOPEZ, PUEBLA. - 47248</t>
  </si>
  <si>
    <t>CONSTRUCCION DE ADOQUINAMIENTO EN LA CALLE REVOLUCIÓN ENTRE LA CALLE 6 SUR Y 8 SUR DE LA LOCALIDAD DE SAN ANDRES CACALOAPAN, MUNICIPIO DE TEPANCO DE LOPEZ, PUEBLA - 24021</t>
  </si>
  <si>
    <t>PAGO POR LA ELABORACION DE ESTUDIOS Y PROYECTOS PARA SEGUIMIENTO Y EVALUACION DE OBRAS A EJECUTAR EN EL MUNICIPIO DE TEPANCO DE LOPEZ, PUEBLA. EJERCICIO 2025. - 1588</t>
  </si>
  <si>
    <t>CONSTRUCCCION DE ADOQUINAMIENTO Y OBRAS COMPLEMENTARIAS EN CALLE 6 NORTE ENTRE CARRETERA FEDERAL TEHUACAN PUEBLA Y CALLE S/N, EN LA LOCALIDAD DE SAN ANDRES CACALOAPAN, PERTENECIENTE AL MUNICIPIO DE TEPANCO DE LOPEZ, PUEBLA. - 47229</t>
  </si>
  <si>
    <t>REHABILITACION DE DRENAJE SANITARIO EN LA CALLE 4 SUR, ENTRE AVENIDA 16 DE SEPTIEMBRE Y CALLE 3 PTE, EN LA LOCALIDAD DE SAN LUIS TEMALACAYUCA, PERTENECIENTE AL MUNICIPIO DE TEPANCO DE LÓPEZ, PUEBLA - 47280</t>
  </si>
  <si>
    <t>CONSTRUCCIÓN DE ADOQUINAMIENTO EN CALLE NACIONAL ENTRE AV. 5 DE MAYO Y CALLE 1 SUR, EN LA LOCALIDAD DE SAN LUIS TEMALACAYUCA, MUNICIPIO DE TEPANCO DE LÓPEZ, EN EL ESTADO DE PUEBLA. - 23389</t>
  </si>
  <si>
    <t>CONSTRUCCIÓN CON ADOQUINAMIENTO EN CALLE SAN SALVADOR ENTRE LAS CALLES GUATEMALA E INSURGENTES SUR, COL. SANTA CRUZ, SAN BARTOLO TEONTEPEC, MUNICIPIO DE TEPANCO DE LÓPEZ, EN EL ESTADO DE PUEBLA. PRIMERA ETAPA. - 23040</t>
  </si>
  <si>
    <t>CONSTRUCCIÓN DE GUARNICIONES EN LA CALLE CORREGIDORA ENTRE LA CALLE INSURGENTES NORTE Y CALLE LIBERTAD 3 EN LA LOCALIDAD DE SAN BARTOLO TEONTEPEC PERTENECIENTE AL MUNICIPIO DE TEPANCO DE LOPEZ, PUEBLA. - 49672</t>
  </si>
  <si>
    <t>CONSTRUCCION DE 3 AULAS DIDACTICAS EN LA ESCUELA PRIMARIA NUEVA CREACION CLAVE:21EPR0277V, EN EL MUNICIPIO DE TEPANGO DE RODRIGUEZ PUEBLA - 49600</t>
  </si>
  <si>
    <t>CONSTRUCCION DE PAVIMENTO CON CONCRETO HIDRAULICO EN EL CAMINO A AMIXTLAN, UBICADO EN LA TERCERA SECCION DEL MUNICIPIO DE TEPANGO DE RODRIGUEZ, PUEBLA. - 47017</t>
  </si>
  <si>
    <t>REHABILITACION Y MANTENIMIENTO DE CAMINO RURAL DENOMINADO CAMINO VIEJO A AHUACATLAN UBICADO EN LA TERCERA SECCION DEL MUNICIPIO DE TEPANGO DE RODRIGUEZ, PUEBLA". - 50411</t>
  </si>
  <si>
    <t>EQUIPAMIENTO PARA EL MEJORAMIENTO DE LA VIVIENDA MEDIANTE CALENTADORES SOLARES Y TINACOS EN EL MUNICIPIO DE TEPANGO DE RODRIGUEZ,PUEBLA																																																																																																																																								 - 45944</t>
  </si>
  <si>
    <t>PAVIMENTACION CON CONCRETO HIDRAULICO DE LA CALLE PROLONGACIÓN 4 NORTE, TEPATLAXCO DE HIDALGO, MUNICIPIO DE TEPATLAXCO DE HIDALGO. - 51122</t>
  </si>
  <si>
    <t>REHABILITACIÓN DE PAVIMENTACIÓN EN LA CALLE 4 SUR DEL CADENAMIENTO 0+000.00 AL 0+033.70, ENTRE CALLE 19 ORIENTE Y CALLE 15 ORIENTE, EN EL MUNICIPIO DE TEPATLAXCO DE HIDALGO, PUEBLA - 50596</t>
  </si>
  <si>
    <t>PAVIMENTACIÓN Y OBRAS COMPLEMENTARIAS DE LA CALLE 19 PONIENTE, ENTRE CALLE 3 SUR AL CADENAMIENTO 0+360.00, EN EL MUNICIPIO DE TEPATLAXCO DE HIDALGO. - 50701</t>
  </si>
  <si>
    <t>OBRAS, EQUIPAMIENTO Y TRABAJOS COMPLEMENTARIOS PARA LA CLINICA IMSS BIENESTAR DEL MUNICIPIO DE TEPATLAXCO DE HIDALGO, PUEBLA. - 50819</t>
  </si>
  <si>
    <t>AMPLIACIÓN ELECTRICA DE CALLE 2DA PRIVADA DE LA 8 ORIENTE, EN EL MUNICIPIO DE TEPATLAXCO DE HIDALGO, PUEBLA. - 51030</t>
  </si>
  <si>
    <t>MANTENIMIENTO DEL POZO "LA FLORESTA" PARA EL MUNICIPIO DE TEPATLAXCO DE HIDALGO, PUEBLA. - 50932</t>
  </si>
  <si>
    <t>CONSTRUCCIÓN DE PAVIMENTO CON ADOCRETO EN CALLE OAXACA PONIENTE ENTRE CALLE HIDALGO SUR Y LÍMITE DE CALLE; EN LA LOCALIDAD DE SAN HIPÓLITO XOCHILTENANGO, MUNICIPIO DE TEPEACA, PUEBLA. - 47515</t>
  </si>
  <si>
    <t>CONSTRUCCIÓN DE PAVIMENTO CON CONCRETO HIDRÁULICO EN CALLE 16 DE SEPTIEMBRE ENTRE CALLE 7 PONIENTE Y CALLE 3 ORIENTE; EN LA LOCALIDAD DE SANTIAGO ACATLÁN; MUNICIPIO DE TEPEACA, PUEBLA. - 39354</t>
  </si>
  <si>
    <t>CONSTRUCCIÓN DE DRENAJE SANITARIO EN CALLE SONORA ORIENTE ENTRE PREESCOLAR XÓCHITL Y CALLE TAMAULIPAS; EN LA LOCALIDAD DE SAN HIPÓLITO XOCHILTENANGO, MUNICIPIO DE TEPEACA, PUEBLA. - 45845</t>
  </si>
  <si>
    <t>AMPLIACIÓN DE RED DE DRENAJE SANITARIO EN CALLE CAMINO REAL 3 NORTE ENTRE CALLE 2 NORTE Y CALLE 4 PONIENTE; EN LA LOCALIDAD DE SAN NICOLÁS ZOYAPETLAYOCA, MUNICIPIO DE TEPEACA, PUEBLA. - 45298</t>
  </si>
  <si>
    <t>REHABILITACIÓN DE PAVIMENTO CON CONCRETO HIDRAULICO DE LA CALLE 5 DE MAYO, ENTRE CALLE JOSE MARIA MORELOS Y CALLE 20 DE NOVIEMBRE, UBICADA EN LA CABECERA MUNICIPAL DE TEPEMAXALCO, PUEBLA. - 44336</t>
  </si>
  <si>
    <t>REPOSICIÓN DE POZO PROFUNDO PARA AGUA POTABLE EN LA LOCALIDAD DE TEPEOJUMA, EN EL MUNICIPIO DE TEPEOJUMA, PUEBLA. - 3816</t>
  </si>
  <si>
    <t>CONSTRUCCION DE MUROS DE MAMPOSTERIA EN DISTINTOS PUNTOS DENTRO DEL MUNICIPIO DE TEPETZINTLA, PUEBLA - 45815</t>
  </si>
  <si>
    <t>CONSTRUCCION DE ENCAUZAMIENTO Y CANAL DE AGUAS PLUVIALES, A BASE DE MURO DE CONTENCIÓN EN BARRANCA UBICADA EN EL LIBRAMIENTO JOSE MARIA MORELOS Y PAVON SOBRE KM 0+794 EN LA LOCALIDAD DE TEPETZINTLA DEL MUNICIPIO DE TEPETZINTLA, PUEBLA - 39072</t>
  </si>
  <si>
    <t>CONSTRUCCIÓN CON CONCRETO HIDRÁULICO EN LA CALLE JOSEFA ORTIZ DE DOMÍNGUEZ, DE LA LOCALIDAD DE TEPETZINTLA MUNICIPIO DE TEPETZINTLA, PUEBLA. - 42457</t>
  </si>
  <si>
    <t>CONSTRUCCIÓN CON CONCRETO HIDRÁULICO EN LA CALLE HERMANOS SERDAN DE LA LOCALIDAD DE KOAKO DEL MUNICIPIO DE TEPETZINTLA, PUEBLA.	 - 39846</t>
  </si>
  <si>
    <t>CONSTRUCCIÓN CON CONCRETO HIDRÁULICO EN LA CALLE LOS PINOS DE LA LOCALIDAD DE TECPA DEL MUNICIPIO DE TEPETZINTLA, PUEBLA - 29074</t>
  </si>
  <si>
    <t>CONSTRUCCIÓN CON CONCRETO HIDRÁULICO DEL LIBRAMIENTO TRAMO DEL KM 0+000 AL KM 0+200 EN LA COMUNIDAD DE XOCHITLAXCO DEL MUNICIPIO DE TEPETZINTLA, PUEBLA. - 42620</t>
  </si>
  <si>
    <t>CONSTRUCCION DE CALLE MIGUEL HIDALGO Y CALLE ACCESO A LA SECUNDARIA CON CONCRETO HIDRAUILICO, DE LA LOCALIDAD DE TEMPEXTLA MUNICIPIO DE TEPETZINTLA, PUEBLA - 29076</t>
  </si>
  <si>
    <t>CONSTRUCCIÓN DE LA CALLE LOMA BONITA CON CONCRETO HIDRÁULICO DEL TRAMO 0+000 AL KM 0+310 EN LA LOCALIDAD DE TENANTITLA DEL MUNICIPIO DE TEPETZINTLA, PUEBLA - 42229</t>
  </si>
  <si>
    <t>CONTRATACIÓN DE SERVICIOS DE DISEÑO, ARQUITECTURA, INGENIERÍA Y ACTIVIDADES RELACIONADAS PARA LA ELABORACIÓN DE PROYECTO EJECUTIVO DE OBRAS PARA EL AÑO FISCAL 2025 DEL MUNICIPIO DE TEPETZINTLA, PUEBLA. PRIMER SEMESTRE - 419</t>
  </si>
  <si>
    <t>CONSTRUCCIÓN CON CONCRETO HIDRÁULICO EN EL BARRIO CUIZALINCO DEL TRAMO 0+000 AL KM 0+240 EN LA LOCALIDAD DE TLAQUIMPA DEL MUNICIPIO DE TEPETZINTLA, PUEBLA - 6648</t>
  </si>
  <si>
    <t>CONSTRUCCIÓN DE TECHADO DE PLAZA CIVICA EN ESCUELA TELESECUNDARIA MARGARITA MAZA C.C.T. 21ETV0946U EN LA LOCALIDAD DE CALMECA, MUNICIPIO DE TEPEXCO, ESTADO DE PUEBLA - 49414</t>
  </si>
  <si>
    <t>CONSTRUCCIÓN DE ALUMBRADO PÚBLICO EN CALLE GUERRERO ENTRE CARRETERA FEDERAL IZÚCAR-CUAUTLA Y CALLE MATAMOROS EN LA LOCALIDAD DE CALMECA Y REHABILITACIÓN DE ALUMBRADO PÚBLICO EN DIFERENTES CALLES DE CALMECA, MUNICIPIO DE TEPEXCO, ESTADO DE PUEBLA (SENDERO SEGURO) - 35765</t>
  </si>
  <si>
    <t>CONSTRUCCIÓN DE ANDADOR ACCESO AL PANTEÓN DE LA LOCALIDAD DE CALMECA EN EL MUNICIPIO DE TEPEXCO, ESTADO DE PUEBLA - 35704</t>
  </si>
  <si>
    <t>PAVIMENTACIÓN DE CONCRETO ASFÁLTICO DE LA CALLE MORELOS ENTRE CALLE VICENTE GUERRERO Y PANTEÓN MUNICIPAL EN LA LOCALIDAD DE CALMECA, MUNICIPIO DE TEPEXCO, ESTADO DE PUEBLA - 35726</t>
  </si>
  <si>
    <t>"PAVIMENTACION DE CONCRETO HIDRAULICO EN CALLE EMILIANO ZAPATA, LOCALIDAD CAÑADA COYOTE, MUNICIPIO DE TEPEXI DE RODRIGUEZ, PUEBLA." - 45452</t>
  </si>
  <si>
    <t>CONSTRUCCIÓN DE PAVIMENTACION CON ADOQUIN EN CALLE VENUSTIANO CARRANZA ENTRE CALLE 5 DE MAYO Y CALLE LIBERTAD EN LA LOCALIDAD DE SAN FELIPE OTLALTEPEC UBICADO EN EL MUNICIPIO DE TEPEXI DE RODRIGUEZ, PUEBLA. - 44478</t>
  </si>
  <si>
    <t>Rehabilitación de alumbrado público en las diferentes localidades pertenecientes al municipio de Tetela de Ocampo, Puebla. - 46287</t>
  </si>
  <si>
    <t>Construcción de techado en espacio público en la localidad de Tatzalan ubicado en la localidad de Tatzalan perteneciente al municipio de Tetela de Ocampo, Puebla. - 46018</t>
  </si>
  <si>
    <t>Construcción de pavimento con concreto hidráulico de la calle principal a Nanahuacingo, en la localidad de buena vista las palmas, perteneciente al municipio de Tetela de Ocampo del Estado de Puebla. - 50486</t>
  </si>
  <si>
    <t>Pavimentación con concreto hidráulico en calle principal, en la localidad de las Chapas, perteneciente al Municipio de Tetela de Ocampo del Estado de Puebla. - 28661</t>
  </si>
  <si>
    <t>Construcción de pavimento con concreto hidráulico de la calle del acceso principal a Zitlalcuautla, en la localidad de El Puerto, perteneciente al municipio de Tetela de Ocampo del Estado de Puebla. - 45692</t>
  </si>
  <si>
    <t>Pavimentación con concreto hidráulico en la calle 3 oriente, entre calle 20 de noviembre y 5 oriente, de la cabecera municipal de Tetela de Ocampo, Puebla. - 42343</t>
  </si>
  <si>
    <t>Pavimentación artesanal en calle 2 de noviembre entre la carretera federal y camino a Tecuanta en la localidad de Talican, perteneciente al municipio de Tetela de Ocampo, puebla - 27766</t>
  </si>
  <si>
    <t>Rehabilitación y mantenimiento del camino El Puerto-Zitlalcuautla perteneciente al municipio de Tetela de Ocampo, puebla. - 50774</t>
  </si>
  <si>
    <t>Construcción de pavimento con concreto hidráulico artesanal de la calle principal conocida como Las Caritas, en la localidad de carreragco, perteneciente al municipio de Tetela de Ocampo del Estado de Puebla. - 39861</t>
  </si>
  <si>
    <t>Construcción de techado en área de impartición de educación física de la primaria Licenciado Benito Juárez, con C.C.T.: 21DPR0522Q, ubicada en la localidad de Benito Juárez, perteneciente al municipio de Tetela de Ocampo, Puebla. - 33947</t>
  </si>
  <si>
    <t>Rehabilitación y Mantenimiento de los caminos Los Nogales - Zontecomapan, Zontecomapan - Taxco y Taxco - Jalacingo perteneciente al Municipio de Tetela de Ocampo, Puebla - 33851</t>
  </si>
  <si>
    <t>REHABILITACION DE COLECTOR PLUVIAL, EN CALLE MIGUEL HIDALGO Y PRIVADA CAMPO REAL, TRAMO DEL KM 0+000.00 AL 0+217.69, EN LA LOCALIDAD DE TEZIUTLAN, MUNICIPIO DE TEZIUTLAN, PUEBLA - 38172</t>
  </si>
  <si>
    <t>CONSTRUCCION DE COLECTOR SANITARIO EN LA CALLE JUAN FRANCISCO LUCAS DEL MUNICIPIO DE TEZIUTLAN PUEBLA - 13185</t>
  </si>
  <si>
    <t>PAVIMENTACION CON CONCRETO HIDRAULICO DE LA CALLE 5 DE FEBRERO, EN LAS LOCALIDADES DE SAN SEBASTIAN EN EL MUNICIPIO DE TEZIUTLAN, PUEBLA - 37599</t>
  </si>
  <si>
    <t>REHABILITACIÓN DE DRENAJE SANITARIO Y PAVIMENTO CON CONCRETO HIDRAULICO EN LA CALLE NIGROMANTE ENTRE CALLE MIGUEL HIDALGO Y CALLE CUAUHTEMOC EN LA LOCALIDAD DE TEZIUTLAN, PERTENECIENTE AL MUNICIPIO DE TEZIUTLAN, PUEBLA - 37856</t>
  </si>
  <si>
    <t>REHABILITACION DE PAVIMENTACION CON CONCRETO ASFALTICO EN LA CALLE 7 NORTE ENTRE CALLE AYUNTAMIENTO Y CALLE 6 PONIENTE; Y EN CALLE 5 ORIENTE-PONIENTE, ENTRE CALLE 6 SUR Y 7 SUR, EN LA LOCALIDAD DE TIANGUISMANALCO, DEL MUNICIPIO DE TIANGUSIMANALCO ESTADO DE PUEBLA - 48899</t>
  </si>
  <si>
    <t>REHABILITACION DE ALUMBRADO PUBLICO EN VARIAS CALLLES DEL CONJUNTO HABITACIONAL DENOMINADO PUEBLOS MAGICOS, PERTENECIENTE A LA LOCALIDAD DE DE SAN FRANCISCO BUENA VISTA MUNICIPIO DE TIANGUISMANALCO, ESTADO DE PUEBLA. - 49189</t>
  </si>
  <si>
    <t>REHABILITACION DE PAVIMENTACION CON CONCRETO ASFALTICO EN LA CABECERA MUNICIPAL DEL MUNICIPIO DE TIANGUSIMANALCO ESTADO DE PUEBLA - 42579</t>
  </si>
  <si>
    <t>REHABILITACIÓN DE PAVIMENTACIÓN CON CONCRETO ASFALTICO EN EL PRIMER CUADRO DEL CENTRO, EN LA LOCALIDAD DE TIANGUISMANALCO, MUNICIPIO DE TIANGUISMANALCO ESTADO DE PUEBLA. - 48148</t>
  </si>
  <si>
    <t>CONSTRUCCIÓN DE UN AULA EN BACHILLERATO GENERAL MARIA DEL CARMEN SERDÁN CCT 21EBH0199Y, UBICADA EN CALLE TLAMAPA ESQUINA CON XOCHITEPEC, EN LA CABECERA MUNICIPAL DEL MUNICIPIO DE TIANGUSIMANALCO ESTADO DE PUEBLA - 49442</t>
  </si>
  <si>
    <t>CONSTRUCCIÓN DE AREAS ADMINISTRATIVAS Y DE USO COMUN, AULAS Y SANITARIOS EN EL BACHILERATO DIGITAL 243 CCT: 21EBH1219BEN, EN LA LOCALIDAD DE SAN MARTÍN TLAPALA, MUNICIPIO DE TIANGUISMANALCO, ESTADO DE PUEBLA. - 48516</t>
  </si>
  <si>
    <t>CONSTRUCCIÓN DE ADOQUINAMIENTO DE LA CALLE 8 PONIENTE, ENTRE CALLE 3 NORTE Y CALLE 9 NORTE DE LA LOCALIDAD DE SAN MARCOS TLACOYALCO, MUNICIPIO DE TLACOTEPEC DE BENITO JUÁREZ, PUEBLA. - 50515</t>
  </si>
  <si>
    <t>CONSTRUCCIÓN DE ADOQUINAMIENTO Y OBRAS COMPLEMENTARIAS EN CALLE LAS ESPINOZAS ENTRE BOULEVARD RAMAL No 5 Y CALLE 12 DE OCTUBRE, SEXTA SECCIÓN BARRIO SAN LUCAS, MUNICIPIO DE TLACOTEPEC DE BENITO JUÁREZ, PUEBLA. - 41974</t>
  </si>
  <si>
    <t>CONSTRUCCIÓN DE MÓDULO SANITARIO EN BACHILLERATO MANUEL GÓMEZ MORÍN DE LA LOCALIDAD DE SANTA MARÍA LA ALTA, TLACOTEPEC DE BENITO JUÁREZ, PUEBLA. - 50886</t>
  </si>
  <si>
    <t>REHABILITACIÓN DE PLAZA CÍVICA EN LA ESCUELA PRIMARIA HERMINIO BERISTAIN C.C.T. 21EPRO445A, DE LA SECCIÓN PRIMERA, CABECERA MUNICIPAL, DEL MUNICIPIO DE TLACOTEPEC DE BENITO JUÁREZ, PUEBLA. - 29879</t>
  </si>
  <si>
    <t>CONSTRUCCIÓN DE ADOQUINAMIENTO Y OBRAS COMPLEMENTARIAS EN CALLE 10 ORIENTE, ENTRE CALLE 5 DE MAYO Y CALLE 4 NORTE EN LA LOCALIDAD DE SAN MARCOS TLACOYALCO, MUNICIPIO DE TLACOTEPEC DE BENITO JUÁREZ, PUEBLA. - 50662</t>
  </si>
  <si>
    <t>CONSTRUCCIÓN DE ADOQUINAMIENTO Y OBRAS COMPLEMENTARIAS EN CALLE CAMINO AL POZO ENTRE CANAL SECO Y SALVADOR ELIZONDO EN LA LOCALIDAD DE SANTO NOMBRE, MUNICIPIO DE TLACOTEPEC DE BENITO JUÁREZ, PUEBLA. - 47611</t>
  </si>
  <si>
    <t>CONSTRUCCIÓN DE ADOQUINAMIENTO Y OBRAS COMPLEMENTARIAS EN CALLE 16 DE SEPTIEMBRE ENTRE CALLE MIGUEL HIDALGO Y COSTILLA Y CALLE MIGUEL ALLENDE DE LA LOCALIDAD IGNACIO ZARAGOZA, MUNICIPIO DE TLACOTEPEC DE BENITO JUÁREZ, PUEBLA. - 47741</t>
  </si>
  <si>
    <t>CONSTRUCCIÓN DE ADOQUINAMIENTO Y OBRAS COMPLEMENTARIAS EN LA CALLE VICENTE GUERRERO Y CALLE PORFIRIO DÍAZ ENTRE CALLE BENITO JUÁREZ Y CALLE MIGUEL HIDALGO Y COSTILLA, LOCALIDAD DE PALMILLAS (LA COLUMNA) MUNICIPIO DE TLACOTEPEC DE BENITO JUÁREZ, PUEBLA. - 50166</t>
  </si>
  <si>
    <t>AMPLIACIÓN DE RED DE DRENAJE SANITARIO EN PRIV. SIN NOMBRE, CARRETERA SAN MARTÍN ESPERILLA - TLACOTEPEC DE BENITO JUÁREZ, CALLE SIN NOMBRE ENTRE CALLE 3 NORTE Y CALLE REVOLUCIÓN, CALLE EMILIANO ZAPATA ENTRE CALLE 3 NORTE Y CALLE REVOLUCIÓN Y CALLE SIN NOMBRE ENTRE CALLE 5 DE FEBRERO Y CALLE 16 DE SEPTIEMBRE DE LA LOCALIDAD DE SAN JOSÉ TLACUITLAPAN, MUNICIPIO DE TLACOTEPEC DE BENITO JUÁREZ, PUEBLA. - 36867</t>
  </si>
  <si>
    <t>CONSTRUCCIÓN DE ADOQUINAMIENTO Y OBRAS COMPLEMENTARIAS DE LA CALLE 6 PONIENTE ENTRE CALLES 5 Y 7 NORTE DE LA LOCALIDAD DE SANTA MARÍA LA ALTA, MUNICIPIO DE TLACOTEPEC DE BENITO JUÁREZ, PUEBLA. - 41613</t>
  </si>
  <si>
    <t>CONSTRUCCIÓN DE ADOQUINAMIENTO EN CALLE BENITO JUÁREZ ENTRE CALLE JOSÉ MARÍA MORELOS Y PAVÓN Y CALLE CARRIL DE SAN PEDRO DE LA LOCALIDAD DE TEPAZOLCO, MUNICIPIO DE TLACOTEPEC DE BENITO JUÁREZ, PUEBLA - 50779</t>
  </si>
  <si>
    <t>CONSTRUCCIÓN DE ADOQUINAMIENTO Y OBRAS COMPLEMENTARIAS EN CALLE FRANCISCO I. MADERO ENTRE CALLES SIN NOMBRE DEL CADENAMIENTO 0+000.00 AL 0+306.00 EN LA LOCALIDAD DE TEPETLACOLCO, MUNICIPIO DE TLACOTEPEC DE BENITO JUÁREZ, PUEBLA. - 46062</t>
  </si>
  <si>
    <t>AMPLIACIÓN DE RED DE DRENAJE SANITARIO EN DREN CACALOAPAN ENTRE CALLE CAMINO AL POZO Y CALLE DEL TORITO, DREN CACALOAPAN ENTRE CALLE FÉLIX MARÍA CALLEJA Y CALLE ARÁNZAZU Y CALLE 16 DE SEPTIEMBRE ENTRE CALLE ARÁNZAZU Y CALLE IGNACIO ZARAGOZA, EN LA LOCALIDAD DE SANTO NOMBRE, MUNICIPIO DE TLACOTEPEC DE BENITO JUÁREZ, PUEBLA. - 46610</t>
  </si>
  <si>
    <t>REHABILITACIÓN DE ALUMBRADO PÚBLICO EN VARIAS LOCALIDADES DEL MUNICIPIO DE TLACOTEPEC DE BENITO JUÁREZ, PUEBLA. - 51125</t>
  </si>
  <si>
    <t>REHABILITACIÓN DE LA RED DE DRENAJE SANITARIO EN CALLE GÓMEZ PEÑA ENTRE CALLE 2 SUR Y CALLE 11 NORTE, EN LA LOCALIDAD DE SAN MARCOS TLACOYALCO, MUNICIPIO DE TLACOTEPEC DE BENITO JUÁREZ, PUEBLA. - 6328</t>
  </si>
  <si>
    <t>Rehabilitacion de Linea de Conduccion, y Bombeo de Agua Potable Mediante Sistema de Paneles Solares en la Localidad de San Antonio, Municipio de Tlacuilotepec, Puebla. - 40059</t>
  </si>
  <si>
    <t>Construcción de Pavimento tipo Artesanal de Concreto y Empedrado del camino de Zacatal a El Encinal del km 0+157.90 al 0+239.14 - 33845</t>
  </si>
  <si>
    <t>Construcción de Cuartos para Dormitorio y Cocinas para el Mejoramiento de Vivienda, ubicados en la Localidad de "Agua Blanca". - 33846</t>
  </si>
  <si>
    <t>Rehabilitacion, Conservacion y Mantenimiento del Camino Cuautepec - Entronque a Itzatlan tramo del 0+000 al 11+500, Deshierbe y Desazolve de obras menores de Drenaje Pluvial del tramo Santa Maria - Rio San Marcos del 0+000 al 6+200, Municipio de Tlacuilotepec, Puebla. - 33322</t>
  </si>
  <si>
    <t>Rehabilitacion de Infraestructura para realizar Eventos y Actividades Escolares en Espacios de Usos Multiples en la Escuela Telesecundaria Hermanos Serdan Clave 21DTV0135 de Tlacuilotepec. - 36306</t>
  </si>
  <si>
    <t>Rehabilitacion de Pavimento de Concreto y Empedrado de calle Benito Juarez entre calles 16 de Septiembre y Francisco I. Madero - 33952</t>
  </si>
  <si>
    <t>Pavimentación con Concreto Hidraulico de la cerrada "Plan de Ayala" del 0+000 al 0+090 y calle "hacia la Telesecundaria" del 0+000 al 0+040 en las Localidades de Plan de Ayala y Tlapehualita, Municipio de Tlacuilotepec, Puebla - 34199</t>
  </si>
  <si>
    <t>Rehabilitación, Conservación y Mantenimiento de Camino de acceso a la Junta Auxiliar de Itzatlan, tramo Itzatlan-La Chivería del 0+000 al 12+000 perteneciente al Municipio de Tlacuilotepec, Puebla. (zona norte) - 37098</t>
  </si>
  <si>
    <t>Rehabilitación, Conservación y Mantenimiento en puntos criticos de caminos rurales tramo 1: De Cabecera Municipal de Tlacuilotepec a la Cumbre, tramo 2: de Tliltepec a el Temaxcal y tramo 3 de El Rincon a San Juán Tihuacan, con un total de 8.35 km. - 41093</t>
  </si>
  <si>
    <t>Construcción de Pavimento tipo Artesanal de Concreto y Empedrado del camino de El Encinal- La Campana del km 0+662 al 0+833.50 - 33757</t>
  </si>
  <si>
    <t>Rehabilitación, Conservación y Mantenimiento en puntos criticos de caminos rurales tramo 1: De Cabecera Municipal de Tlacuilotepec a la Cumbre, tramo 2: de Tliltepec a el Temaxcal y tramo 3 de El Rincon a San Juán Tihuacan, con un total de 8.35 km. - 41988</t>
  </si>
  <si>
    <t>Construcción de Muro de Contención sobre Camino Rural tramo Plan de Ayala al Ramal de Autopista Mexico - Tuxpan, perteneciente al Municipio de Tlacuilotepec. - 38346</t>
  </si>
  <si>
    <t>Construccion de Diversos Cuartos para el Mejoramiento de la Vivienda, Ubicados en diferentes Domicilios en la Localidad de El Jerico - 39146</t>
  </si>
  <si>
    <t>Construcción de 90.25 ml de Andador Peatonal y Obras Complementarias a un costado de la Calle Francisco I. Madero, ubicado en la Localidad de San Pedro Petlacotla, Tlacuilotepec, Puebla (Ejercicio 2025) - 35723</t>
  </si>
  <si>
    <t>Construccion de un Aula Didactica en Estructura Regional "C" (6.00 m x 8.00 m) en el Bachillerato "Diego Rivera" Clave 21EBH0735H", Ubicado en la Localidad de Plan de Ayala. - 35696</t>
  </si>
  <si>
    <t>Pavimentacion con Concreto Hidraulico de la Calle Manantial en la Localidad de Cuautepec, en el municipio de Tlacuilotepec, en el Estado de Puebla. - 36847</t>
  </si>
  <si>
    <t>Construcción De Cuartos Cocina, Para El Mejoramiento De Espacios En La Vivienda, Ubicados En Diferentes Domicilios De La Localidad De El Muñeco (Cristo Rey), Municipio De Tlacuilotepec, Puebla. - 35743</t>
  </si>
  <si>
    <t>REHABILITACION DE LA RED DE AGUA POTABLE DE LA CALLE 2 SUR ENTRE CALLE 3 ORIENTE Y MIGUEL HIDALGO EN LA CABECERA DEL MUNICIPIO DE TLACHICHUCA, PUEBLA. - 51302</t>
  </si>
  <si>
    <t>REHABILITACION DE RED DE DRENAJE SANITARIO DE LA CALLE 2 SUR ENTRE CALLE 3 ORIENTE Y MIGUEL HIDALGO EN LA CABECERA DEL MUNICIPIO DE TLACHICHUCA, PUEBLA - 51232</t>
  </si>
  <si>
    <t>REHABILITACION DE SANITARIOS DE LA ESCUELA PRIMARIA BENITO JUAREZ CON CLAVE 21DPR0636S EN LA LOCALIDAD DE GUADALUPE ZARAGOZA MUNICIPIO DE TLAHUAPAN PUEBLA - 46636</t>
  </si>
  <si>
    <t>SEGUNDA ETAPA DE LA REHABILITACION DE LA CANCHA DE FUTBOL JUAN PICASSO EN LA LOCALIDAD DE SANTIAGO COLTZINGO MUNICIPIO DE TLAHUAPAN PUEBLA - 49828</t>
  </si>
  <si>
    <t>CONSTRUCCION DE COMEDOR DE JARDIN DE NIÑOS XOCHIMILCO CON CLAVE 21DJN0198T EN LA LOCALIDAD DE SANTA RITA MUNICIPIO DE TLAHUAPAN PUEBLA - 14399</t>
  </si>
  <si>
    <t>REHABILITACION DE DRENAJE SANITARIO Y AGUA POTABLE DE CALLE CIPRESES Y PRIVADA LAS PALOMAS COLONIA CENTRO EN LA LOCALIDAD DE SANTA RITA TLAHUAPAN MUNICIPIO DE TLAHUAPAN PUEBLA - 50182</t>
  </si>
  <si>
    <t>CONSTRUCCION DE COMEDOR DE JARDIN DE NIÑOS CARLOS PELLICER CON CLAVE 21DJN0474G EN LA LOCALIDAD DE SANTA MARIA TEXMELUCAN MUNICIPIO DE TLAHUAPAN PUEBLA - 17414</t>
  </si>
  <si>
    <t>SEGUNDA ETAPA DE LA PAVIMENTACION CON ADOQUIN DE LA CALLE INDEPENDENCIA ENTRE CALLE NIÑO PERDIDO Y CALLE ZARAGOZA DE LA LOCALIDAD DE SANTA RITA, MUNICIPIO DE TLAHUAPAN, PUEBLA. - 2221</t>
  </si>
  <si>
    <t>PAVIMENTACION CON ADOCRETO DE LA CALLE BUSTAMANTE ENTRE CALLE HERMANOS SERDAN Y PRIMERA CALLE DE GALEANA, MUNICIPIO DE TLALTENANGO, PUEBLA (SEGUNDA ETAPA) - 2890</t>
  </si>
  <si>
    <t>Pavimentación con concreto hidráulico de la calle camino Real a Tlaltepango, en la localidad de Cutzontipa, municipio de Tlaola, Pue. - 39035</t>
  </si>
  <si>
    <t>Construcción de cancha de usos múltiples en la localidad de Cutzontipa, municipio de Tlaola, Pue. - 50873</t>
  </si>
  <si>
    <t>Construcción de techado para cancha de usos múltiples en la telesecundaria Ignacio Zaragoza C.C.T. 21DTV027AY en la localidad de Caxapotla, municipio de Tlaola, Pue. - 27991</t>
  </si>
  <si>
    <t>Ampliación de drenaje sanitario en la localidad de Santa Cruz, municipio de Tlaola, Pue. - 27916</t>
  </si>
  <si>
    <t>Construcción de la 1a. Etapa de banquetas y guarniciones de la escuela primaria Ignacio Manuel Altamirano y acceso a Xaltepuxtla, en la localidad de Xaltepuxtla, municipio de Tlaola, Pue. - 50811</t>
  </si>
  <si>
    <t>Ampliación de red eléctrica en media y baja tensión en la localidad de Tlatzohuiloya, municipio de Tlaola, Pue. - 23917</t>
  </si>
  <si>
    <t>Ampliación de alcantarillado sanitario en la localidad de La Gallera, municipio de Tlaola, Pue. - 41926</t>
  </si>
  <si>
    <t>Mejoramiento de viviendas en la localidad de Tlaola, municipio de Tlaola, Pue. - 38225</t>
  </si>
  <si>
    <t>Ampliación de red eléctrica en media y baja tensión en la localidad de la Gallera, municipio de Tlaola, Pue. - 38249</t>
  </si>
  <si>
    <t>Construcción de andador con concreto hidráulico en el camino real a Tzitzicazapa, en la localidad de Tzitzicazapa, municipio de Tlaola, Pue. - 40525</t>
  </si>
  <si>
    <t>Revestimiento del camino de la Gallera a la localidad de Xochinanacatlán, municipio de Tlaola, Pue. - 45594</t>
  </si>
  <si>
    <t>Ampliación de red eléctrica en media y baja tensión en la localidad de Nuevo Huixtla, municipio de Tlaola, Pue. - 13985</t>
  </si>
  <si>
    <t>Revestimiento del camino rural de la localidad de La Gallera - Plan Cuamila, en la localidad de Plan Cuamila, municipio de Tlaola. Pue. - 50691</t>
  </si>
  <si>
    <t>CONSTRUCCIÓN DE PAVIMENTO CON CONCRETO HIDRÁULICO DE LA CALLE HIDALGO, EN LA LOCALIDAD DE SAN ANTONIO TLILAPA, PERTENECIENTE AL MUNICIPIO DE TLAPACOYA, PUEBLA. - 35707</t>
  </si>
  <si>
    <t>CONSTRUCCIÓN DE CAMINO DE ACCESO PRINCIPAL CON CONCRETO HIDRÁULICO DEL CADENAMIENTO 0+280.00 AL 0+530.00, EN LA LOCALIDAD DE LA CRUZ, PERTENECIENTE AL MUNICIPIO DE TLAPACOYA, PUEBLA - 2942</t>
  </si>
  <si>
    <t>CONSTRUCCIÓN DE CAMINO DE ACCESO PRINCIPAL CON CONCRETO HIDRÁULICO DEL CADENAMIENTO 0+000.00 AL 0+250.00 EN LA LOCALIDAD DE TLAMAYA CHICO, PERTENECIENTE AL MUNICIPIO DE TLAPACOYA, PUEBLA - 4110</t>
  </si>
  <si>
    <t>CONSTRUCCIÓN DE AULAS DIDÁCTICAS ESTRUCTURA REGIONAL C EN EL BACHILLERATO DIGITAL #32 C.C.T. 21EBH0986M, DE LA LOCALIDAD DE SANTO DOMINGO AYOTLICHA, MUNICIPIO DE TLAPANALÁ, PUEBLA. - 39423</t>
  </si>
  <si>
    <t>CONSTRUCCIÓN DE MURO DE CONTENCION EN ESCUELA PRIMARIA CARMEN SERDAN C.C.T. 21EPR1519I EN LA LOCALIDAD DE LA CUMBRE, MUNICIPIO DE TLATLAUQUITEPEC, PUEBLA - 46123</t>
  </si>
  <si>
    <t>CONSTRUCCIÓN DE PAVIMENTO HIDRAÚLICO EN CALLE REFORMA, DEL KM 0+000.00 AL 0+230.00 EN LA LOCALIDAD DE YOLOCTZIN, MUNICIPIO DE TLATLAUQUITEPEC, PUEBLA - 46225</t>
  </si>
  <si>
    <t>CONSTRUCCIÓN DE PAVIMENTO HIDRAÚLICO EN CALLE PABLO NERUDA, DEL KM 0+000.00 AL 0+158.00 EN LA LOCALIDAD DE ANALCO, MUNICIPIO DE TLATLAUQUITEPEC, PUEBLA - 45494</t>
  </si>
  <si>
    <t>CONSTRUCCIÓN DE PAVIMENTO HIDRAÚLICO EN CALLE 12 DE DICIEMBRE DEL KM 0+000.00 AL 0+250.00 EN LA LOCALIDAD DE TEHUAGCO - 45948</t>
  </si>
  <si>
    <t>CONSTRUCCION DE EMPEDRADO EN AV. ANGELA VAZQUEZ LOPEZ, DEL KM 0+000.00 AL 0+300.00 EN LA LOCALIDAD DE TATAUZOQUICO, MUNICIPIO DE TLATLAUQUITEPEC, PUEBLA - 17708</t>
  </si>
  <si>
    <t>CONSTRUCCION DE UN AULA EN CENTRO DE EDUCACION PREESCOLAR PEDRO DE LA CUEVA MORLET C.C.T. 21DJN0881M EN LA LOCALIDAD DE CIUDAD DE TLATLAUQUITEPEC (BARRIO DE ZOCUILA) MUNICIPIO DE TLATLAUQUITEPEC, PUEBLA - 10405</t>
  </si>
  <si>
    <t>CONSTRUCCION DE PAVIMENTO HIDRAULICO EN CALLE LAZARO CARDENAS DEL KM 0+000.00 AL 0+250.00 EN LA LOCALIDAD DE GOMEZ PONIENTE, MUNICIPIO DE TLATLAUQUITEPEC - 33372</t>
  </si>
  <si>
    <t>CONSTRUCCIÓN DE PAVIMENTO HIDRAÚLICO EN CALLE CUAUHTEMOC DEL KM 0+000.00 AL 0+141.00 EN LA LOCALIDAD DE CIUDAD DE TLATLAUQUITEPEC COLONIA EL PARAISO, MUNICIPIO DE TLATLAUQUITEPEC, PUEBLA - 45823</t>
  </si>
  <si>
    <t>CONSTRUCCIÓN DE PAVIMENTO HIDRAÚLICO EN CALLE 5 DE MAYO DEL KM 0+000.00 AL 0+250.00 EN LA LOCALIDAD DE JILIAPA, MUNICIPIO DE TLATLAUQUITEPEC, PUEBLA - 46279</t>
  </si>
  <si>
    <t>CONSTRUCCIÓN DE PAVIMENTO DE ADOCRETO EN CALLE RAFAEL AVILA CAMACHO DEL KM 0+000.00 AL 0+125.00 EN LA LOCALIDAD DE SAN ANTONIO, MUNICIPIO DE TLATLAUQUITEPEC, PUEBLA - 45148</t>
  </si>
  <si>
    <t>CONSTRUCCION DE CERCADO EN ESCUELA PRIMARIA IGNACIO ZARAGOZA (CONAFE) C.C.T.21KPR0917K EN LA LOCALIDAD DE SAN JOSE CHAGCHALTZIN, MUNICIPIO DE TLATLAUQUITEPEC, PUEBLA - 11193</t>
  </si>
  <si>
    <t>CONSTRUCCION DE TECHADO EN AREA DE IMPARTICION DE EDUCACION FISICA EN ESC. PRIM. PROF. GUILLERMO SALGADO LEON C.C.T. 21DPR0693J EN LA LOCALIDAD DE LA UNION, MUNICIPIO DE TLATLAUQUITEPEC - 33727</t>
  </si>
  <si>
    <t>CONSTRUCCION DE TECHADO EN ÁREA DE IMPARTICION DE EDUCACION FISICA EN ESCUELA TELESECUNDARIA ALEJO PERALTA Y DIAZ CEBALLOS C.C.T.21ETV0871U EN LA LOCALIDAD DE EL MIRADOR, MUNICIPIO DE TLATLAUQUITEPEC, PUEBLA - 10520</t>
  </si>
  <si>
    <t>REHABILITACION DE ESPACIO PUBLICO MULTIDEPORTIVO EN LA LOCALIDAD DE SAN JOSE CHAGCHALTZIN, MUNICIPIO DE TLATLAUQUITEPEC, PUEBLA - 48540</t>
  </si>
  <si>
    <t>CONSTRUCCIÓN DE ANDADOR DEL KM 0+000.00 AL 0+110.00 EN LA LOCALIDAD DE CIUDAD DE TLATLAUQUITEPEC COLONIA CONTLA, MUNICIPIO DE TLATLAUQUITEPEC, PUEBLA - 45706</t>
  </si>
  <si>
    <t>REHABILITACION DE DRENAJE SANITARIO EN CALLE LIBRAMIENTO "MIGUEL GUERRERO ORTIZ" EN LA LOCALIDAD DE CIUDAD DE TLATLAUQUITEPEC, MUNICIPIO DE TLATLAUQUITEPEC, PUEBLA - 7205</t>
  </si>
  <si>
    <t>CONSTRUCCIÓN DE TECHO FIRME A BASE DE LOSA DE CONCRETO ARMADO PARA EL MEJORAMIENTO DE LA VIVIENDA EN EL MUNICIPIO DE TLAXCO, EN LA LOCALIDAD DE TLAXCO - 10979</t>
  </si>
  <si>
    <t>CONSTRUCCIÓN DE TECHO FIRME A BASE DE LOSA DE CONCRETO ARMADO PARA EL MEJORAMIENTO DE LA VIVIENDA EN EL MUNICIPIO DE TLAXCO, EN LA LOCALIDAD DE CHIPOTLA. - 46063</t>
  </si>
  <si>
    <t>CONSTRUCCIÓN DE TECHO FIRME A BASE DE LOSA DE CONCRETO ARMADO PARA EL MEJORAMIENTO DE LA VIVIENDA EN EL MUNICIPIO DE TLAXCO, EN LA LOCALIDAD DE EL ARROYO. - 46141</t>
  </si>
  <si>
    <t>CONSTRUCCIÓN DE CUARTO DORMITORIO PARA EL MEJORAMIENTO DE LA VIVIENDA EN EL MUNICIPIO DE TLAXCO, EN LA LOCALIDAD DE EJIDO PEÑA BLANCA (CERRO DEL COMUN) - 49594</t>
  </si>
  <si>
    <t>CONSTRUCCIÓN DE TECHO FIRME A BASE DE LOSA DE CONCRETO ARMADO PARA EL MEJORAMIENTO DE LA VIVIENDA EN EL MUNICIPIO DE TLAXCO, EN LA LOCALIDAD DE LA VICTORIA - 46168</t>
  </si>
  <si>
    <t>CONSTRUCCIÓN DE TECHO FIRME A BASE DE LOSA DE CONCRETO ARMADO PARA EL MEJORAMIENTO DE LA VIVIENDA EN EL MUNICIPIO DE TLAXCO, EN LA LOCALIDAD DE ATLALPAN - 46169</t>
  </si>
  <si>
    <t>CONSTRUCCIÓN DE CUARTO DORMITORIO PARA EL MEJORAMIENTO DE LA VIVIENDA EN EL MUNICIPIO DE TLAXCO, EN LA LOCALIDAD DE ATLALPAN - 49551</t>
  </si>
  <si>
    <t>CONSTRUCCIÓN DE PAVIMENTO CON CONCRETO HIDRAULICO EN EL CAMINO PRINCIPAL, EN EL MUNICIPIO DE TLAXCO, EN LA LOCALIDAD DE ACALMAN - 50685</t>
  </si>
  <si>
    <t>CONSTRUCCIÓN DE ESPACIO PÚBLICO MULTIDEPORTIVO EN LA CABECERA MUNICIPAL, PERTENECIENTE AL MUNICIPIO DE TOCHIMILCO, PUEBLA. - 24437</t>
  </si>
  <si>
    <t>CONSTRUCCIÓN DE SISTEMA DE AGUA ENTUBADA (CÁRCAMO DE BOMBEO, TANQUE PÚBLICO) EN LA LOCALIDAD DE SAN MIGUEL TECUANIPA, PERTENECIENTE AL MUNICIPIO DE TOCHIMILCO, PUEBLA. - 27153</t>
  </si>
  <si>
    <t>MANTENIMIENTO Y REHABILITACIÓN DE CAMINOS SACA COSECHAS EN LAS DIFERENTES LOCALIDADES QUE COMPONEN EL MUNICIPIO DE TOCHIMILCO, PUEBLA. - 48055</t>
  </si>
  <si>
    <t>EQUIPAMIENTO, SUMINISTRO E INSTALACIÓN DE LAMPARAS LED PARA ALUMBRADO PÚBLICO EN EL MUNICIPIO DE TOCHIMILCO EN EL ESTADO DE PUEBLA, 2DA ETAPA. - 25139</t>
  </si>
  <si>
    <t>REHABILITACIÓN DE RED DE DRENAJE SANITARIO Y REHABILITACIÓN DE RED DE DISTRIBUCIÓN DE AGUA ENTUBADA EN AVENIDA FROYLAN MANJARREZ, EN LA LOCALIDAD DE TOCHIMILCO, EN EL MUNICIPIO DE TOCHIMILCO, PUEBLA. - 23368</t>
  </si>
  <si>
    <t>CONSTRUCCIÓN MURO DE CONTENCIÓN EN LA ESCUELA PRIMARIA FROYLAN C. MANJARREZ CON CLAVE DE CENTRO DE TRABAJO: 21EPR0461S, EN LA LOCALIDAD DE TOCHIMILCO, PERTENECIENTE AL MUNICIPIO DE TOCHIMILCO, PUEBLA. - 48893</t>
  </si>
  <si>
    <t>BACHEO DE LA CARRETERA TOCHTPEC-SAN MARTIN CALTENCO, MUNICIPIO DE TOCHTEPEC, PUEBLA.	 - 46936</t>
  </si>
  <si>
    <t>AMPLIACION DE RED DE DISTRIBUCIÓN ELECTRICA EN MEDIA TENSIÓN 1F2H Y BAJA TENSIÓN 2F3H EN CALLE PROLONGACIÓN DE LA 3 PONIENTE, CALLE 23 Y 25 NORTE, ENTRE CALLE 19 NORTE Y CALLE 25 NORTE, EN LA LOCALIDAD DE RANCHO BAUTISTA, MUNICIPIO DE TOCHTEPEC, PUEBLA. - 50143</t>
  </si>
  <si>
    <t>CONSTRUCCIÓN DE ADOQUINAMIENTO DE LA CALLE 2 PONIENTE ENTRE AVENIDA MIGUEL HIDALGO Y CALLE 5 SUR, EN LA LOCALIDAD DE SAN MARTIN CALTENCO, MUNICIPIO DE TOCHTEPEC, PUEBLA. - 20885</t>
  </si>
  <si>
    <t>CONSTRUCCION DE ADOQUINAMIENTO DE LA CALLE 11 PONIENTE ENTRE AV. 5 DE MAYO AL 0+128.50 EN LA LOCALIDAD DE SAN MARTIN CALTENCO, MUNICIPIO DE TOCHTEPEC, PUEBLA. - 31642</t>
  </si>
  <si>
    <t>AMPLIACION DE RED DE DRENAJE SANITARIO EN CALLES: REFORMA, BENITO JUAREZ, FRANCISCO I. MADERO, IGNACIO ZARAGOZA, MIGUEL HIDALGO Y PRIVADA SIN NOMBRE, EN LA COLONIA SAN FELIPE LA NOPALERA TOCHTEPEC, MUNICIPIO DE TOCHTEPEC, PUEBLA. - 47004</t>
  </si>
  <si>
    <t>AMPLIACION DE RED DE DRENAJE SANITARIO EN AVENIDA CRISTO REY ENTRE CALLE LOS PINOS Y ESCALINATAS, EN LA LOCALIDAD DE CRISTO REY, MUNICIPIO DE TOCHTEPEC, PUEBLA. - 20290</t>
  </si>
  <si>
    <t>CONSTRUCCION DE ADOQUINAMIENTO EN CALLE 8 SUR ENTRE AVENIDA EMILIANO ZAPATA Y CALLE SIN NOMBRE, EN LA LOCALIDAD DE CHIPILTEPEC, MUNICIPIO DE TOCHTEPEC, PUEBLA. - 47022</t>
  </si>
  <si>
    <t>AMPLIACION DE RED DE DRENAJE SANITARIO EN CALLE EL CALVARIO ENTRE CALLE NACIONAL SUR Y CALLE LA REDONDA, Y CALLE SIN NOMBRE ENTRE CALLE EL CALVARIO Y CALLE LA REDONDA, EN LA LOCALIDAD DE SAN LORENZO OMETEPEC, MUNICIPIO DE TOCHTEPEC, PUEBLA. - 24375</t>
  </si>
  <si>
    <t>CONSTRUCCION DE ADOQUINAMIENTO DE LA CALLE 13 SUR ENTRE AV. NACIONAL PONIENTE Y CALLE 4 PONIENTE, EN LA LOCALIDAD DE SAN MARTIN CALTENCO, MUNICIPIO DE TOCHTEPEC, PUEBLA. - 19413</t>
  </si>
  <si>
    <t>CONSTRUCCION DE ADOQUINAMIENTO DE CALLE 2 ORIENTE ENTRE CALLE 8 Y 10 NORTE, EN LA LOCALIDAD DE SAN LORENZO OMETEPEC, MUNICIPIO DE TOCHTEPEC, PUEBLA. - 19825</t>
  </si>
  <si>
    <t>AMPLIACION DE RED DE DRENAJE SANITARIO EN CALLE LA REDONDA ENTRE AVENIDA NACIONAL SUR Y CALLE 3 NORTE, EN LA LOCALIDAD DE SAN LORENZO OMETEPEC, MUNICIPIO DE TOCHTEPEC, PUEBLA	 - 29382</t>
  </si>
  <si>
    <t>CONSTRUCCION DE ADOQUINAMIENTO DE CALLE 2 SUR ENTRE CALLE 5 Y 7 ORIENTE, EN LA LOCALIDAD DE TOCHTEPEC, MUNICIPIO DE TOCHTEPEC, PUEBLA - 20291</t>
  </si>
  <si>
    <t>CONSTRUCCION DE PAVIMENTO CON ADOQUIN EN CALLE HERMANOS SERDAN ENTRE CALLE 27 DE SEPTIEMBRE Y CALLE ALDAMA, EN LA LOCALIDAD DE TOTOLTEPEC DE GUERRERO, MUNICIPIO DE TOTOLTEPEC DE GUERRERO, PUEBLA - 49291</t>
  </si>
  <si>
    <t>CONSTRUCCIÓN DE PAVIMENTO DE CONCRETO HIDRÁULICO EN CALLE SIN NOMBRE DEL KM. 0+000.00 AL KM. 0+110.00, DEL BARRIO LOMA MANZANA, EN LA LOCALIDAD DE TELPATLÁN, MUNICIPIO DE VICENTE GUERRERO, PUEBLA - 12939</t>
  </si>
  <si>
    <t>CONSTRUCCIÓN DE PAVIMENTO DE CONCRETO HIDRÁULICO EN CAMINO DE ANTIGUO CAPORALCO-EC (SANTA MARIA DEL MONTE-ALHUACA) DEL KM. 0+000.00 AL KM. 0+278.35, EN LA LOCALIDAD DE ANTIGUO CAPORALCO, MUNICIPIO DE VICENTE GUERRERO, PUEBLA. - 40286</t>
  </si>
  <si>
    <t>CONSTRUCCION DE PAVIMENTO DE CONCRETO HIDRAULICO EN CAMINO DE CAPORALCO BUENOS AIRES-EC (AZUMBILLA-TLACOTEPEC DE PORFIRIO DIAZ) DEL KM 0+000.00 AL KM 0+300.00, EN LA LOCALIDAD DE CAPORALCO BUENOS AIRES, MUNICIPIO DE VICENTE GUERRERO, PUEBLA. - 36959</t>
  </si>
  <si>
    <t>CONSTRUCCIÓN DE PAVIMENTO DE CONCRETO HIDRÁULICO EN CAMINO SIN NOMBRE DEL KM. 0+000.00 AL KM. 0+249.60, DEL BARRIO CRUZTITLA, EN LA LOCALIDAD DE CUATRO CAMINOS, MUNICIPIO DE VICENTE GUERRERO, PUEBLA. - 18304</t>
  </si>
  <si>
    <t>CONSTRUCCIÓN DE PAVIMENTO DE CONCRETO HIDRÁULICO EN CALLE SIN NOMBRE DEL KM. 0+000.00 AL KM. 0+154.00, DEL BARRIO TAMALAHUATLA, EN LA LOCALIDAD DE TELPATLAN, MUNICIPIO DE VICENTE GUERRERO, PUEBLA. - 48202</t>
  </si>
  <si>
    <t>REHABILITACION DE EDIFICIO TIPO U2-C EN EL BACHILLERATO DE LA BENEMERITA UNIVERSIDAD AUTONOMA DE PUEBLA (BUAP) CAMPUS VICENTE GUERRERO EN LA LOCALIDAD DE SANTA MARIA DEL MONTE, PERTENECIENTE AL MUNICIPIO DE VICENTE GUERRERO, PUEBLA. - 28127</t>
  </si>
  <si>
    <t>CONSTRUCCIÓN DE PAVIMENTO DE CONCRETO HIDRÁULICO EN CAMINO PRINCIPAL DEL KM. 0+000.00 AL KM. 0+120.00 Y DEL KM. 0+260.00 AL KM. 0+360.00, EN LA LOCALIDAD DE COXCATEPACHAPA, MUNICIPIO DE VICENTE GUERRERO, PUEBLA. - 40008</t>
  </si>
  <si>
    <t>REHABILITACION DEL CARCAMO DE BOMBEO DE AGUA POTABLE ATZOMPA, EN LA LOCALIDAD DE SANTA MARIA DEL MONTE, PERTENECIENTE AL MUNICIPIO DE VICENTE GUERRERO, PUEBLA. - 50704</t>
  </si>
  <si>
    <t>CONSTRUCCION Y MANTENIMENTO DE ANDADOR URBANO Y/O ESCALINATA EN ACCESO A LA VIRGEN DE LAS NIEVES DE LA LOCALIDAD DE SANTA MARIA DEL MONTE, MUNICIPIO DE VICENTE GUERRERO, PUEBLA. - 45894</t>
  </si>
  <si>
    <t>CONSTRUCCIÓN DE PAVIMENTO DE CONCRETO HIDRÁULICO Y OBRAS COMPLEMENTARIAS EN CALLE VERACRUZ DEL KM. 0+000.00 AL KM. 0+150.38, DEL BARRIO LAGUNILLA, EN LA LOCALIDAD DE ALHUACA, MUNICIPIO DE VICENTE GUERRERO, PUEBLA. - 22542</t>
  </si>
  <si>
    <t>PERFORACION DE POZO PROFUNDO PARA AGUA POTABLE EN LA LOCALIDAD DE ALHUACA, MUNICIPIO DE VICENTE GUERRERO, PUEBLA. - 50300</t>
  </si>
  <si>
    <t>CONSTRUCCION DE ALUMBRADO PUBLICO VIAL Y OBRAS COMPLEMENTARIAS EN CONTINUACIÓN DE CALLE PRINCIPAL, EN LA LOCALIDAD DE SAN BERNARDINO LAGUNAS, MUNICIPIO DE VICENTE GUERRERO, PUEBLA. - 44423</t>
  </si>
  <si>
    <t>CONSTRUCCIÓN DE PAVIMENTO DE CONCRETO HIDRÁULICO EN CAMINO LAS FLORES DEL KM. 0+000.00 AL KM. 0+150.00, EN LA LOCALIDAD DE SECCION JUQUILITA, MUNICIPIO DE VICENTE GUERRERO, PUEBLA. - 43548</t>
  </si>
  <si>
    <t>CONSTRUCCIÓN DE PAVIMENTO DE CONCRETO HIDRÁULICO Y OBRAS COMPLEMENTARIAS EN CALLE MIGUEL HIDALGO DEL KM. 0+000.00 AL KM. 0+151.86, DEL BARRIO TRES CERRITOS, EN LA LOCALIDAD DE ALHUACA, MUNICIPIO DE VICENTE GUERRERO, PUEBLA. - 31389</t>
  </si>
  <si>
    <t>CONSTRUCCION DE ALUMBRADO PUBLICO VIAL Y OBRAS COMPLEMENTARIAS EN CALLE DE ACCESO A LA LAGUNA GRANDE, EN LA LOCALIDAD DE SAN BERNARDINO LAGUNAS, MUNICIPIO DE VICENTE GUERRERO, PUEBLA. - 44689</t>
  </si>
  <si>
    <t>REHABILITACION DE PLANTA DE TRATADORA DE AGUAS RESIDUALES Y DRENAJE SANITARIO, EN LA LOCALIDAD DE TULIMANCA, MUNICIPIO DE VICENTE GUERRERO, PUEBLA. - 50727</t>
  </si>
  <si>
    <t>CONSTRUCCIÓN DE RED DE DRENAJE SANITARIO ENTRE CALLE REFORMA Y CALLE DE LA EXPLANADA MUNICIPAL, EN LA LOCALIDAD DE SANTA MARIA DEL MONTE, MUNICIPIO DE VICENTE GUERRERO PUEBLA. - 50443</t>
  </si>
  <si>
    <t>CONSTRUCCIÓN DE PAVIMENTO DE CONCRETO HIDRÁULICO Y OBRAS COMPLEMENTARIAS DEL TRAMO CARRETERO DE LA LOCALIDAD DE TEPETZITZINTLA A LA LOCALIDAD DE TEHUIPANGO DEL KM 0+000.00 AL 0+415.23, EN LA LOCALIDAD DE TEPETZITZINTLA, MUNICIPIO DE VICENTE GUERRERO, PUEBLA. - 38547</t>
  </si>
  <si>
    <t>MANTENIMIENTO DE SEÑALETICA HORIZONTAL EN LA CARRETERA SANTA MARIA DEL MONTE - ALHUACA, MUNICIPIO DE VICENTE GUERRERO, PUEBLA. - 39677</t>
  </si>
  <si>
    <t>CONSTRUCCIÓN DE TECHADO EN CANCHA DE USOS MULTIPLES EN LA ESCUELA TIERRA Y LIBERTAD CCT: 21DPR3442Z EN LA LOCALIDAD DE EL PORVENIR PERTENECIENTE AL MUNICIPIO DE XICOTEPEC, PUEBLA. - 45041</t>
  </si>
  <si>
    <t>CONSTRUCCIÓN DE PAVIMENTACIÓN CON CONCRETO HIDRAULICO DE LA CALLE CERRADA DE MINA ENTRE GONZALEZ ORTEGA Y BLVD. BENITO JUÁREZ EN LA COLONIA LA RIVERA, DE LA LOCALIDAD DE XICOTEPEC DE JUÁREZ, PERTENECIENTE AL MUNICIPIO DE XICOTEPEC, PUEBLA - 46907</t>
  </si>
  <si>
    <t>CONSTRUCCION DE TECHADO EN AREA DE USUS MULTILES DE LA ESCUELA PRIMARIA "VENUSTIANO CARRANZA" C.C.T. 21DPR0748W EN LA LOCALIDAD DE TLAXCALANTONGO - 27788</t>
  </si>
  <si>
    <t>CONSTRUCCIÓN DE PAVIMENTACIÓN CON CONCRETO HIDRAULICO DE LA CALLE VICENTE GUERRERO CON ALCANTARILLADO SANITARIO DEL KM 0+000.00 AL 0+482.00 DE LA LOCALIDAD DE SAN ANTONIO OCOPETATLAN 1RA ETAPA, PERTENECIENTE AL MUNICIPIO DE XICOTEPEC, PUEBLA. - 34278</t>
  </si>
  <si>
    <t>CONSTRUCCION DE PAVIMENTACION CON CONCRETO HIDRAULICO DE LA CALLE 21 DE MARZO DEL KM 0+000.00 AL 0+200.72 Y LA CALLE BIENVENIDO DEL KM 0+000.00 AL 0+104.76 DE LA LOCALIDAD DE MONTE GRANDE, PERTENECIENTE AL MUNICIPIO DE XICOTEPEC, PUEBLA. - 19363</t>
  </si>
  <si>
    <t>CONSTRUCCION DE PAVIMENTACION CON CONCRETO HIDRAULICO DE LA CALLE CUAUTÉMOC PRIMERA ETAPA DEL KM 0+000.00 AL KM 0+220.00 DE LA LOCALIDAD DEL CAJÓN, PERTENECIENTE AL MUNICIPIO DE XICOTEPEC, PUEBLA - 40862</t>
  </si>
  <si>
    <t>CONSTRUCCION DE PAVIMENTACION CON CONCRETO HIDRAULICO DE LA CALLE LAS ROSAS EN LA COLONA OJO DE AGUA EN LA LOCALIDAD DE XICOTEPEC DE JUAREZ, MUNICIPIO DE XICOTEPEC PUEBLA - 44159</t>
  </si>
  <si>
    <t>ONSTRUCCION DE TECHADO EN EL AREA DE IMPARTICION DE EDUCACION FISICA EN LA ESCUELA TELESECUNDARIA ¨GABINO BARRERA¨ C.C.T 21ETV0107Z EN LA LOCALIDAD DE TLAXCALANTONGO, PERTENECIENTE AL MUNICIPIO DE XICOTEPE, PUEBLA. - 47061</t>
  </si>
  <si>
    <t>CONSTRUCCION DE PAVIMENTACION CON CONCRETO HIDRÁULICO DE LA CALLE AZUCENA, DEL KM 0+000.00 AL KM 0+149.60, EN LA LOCALIDAD DE MECATLÁN DE LAS FLORES, PERTENECIENTE AL MUNICIPIO DE XICOTEPEC, PUEBLA - 43709</t>
  </si>
  <si>
    <t>REHABILITACION Y AMPLIACIÓN DE ALCANTARILLADO SANITARIO EN ALGUNOS TRAMOS DE: BARRIO DE GUADALUPE, BARRIO SAN AGUSTÍN, BARRIO SANTA CRUZ Y CALLE GUERRERO EN LA LOCALIDAD DE SAN AGUSTÍN ATLIHUACÁN, PERTENECIENTE AL MUNICIPIO DE XICOTEPEC, PUEBLA (PRIMERA ETAPA). - 47780</t>
  </si>
  <si>
    <t>CONSTRUCCION DE TECHADO EN BIEN PUBLICO EN LA LOCALIDAD DE EL TEPETATE PERTENECIENTE AL MUNICIPIO DE XICOTEPEC, PUEBLA - 24926</t>
  </si>
  <si>
    <t>CONSTRUCCION DE TECHADO EN EL AREA DE IMPARTICIÓN DE EDUCACIÓN FISICA EN LA ESC. TELESECUNDARIA DOLORES CORREA ZAPATA C.C.T. 21ETV0103D EN LA LOCALIDAD DE SANTA RITA - 23100</t>
  </si>
  <si>
    <t>CONSTRUCCION DE TECHADO Y CANCHA DE USOS MULTIPLES EN LA COLONIA CANTARRANAS EN LA LOCALIDAD DE VILLA AVILA CAMACHO, XICOTEPEC, PUEBLA. - 37456</t>
  </si>
  <si>
    <t>CONSTRUCCIÓN DE PAVIMENTO CON CONCRETO HIDRÁULICO DE CALLE EMILIANO ZAPATA ENTRE CALLE ALLENDE Y CALLE DE LA CAJA DE AGUA, EN LA LOCALIDAD DE SAN ANTONIO, MUNICIPIO DE XIUTETELCO, PUEBLA - 47282</t>
  </si>
  <si>
    <t>CONSTRUCCION DE PAVIMENTO DE CONCRETO HIDRAULICO DE CALLE VICENTE LOMBARDO TOLEDANO PARTIENDO DE PAVIMENTO EXISTENTE AL KM 0+225, EN LA LOCALIDAD DE SAN JOSE SECCION 11, MUNICIPIO DE XIUTETELCO, PUEBLA - 50256</t>
  </si>
  <si>
    <t>DESAZOLVE Y MANTENIMIENTO EN RED DE DRENAJE SANITARIO EN VARIAS LOCALIDADES DEL MUNICIPIO DE XIUTETELCO PUEBLA - 49723</t>
  </si>
  <si>
    <t>CONSTRUCCION DE PAVIMENTO CON CONCRETO HIDRAULICO DE CALLE HIDALGO ENTRE CALLE VICTORIA Y PAVIMENTO EXISTENTE SOBRE MISMA CALLE, EN SECCION 10 DE LA LOCALIDAD DE XALTIPAN, MUNICIPIO DE XIUTETELCO, PUEBLA - 49757</t>
  </si>
  <si>
    <t>CONSTRUCCION DE COLECTOR DE CAPTACION DE AGUA PLUVIAL EN CALLE MANUEL AVILA CAMACHO ENTRE CALLE MIGUEL HIDALGO Y CALLE 20 DE NOVIEMBRE EN LA LOCALIDAD DE SAN JUAN XIUTETELCO, MUNICIPIO DE XIUTETELCO, PUEBLA - 49786</t>
  </si>
  <si>
    <t>CONSTRUCCION DE PAVIMENTO CON CONCRETO HIDRAULICO DE CALLE LOS TRUENOS ENTRE CALLE FRANCISO JAVIER MINA Y CALLE NIÑOS HEROES EN LA LOCALIDAD DE SAN ANDRES, MUNICIPIO DE XIUTETELCO, PUEBLA - 49886</t>
  </si>
  <si>
    <t>REHABILITACION DE ALUMBRADO PUBLICO EN LOCALIDADES DEL MUNICIPIO DE XIUTETELCO, PUEBLA. SEGUNDA ETAPA - 49985</t>
  </si>
  <si>
    <t>EQUIPAMIENTO DE TANQUE PÚBLICO Y RED DE AGUA POTABLE EN LA LOCALIDAD LUIS DONALDO COLOSIO, MUNICIPIO DE XIUTETELCO, PUEBLA. - 50123</t>
  </si>
  <si>
    <t>CONSTRUCCION DE PLANTA DE TRATAMIENTO DE AGUAS RESIDUALES EN LA LOCALIDAD DE SAN JOSÉ DEL MUNICIPIO DE XIUTETELCO, PUEBLA. - 41380</t>
  </si>
  <si>
    <t>CONSTRUCCION DE PAVIMENTO CON CONCRETO HIDRAULICO DE CALLE MONTEZORI ENTRE CALLE CRUZ BLANCA Y CALLE SAN MARTIN EN LA LOCALIDAD EL ZAPOTE, MUNICIPIO DE XIUTETELCO, PUEBLA - 15286</t>
  </si>
  <si>
    <t>REHABILITACION DE CAMINOS PRINCIPALES DE TERRACERIA DE LA ZONA SUR DEL MUNICIPIO DE XIUTETELCO, PUEBLA. EJERCICIO 2025 - 15288</t>
  </si>
  <si>
    <t>REHABILITACION DE RED DE AGUA ENTUBADA DE LA LOCALIDAD DE MAXTALOYA MUNICIPIO DE XIUTETELCO, PUEBLA - 50194</t>
  </si>
  <si>
    <t>CONSTRUCCION DE PAVIMENTO CON CONCRETO HIDRAULICO DE CALLE DE LAS FLORES ENTRE CALLE EL CALVARIO Y CALLE DE LAS CARRERAS, EN LA SEGUNDA SECCION DE LA LOCALIDAD DE SAN JUAN XIUTETELCO DEL MUNICIPIO DE XIUTETELCO, PUEBLA - 49706</t>
  </si>
  <si>
    <t>PAVIMENTACIÓN CON CONCRETO HIDRAÚLICO DE LA CALLE LA PEDRERA, EN LA LOCALIDAD DE CINCO DE MAYO, PERTENECIENTE AL MUNICIPIO DE XOCHIAPULCO, PUEBLA - 17230</t>
  </si>
  <si>
    <t>PAVIMENTACIÓN CON CONCRETO HIDRAÚLICO DE LA CALLE BENITO JUÁREZ, EN LA LOCALIDAD DE CINCO DE MAYO, PERTENECIENTE AL MUNICIPIO DE XOCHIAPULCO, PUEBLA. - 21831</t>
  </si>
  <si>
    <t>CONSTRUCCIÓN DE PAVIMENTACIÓN CON CONCRETO HIDRÁULICO EN EL ACCESO A IGNACIO ZARAGOZA, EN LA LOCALIDAD DE IGNACIO ZARAGOZA DEL KM 0 + 000.00 AL KM 0 + 420.00 - 41376</t>
  </si>
  <si>
    <t>REHABILITACIÓN Y AMPLIACIÓN DE RED DE DRENAJE SANITARIO EN VARIAS CALLES DE LAS LOCALIDADES DE ALTAVISTA Y XOCHILTEPEC (CAB.), MUNICIPIO DE XOCHILTEPEC, PUEBLA - 27682</t>
  </si>
  <si>
    <t>MANTENIMIENTO DE CAMINOS DE TERRACERIA EN EL MUNICIPIO DE XOCHILTEPEC, PUEBLA									 - 2225</t>
  </si>
  <si>
    <t>CONSTRUCCIÓN DE PAVIMENTO CON CONCRETO HIDRÁULICO ACCESO A LA CLINICA DE LA LOCALIDAD DE HUAPALEGCAN, MUNICIPIO DE XOCHITLAN DE VICENTE SUÁREZ,PUEBLA. - 46085</t>
  </si>
  <si>
    <t>AMPLIACIÓN DE RED DE DRENAJE SANITARIO EN LA CALLE OCOTZONTEPEC, DE LA LOCALIDAD DE AMATITAN, DEL MUNICIPIO DE XOCHITLÁN DE VICENTE SUAREZ, PUEBLA - 46295</t>
  </si>
  <si>
    <t>CONSTRUCCIÓN DE ANDADOR PEATONAL, EN LA LOCALIDAD DE SAN FRANCISCO OCOTEPEC, EN EL MUNICIPIO DE XOCHITLAN DE VICENTE SUAREZ, PUEBLA. - 36398</t>
  </si>
  <si>
    <t>SEGUNDA ETAPA DE LA PAVIMENTACIÓN CON CONCRETO HIDRÁULICO DE LA CALLE PEZMALOMA DE LA LOCALIDAD DE PAHUATA, MUNICIPIO DE XOCHITLÁN DE VICENTE SUÁREZ. - 34609</t>
  </si>
  <si>
    <t>REHABILITACIÓN DE CAMINO EN EL TRAMO XOCOYOLAPAN ¿ BONILLAGCO, EN EL MUNICIPIO DE XOCHITLAN DE VICENTE SUAREZ, PUEBLA. - 36942</t>
  </si>
  <si>
    <t>CONSTRUCCIÓN DE PAVIMENTO CON CONCRETO HIDRÁULICO EN LA CALZADA DE AQUILES SERDÁN DE LA LOCALIDAD DE ZOATECPAN, MUNICIPIO DE XOCHITLAN DE VICENTE SUÁREZ. - 32984</t>
  </si>
  <si>
    <t>"REHABILITACIÓN Y MANTENIMIENTO DE DRENAJE EN VARIAS CALLES (15 PRIVADAS) UBICADOS EN EL MUNICIPIO DE XOCHITLÁN TODOS SANTOS, PUEBLA." - 10084</t>
  </si>
  <si>
    <t>CONSTRUCCION DE ANDADOR PEATONAL EN CALLE HIGINIO AGUILAR ENTRE CALLE 4 PTE Y CALLE 6 PTE Y REHABILITACION DE ALUMBRADO PUBLICO DEL MISMO TRAMO DEL MUNICIPIO DE XOCHITLAN TODOS SANTOS, PUEBLA - 2901</t>
  </si>
  <si>
    <t>REHABILITACION Y MANTENIMIENTO DEL CAMINO SACA COCECHAS VESANA ENTRE CARRETERA XOCHITLAN A CAMINO REAL Y ANEXOS CALLES DE XOCHITLAN UBICADOS EN EL MUNICIPIO DE XOCHITLAN TODOS SANTOS, PUEBLA. - 1582</t>
  </si>
  <si>
    <t>CONSTRUCCIÓN DE MURO DE MAMPOSTERIA GUARNICIONES BANQUETAS Y ADOQUINAMIENTO EN LA CALLE 5 NORTE ENTRE AV. 5 DE MAYO Y AV. 2 PONIENTE UBICADO EN EL MUNICIPIO DE XOCHITLAN TODOS SANTOS PUEBLA. - 18985</t>
  </si>
  <si>
    <t>PAVIMENTACIÓN CON CONCRETO HIDRÁULICO DE LA CALLE 20 DE NOVIEMBRE SUR DEL CAD. 0+000.00 AL CAD 0+120.00 ENTRE LAS CALLES CONSUELO Y ATEMEYA, EN LA LOCALIDAD DE ATEMEYA, EN EL MUNICIPIO DE YAONÁHUAC, PUEBLA - 28070</t>
  </si>
  <si>
    <t>AMP. DE RED DE ENERGÍA ELÉCTRICA EN LA CALLE PROLONGACIÓN DE REVOLUCIÓN, LOC. AHUEHUETES, PERTENECIENTE AL MUNICIPIO DE YAONÁHUAC, PUEBLA. - 28975</t>
  </si>
  <si>
    <t>PAVIMENTACIÓN CON CONCRETO HIDRÁULICO DE CALLE MANUEL ÁVILA CAMACHO ENTRE CALLE FRANCISCO ÁVILA LOBATO Y CALLE MORELOS EN LA LOCALIDAD DE YAONAHUAC MUNICIPIO DE YAONAHUAC DEL ESTADO DE PUEBLA - 19868</t>
  </si>
  <si>
    <t>CONSTRUCCION DE PAVIMENTO CON ADOQUIN EN CALLE MATAMOROS ENTRE CALLE JUAN ALVAREZ Y CALLE GUADALUPE TEPEYAC, EN LA LOCALIDAD DE YEHUALTEPEC, MUNICIPIO DE YEHUALTEPEC, PUEBLA. - 43836</t>
  </si>
  <si>
    <t>CONSTRUCCIÓN DE BANQUETAS EN LA CARRETERA E.C. KM 70 (PUEBLA - TEHUACAN) - YEHUALTEPEC, EN LA LOCALIDAD DE YEHUALTEPEC, MUNICIPIO DE YEHUALTEPEC - 21949</t>
  </si>
  <si>
    <t>CONSTRUCCION DE PAVIMENTO CON ADOQUIN EN CALLE 4 PONIENTE ENTRE CALLE 5 NORTE Y CALLE TEPEACA EN LA LOCALIDAD DE SAN GABRIEL TETZOYOCAN, MUNICIPIO DE YEHUALTEPEC. - 45062</t>
  </si>
  <si>
    <t>CONSTRUCCIÓN DE AULA DE USOS MÚLTIPLES EN ESTRUCTURA U1-C EN EL BACHILLERATO GENERAL OFICIAL EMILIANO ZAPATA CON CLAVE DE CENTRO DE TRABAJO 21EBH0481W EN LA LOCALIDAD DE SAN GABRIEL TETZOYOCAN, MUNICIPIO DE YEHUALTEPEC - 2973</t>
  </si>
  <si>
    <t>CONSTRUCCION DE PAVIMENTO CON ADOQUIN EN CALLE 5 NORTE, ENTRE CALLE 4 PONIENTE Y CALLE 6 PONIENTE EN LA LOCALIDAD DE SAN GABRIEL TETZOYOCAN, MUNICIPIO DE YEHUALTEPEC. - 45488</t>
  </si>
  <si>
    <t>CONSTRUCCIÓN DE PAVIMENTO CON ADOQUIN EN CALLE EN CALLE PINO SUAREZ ENTRE CALLE JUAN DE LA BARRERA Y CALLE SABINO; Y CALLE JUAN DE LA BARRERA ENTRE CALLE PINO SUAREZ Y CALLE ALVARO OBREGON, EN LA LOCALIDAD DE YEHUALTEPEC, MUNICIPIO DE YEHUALTEPEC, PUEBLA. - 44303</t>
  </si>
  <si>
    <t>CONSTRUCCIÓN DE PAVIMENTO CON ADOQUIN EN CALLE INDEPENDENCIA ENTRE CALLE REFORMA Y CALLE NICOLÁS BRAVO, EN LA LOCALIDAD DE YEHUALTEPEC, MUNICIPIO DE YEHUALTEPEC, PUEBLA. - 45789</t>
  </si>
  <si>
    <t>"CONSTRUCCIÓN DE PAVIMENTO CON ADOQUIN EN CALLE NICOLAS BRAVO ENTRE CALLE CUITLAHUAC Y CALLE GABINO BARREDA EN LA LOCALIDAD DE SAN MIGUEL ZOZUTLA, MUNICIPIO DE YEHUALTEPEC, PUEBLA." - 48511</t>
  </si>
  <si>
    <t>CONSTRUCCIÓN DE PAVIMENTO CON CONCRETO HIDRÁULICO EN LA CALLE JUÁREZ DE LA LOCALIDAD DE TEXOCOYOHUAC, PERTENECIENTE AL MUNICIPIO DE ZACAPOAXTLA, PUEBLA - 51101</t>
  </si>
  <si>
    <t>CONSTRUCCIÓN DE PAVIMENTO CON CONCRETO HIDRÁULICO EN LA CALLE JOSEFA ORTIZ DE DOMINGUEZ Y CAMINO A SAN FRANCISCO ENTRE CARRETERA TEZIUTLÁN-ACAJETE Y FRANCISCO MONTES DE OCA EN LA LOCALIDAD DE GONZALO BAUTISTA, PERTENECIENTE AL MUNICIPIO DE ZACAPOAXTLA, PUEBLA - 22412</t>
  </si>
  <si>
    <t>CONSTRUCCIÓN DE PAVIMENTO CON CONCRETO HIDRÁULICO EN LA CALLE AHUATEPEC, EN LA LOCALIDAD DE AHUACATLÁN, PERTENECIENTE AL MUNICIPIO DE ZACAPOAXTLA, PUEBLA - 34617</t>
  </si>
  <si>
    <t>REHABILITACIÓN DE BARDA PERIMETRAL DE LA ESCUELA PRIMARIA BENITO JUAREZ EN LA LOCALIDAD DE OTLATLÁN DEL MUNICIPIO DE ZACATLÁN, PUEBLA. - 44563</t>
  </si>
  <si>
    <t>REHABILITACION DE CAMINOS EN LA LOCALIDAD DE JICOLAPA PERTENECIENTE AL MUNICIPIO DE ZACATLAN PUEBLA - 44149</t>
  </si>
  <si>
    <t>REHABILITACION DE CAMINOS EN LA LOCALIDAD DE ATZINGO PERTENECIENTE AL MUNICIPIO DE ZACATLAN PUEBLA - 36247</t>
  </si>
  <si>
    <t>REHABILITACION DE CAMINOS EN LA LOCALIDAD DE CAMOTEPEC PERTENECIENTE AL MUNICIPIO DE ZACATLAN PUEBLA - 45057</t>
  </si>
  <si>
    <t>REHABILITACION DE CAMINOS EN LA LOCALIDAD DE XONOTLA PERTENECIENTE AL MUNICIPIO DE ZACATLAN PUEBLA - 46828</t>
  </si>
  <si>
    <t>REHABILITACIÓN DEL PASEO DE LA BARRANCA EN EL MUNICIPIO DE ZACATLÁN, PUEBLA - 36856</t>
  </si>
  <si>
    <t>REHABILITACION DE CAMINOS EN LA LOCALIDAD DE SAN CRISTOBAL XOCHIMILPA PERTENECIENTE AL MUNICIPIO DE ZACATLAN PUEBLA - 46572</t>
  </si>
  <si>
    <t>CONSTRUCCIÓN DE PAVIMENTO CON CONCRETO HIDRÁULICO DE LA CALLE ACCESO A LA CLÍNICA DE SALUD DE LA LOCALIDAD DE JILOTZINGO, PERTENECIENTE AL MUNICIPIO DE ZACATLÁN, PUEBLA - 46712</t>
  </si>
  <si>
    <t>REHABILITACIÓN DE ALUMBRADO PÚBLICO EN LA ZONA URBANA EN EL CENTRO DEL MUNICIPIO DE ZACATLÁN, PUEBLA - 46232</t>
  </si>
  <si>
    <t>CONSTRUCCIÓN DE BARDA PERIMETRAL DEL JARDÍN DE NIÑOS GIRASOLCON C.C.T. 21DJN1160N UBICADA EN LA LOCALIDAD DE HUILOTEPEC DEL MUNICIPIO DE ZACATLÁN PUEBLA - 45857</t>
  </si>
  <si>
    <t>REHABILITACIÓN DE ALUMBRADO PÚBLICO EN DIFERENTES COMUNIDADES DEL MUNICIPIO DE ZACATLÁN, PUEBLA. - 46403</t>
  </si>
  <si>
    <t>REHABILITACION DE CAMINOS EN LA LOCALIDAD DE JILOTZINGO PERTENECIENTE AL MUNICIPIO DE ZACATLAN PUEBLA - 23723</t>
  </si>
  <si>
    <t>REHABILITACION DE CAMINOS EN LA LOCALIDAD DE ZACATLAN EN ZONAS DE ATENCION PRIORITARIA PERTENECIENTE AL MUNICIPIO DE ZACATLAN PUEBLA - 46089</t>
  </si>
  <si>
    <t>CONSTRUCCIÓN DE MURO DE CONTENCIÓN EN CALLE DE ACCESO AL BACHILLERATO GENERAL DIGITAL NO.126, UBICADO EN LA LOCALIDAD DE ZOQUITLA, PERTENECIENTE AL MUNICIPIO DE ZACATLÁN, PUEBLA - 31172</t>
  </si>
  <si>
    <t>CONSTRUCCION DE ADOQUINAMIENTO EN CALLE COZAHUATERA ENTRE CALLE DEL PANTEON Y CALLE SAN JUAN EN LA LOCALIDAD DE ZAPOTITLÁN SALINAS - 50874</t>
  </si>
  <si>
    <t>ELECTRIFICACION NO CONVENCIONAL CON SISTEMAS DE ENERGIA SOLAR PARA SISTEMA DE BOMBEO DE AGUA POTABLE EN LA LOCALIDAD DE BARRIO HIDALGO - 30295</t>
  </si>
  <si>
    <t>CONSTRUCCION DE ADOQUINAMIENTO EN CALLE MIGUEL ALEMAN ENTRE CALLE EMILIANO ZAPATA Y CALLE GUERRERO EN LA LOCALIDAD DE ZAPOTITLÁN SALINAS - 51018</t>
  </si>
  <si>
    <t>CONSTRUCCION DE CANCHA DEPORTIVA EN LA ESCUELA PRIMARIA JOSE MARIA MORELOS CON CLAVE CENTRO DE TRABAJO 21EPR0485B DE LA LOCALIDAD DE ZAPOTITLÁN SALINAS - 47121</t>
  </si>
  <si>
    <t>AMPLIACIÓN DEL SISTEMA DE AGUA POTABLE - 46724</t>
  </si>
  <si>
    <t>AMPLIACIÓN DEL SISTEMA DE ALCANTARILLADO SANITARIO - 46166</t>
  </si>
  <si>
    <t>AMPLIACIÓN DEL SISTEMA DE AGUA POTABLE - 43190</t>
  </si>
  <si>
    <t>CONSTRUCCIÓN CON CONCRETO HIDRÁULICO DEL ANDADOR MURILLO INDEPENDENCIA. - 41338</t>
  </si>
  <si>
    <t>CONSTRUCCIÓN CON CONCRETO HIDRÁULICO DEL ANDADOR AKGACHUPIN - 33910</t>
  </si>
  <si>
    <t>CONSTRUCCIÓN DE PAVIMENTACION CON ADOQUIN DE LA CALLE 5 DE MAYO ENTRE CARRETERA FEDERAL Y PASO DE SERVIDUMBRE, DE LA LOCALIDAD DE MORELOS, DEL MUNICIPIO DE ZARAGOZA, PUEBLA - 37072</t>
  </si>
  <si>
    <t>REHABILITACIÓN DE CAMINO SACA COSECHAS DEL BACHILLERATO HACIA LA BARRANCA, EN LA LOCALIDAD DE LAS TRANCAS, MUNICIPIO DE ZARAGOZA, PUEBLA. - 43450</t>
  </si>
  <si>
    <t>AMPLIACION DE LA RED DE AGUA POTABLE EN LAS CALLES PRISCO, NOGAL, PERAL Y AVENIDA IXMATLACO DE LA LOCALIDAD DE XALEHUALA, MUNICIPIO DE ZARAGOZA, PUEBLA										 - 47201</t>
  </si>
  <si>
    <t>AMPLIACIÓN DE RED DE DRENAJE SANITARIO Y RED DE AGUA POTABLE EN LA LOCALIDAD DE SAN JOSÉ BUENAVISTA, MUNICIPIO DE ZARAGOZA, PUEBLA.									 - 40485</t>
  </si>
  <si>
    <t>CONSTRUCCIÓN DE PAVIMENTACIÓN CON CONCRETO HIDRÁULICO DE LA CALLE 6 NORTE ENTRE CALLE 16 ORIENTE Y CALLE EL SALTILLO, DE LA LOCALIDAD DE EL SALTILLO, MUNICIPIO DE ZARGOZA, PUEBLA. - 43366</t>
  </si>
  <si>
    <t>AMPLIACION DE LA RED DE DRENAJE SANITARIO DE LA CALLE MIGUEL HIDALGO ENTRE LIBRAMIENTO Y CALLE 2 DE FEBRERO, DE LA LOCALIDAD DE EL PORVENIR, MUNICIPIO DE ZARAGOZA PUEBLA - 43282</t>
  </si>
  <si>
    <t>CONSTRUCCION DE PAVIMENTO CON ADOQUIN EN CALLE PRINCIPAL ENTRE PREESCOLAR NIÑOS HEROES Y CAMINO A HUITZIZILAPAN EN LA LOCALIDAD EL RETIRO, MUNICIPIO DE ZARAGOZA, PUEBLA - 38289</t>
  </si>
  <si>
    <t>CONSTRUCCIÓN DE PAVIMENTACIÓN CON ADOQUÍN DE LA CALLE JUAN FRANCISCO LUCAS PRIMERA ETAPA DE LA LOCALIDAD DE ACUACO MUNICIPIO DE ZARAGOZA PUEBLA - 40393</t>
  </si>
  <si>
    <t>CONSTRUCCIÓN DE MURO DE CONTENCIÓN EN LA CALLE 29 DE SEPTIEMBRE, EN LA JUNTA AUXILIAR DE SAN MIGUEL TENEXTATILOYAN, PERTENECIENTE AL MUNICIPIO DE ZAUTLA, PUEBLA - 13780</t>
  </si>
  <si>
    <t>CONSTRUCCION DE PAVIMENTO A BASE DE ADOCRETO EN LA CALLE COLOSIO ENTRE CARRETERA A ZAUTLA LA LOCALIDAD SAN MIGUEL TENEXTATILOYAN PERTENECIENTE AL MUNICIPIO DE ZAUTLA, PUEBLA. - 13837</t>
  </si>
  <si>
    <t>CONSTRUCCION DE ANDADOR Y AREAS VERDES EN LA ESCUELA PRIMARIA FEDERAL BILINGÜE JUAN N. MENDEZ EN LA LOCALIDAD DE ACATZACATA, PERTENECIENTE AL MUNICIPIO DE ZAUTLA, PUEBLA - 11529</t>
  </si>
  <si>
    <t>CONSTRUCCIÓN DE CENTRO DE DESARROLLO COMUNITARIO EN LA LOCALIDAD DE SANTIAGO ZAUTLA, PERTENECIENTE AL MUNICIPIO DE ZAUTLA, PUEBLA. - 1484</t>
  </si>
  <si>
    <t>REHABILITACION DE CAMINO ENTRE LAS LOCALIDADES CONTLA-TLAMANCA (SEC 17-1). TRAMO 1 CALLE CUAHUTEMOC, DEL CADENAMIENTO 0+000 AL 0+300, TRAMO 2 TANQUE DE AGUA DEL CADENAMIENTO 0+000 AL 0+400 EN LA LOCALIDAD DE CONTLA PERTENECIENTE AL MUNICIPIO DE ZAUTLA, PUEBLA. - 5979</t>
  </si>
  <si>
    <t>REHABILITACION DE CAMINO A BASE DE EMBALASTRADO ENTRE LAS LOCALIDADES TAGCOTEPEC Y XOPANACO EN EL CAMINO REAL, DEL CADENAMIENTO 0+000.00 AL 2+400.00, EN LA LOCALIDAD DE TAGCOTEPEC PERTENECIENTE AL MUNICIPIO DE ZAUTLA, PUEBLA. - 6899</t>
  </si>
  <si>
    <t>REHABILITACION DE CAMINOS QUE CONDUCEN A LA LOCALIDAD DE SAN ISIDRO, EN LA LOCALIDAD DE SAN FRANCISCO DEL PROGRESO, PERTENECIENTE AL MUNICIPIO DE ZAUTLA, PUEBLA - 12841</t>
  </si>
  <si>
    <t>CONSTRUCCION DE PAVIMENTO A BASE DE ADOCRETO EN LA CALLE MIGUEL HIDALGO ENTRE CALLE TLALOC DE LA LOCALIDAD DE SAN ISIDRO, PERTENECIENTE AL MUNICIPIO DE ZAUTLA, PUEBLA. - 6435</t>
  </si>
  <si>
    <t>"CONSTRUCCIÓN DE MURO DE CONTENCIÓN EN LA CALLE NIÑOS HEROES, EN LA JUNTA AUXILIAR DE SAN MIGUEL TENEXTATILOYAN, PERTENECIENTE AL MUNICIPIO DE ZAUTLA, PUEBLA" - 8778</t>
  </si>
  <si>
    <t>CONSTRUCCION DE PAVIMENTO A BASE DE ADOCRETO EN LA CALLE 1 DE JULIO DE LA LOCALIDAD DE XOPANACO, PERTENECIENTE AL MUNICIPIO DE ZAUTLA, PUEBLA - 16008</t>
  </si>
  <si>
    <t>REHABILITACION DEL CAMINO LOS MANGUITOS - TENANGUITO, DEL KM 0+000 AL 7+440 EN LA LOCALIDAD DE MANGUITOS, MUNICIPIO DE ZIHUATEUTLA, PUEBLA - 50786</t>
  </si>
  <si>
    <t>CONSTRUCCION DE LA CASA DEL ABUE Y DE LA MUJER, EN LA LOCALIDAD DE LA UNION, ZIHUATEUTLA PUEBLA. - 48692</t>
  </si>
  <si>
    <t>CONSTRUCCION DE CERCADO PERIMETRAL EN ESCUELA PRIMARIA GABRIELA MISTRAL DE LA LOCALIDAD DE LAGUNILLAS, MUNICIPIO DE ZIHUATEUTLA, PUEBLA. - 50663</t>
  </si>
  <si>
    <t>CONSTRUCCION DE PAVIMENTACION CON CONCRETO HIDRÁULICO DE LA CALLE JUAN DE LA BARRERA DEL KM 0+000 AL 0+150 EN LA LOCALIDAD DE MAZACOATLAN, MUNICIPIO DE ZIHUATEUTLA, PUEBLA - 49321</t>
  </si>
  <si>
    <t>REHABILITACION DE LA LINEA DE CONDUCCION DEL AGUA ENTUBADA DE LA LOCALIDAD DE TENANGUITO, ZIHUATEUTLA - 50536</t>
  </si>
  <si>
    <t>REHABILITACIÓN DEL CAMINO SACACOSECHAS DE LA PROLONGACIÓN DE LA CALLE DEL ARCO ENTRE CALLE PORFIRIO DÍAZ Y CALLE MANUEL BARTLETT DÍAZ EN EL MUNICIPIO DE ZINACATEPEC, ESTADO DE PUEBLA - 21620</t>
  </si>
  <si>
    <t>REHABILITACION DE PAVIMENTO DE CONCRETO HIDRAULICO Y OBRAS COMPLEMENTARIAS DE LA CALLE LIBERTAD ENTRE CALLE IGNACIO ALLENDE Y CALLE REFORMA, EN EL MUNICIPIO DE ZINACATEPEC, ESTADO DE PUEBLA (SEGUNDA ETAPA) - 23316</t>
  </si>
  <si>
    <t>CONSTRUCCION DE BARDA PERIMETRALY FACHADA EN EL CAIC TLATZALA CON C.C.T. 21EJN0762Y, MUNICIPIO DE ZINACATEPEC, PUEBLA - 25637</t>
  </si>
  <si>
    <t>REHABILITACION DE LOS POZOS PROFUNDOS Y OBRAS COMPLEMENTARIAS DE SAN SEBASTIAN ZINACATEPEC, MUNICIPIO DE ZINACATEPEC, PUEBLA. - 24173</t>
  </si>
  <si>
    <t>CONSTRUCCION DE BARDA PERIMETRAL EN EL CAIC IGNACIO ZARAGOZA CON C.C.T. 21EJN1042Y, EN LA COLONIA FRANCISCO VILLA, MUNICIPIO DE ZINACATEPEC, PUEBLA - 26059</t>
  </si>
  <si>
    <t>CONSTRUCCION DE BARDA PERIMETRAL EN EL BACHILLERATO GENERAL ESTATAL LUIS DONALDO COLOSIO MURRIETA, C.C.T.21EBH0773K SAN SEBASTIAN ZINACATEPEC, MUNICIPIO DE ZINACATEPEC, PUEBLA - 22714</t>
  </si>
  <si>
    <t>REHABILITACION Y MANTENIMIENTO DE PINTURA VINILICA EN LA ESCUELA BACHILLERATO GENERAL"PROCERES DE LA SIERRA"CON CLAVE C.T. 21EBH0087U EN LA LOCALIDAD DE ZONGOZOTLA, MUNICIPIO DE ZONGOZOTLA, PUEBLA - 35641</t>
  </si>
  <si>
    <t>MANTENIMIENTO Y REHABILITACION DE LA ESCUELA PRIMARIA "MANUEL POZOS" CON C.T. 21DPR0890K EN LA LOCALIDAD DE ZONGOZOTLA, DEL MUNICIPIO DE ZONGOZOTLA - 35642</t>
  </si>
  <si>
    <t>REHABILITACION DE LA RED DE DISTRIBUCION DEL SISTEMA DE AGUA POTABLE DEL KM 00+ 000.00 AL KM 00+650.00 DE LA LOCALIDAD DE ZONGOZOTLA, MUNICIPIO DE ZONGOZOTLA, PUE. - 35637</t>
  </si>
  <si>
    <t>REHABILITACION DE TANQUE DE ALMACENAMIENTO DE AGUA POTABLE DE LA LOCALIDAD DE ZONGOZOTLA, MUNICIPIO DE ZONGOZOTLA. - 35639</t>
  </si>
  <si>
    <t>REHABILITACION DE ALUMBRADO PUBLICO EN EL MUNICIPIO DE ZOQUIAPAN, PUEBLA - 27259</t>
  </si>
  <si>
    <t>REHABILITACION Y REMODELACION DE SANITARIOS EN EL ESPACIO PUBLICO MULTIDEPORTIVO DE ZOQUIAPAN PUEBLA - 24552</t>
  </si>
  <si>
    <t>CONSTRUCCIÓN DE PAVIMENTO DE CONCRETO HIDRAULICO EN EL BARRIO 4 DE LA LOCALIDAD DE ACATEPEC, ZOQUITLÁN, PUEBLA - 11879</t>
  </si>
  <si>
    <t>CONSTRUCCIÓN DE PAVIMENTO DE CONCRETO HIDRAULICO EN EL BARRIO QUETZALTOTOC DE LA LOCALIDAD DE ZOQUITLÁN, MUNICIPIO DE ZOQUITLÁN, PUEBLA - 43780</t>
  </si>
  <si>
    <t>CONSTRUCCIÓN DE PAVIMENTO DE CONCRETO HIDRAULICO EN EL BARRIO OCOTEMPA DE LA LOCALIDAD DE ZOQUITLÁN, MUNICIPIO DE ZOQUITLÁN, PUEBLA. - 25997</t>
  </si>
  <si>
    <t>CONSTRUCCIÓN DE PAVIMENTO DE CONCRETO HIDRAULICO EN EL BARRIO ATOLA DE LA LOCALIDAD DE ACATEPEC, ZOQUITLÁN, PUEBLA - 11630</t>
  </si>
  <si>
    <t>CONSTRUCCIÓN DE PAVIMENTO DE CONCRETO HIDRAULICO EN LA CALLE TECPANTZACUALCO-TLAJCOCRUZ DE LA LOCALIDAD DE ZOQUITLÁN, MUNICIPIO DE ZOQUITLÁN, PUEBLA - 10094</t>
  </si>
  <si>
    <t>CONSTRUCCIÓN DE PAVIMENTO DE CONCRETO HIDRAULICO DEL CAMINO PANTEÓN- LA ZETA DEL KM 0+000 AL KM 0+500, DE LA LOCALIDAD DE ZOQUITLÁN, MUNICIPIO DE ZOQUITLÁN, PUEBLA. - 19078</t>
  </si>
  <si>
    <t>REHABILITACIÓN DE SANITARIOS EN LA ESCUELA PRIMARIA "IGNACIO ZARAGOZA", CCT 21EPR0267O, EN LA LOCALIDAD DE ACATEPEC, ZOQUITLÁN, PUEBLA. - 23098</t>
  </si>
  <si>
    <t>AMPLIACION DE LA RED DE DRENAJE SANITARIO EN LA SECCION 4a DE LA LOCALIDAD DE ZOQUITLÁN, MUNICIPIO DE ZOQUITLÁN, PUEBLA. - 40364</t>
  </si>
  <si>
    <t>CONSTRUCCIÓN DE PAVIMENTO DE CONCRETO HIDRAULICO DEL BARRIO XICALA DE LA LOCALIDAD DE ZOQUITLÁN, MUNICIPIO DE ZOQUITLÁN, PUEBLA. - 10173</t>
  </si>
  <si>
    <t>CONSTRUCCIÓN DE ÁREA RECREATIVA EN EL PREESCOLAR "CRISTÓBAL COLON" CCT. 21DCC0383Z DE LA LOCALIDAD DE ZOQUITLÁN, MUNICIPIO DE ZOQUITLÁN, PUEBLA. - 30281</t>
  </si>
  <si>
    <t>CONSTRUCCIÓN DE PAVIMENTO DE CONCRETO HIDRAULICO EN EL BARRIO XOLOCHTEPEC DE LA LOCALIDAD DE ZOQUITLÁN, MUNICIPIO DE ZOQUITLÁN, PUEBLA. - 43803</t>
  </si>
  <si>
    <t>CONSTRUCCIÓN DE PAVIMENTO DE CONCRETO HIDRAULICO EN EL BARRIO DE AXOCOVAGCA DE LA LOCALIDAD DE ZOQUITLÁN, MUNICIPIO DE ZOQUITLÁN, PUEBLA. - 46729</t>
  </si>
  <si>
    <t>CONSTRUCCIÓN DE PAVIMENTO CON CONCRETO HIDRÁULICO DEL CAMINO CINCO CRUCES DEL KM 3+468.53 AL KM 4+265.08, EN LA LOCALIDAD DE XITLAMA, MUNICIPIO DE ZOQUITLÁN, PUEBLA. - 8413</t>
  </si>
  <si>
    <t>CONSTRUCCIÓN DE PAVIMENTO DE CONCRETO HIDRAULICO EN EL BARRIO DE QUIAPTEPEC DE LA LOCALIDAD DE ZOQUITLÁN, MUNICIPIO DE ZOQUITLÁN, PUEBLA. - 14981</t>
  </si>
  <si>
    <t>AMPLIACIÓN DE LA RED DE DRENAJE SANITARIO DEL BARRIO MIXTLA, DE LA LOCALIDAD DE ZOQUITLÁN, MUNICIPIO DE ZOQUITLÁN, PUEBLA. - 38101</t>
  </si>
  <si>
    <t>CONSTRUCCIÓN DE PAVIMENTO DE CONCRETO HIDRAULICO EN LA LOCALIDAD DE TEPEPA DE ZARAGOZA, MUNICIPIO DE ZOQUITLÁN, PUEBLA. - 29008</t>
  </si>
  <si>
    <t>CONSTRUCCIÓN DE BARDA PERIMETRAL Y OBRAS COMPLEMENTARIAS DEL C.E.P.I "FRANCISCO MARQUEZ", CCT 21DCC0730R DEL BARRIO QUETZALTOTOC, DE LA LOCALIDAD DE ZOQUITLÁN, MUNICIPIO DE ZOQUITLÁN, PUEBLA - 28080</t>
  </si>
  <si>
    <t>CONSTRUCCIÓN DE PAVIMENTO DE CONCRETO HIDRAULICO EN EL BARRIO DE CHALCHICO DE LA LOCALIDAD DE ZOQUITLÁN, MUNICIPIO DE ZOQUITLÁN, PUEBLA. - 15174</t>
  </si>
  <si>
    <t>CONSTRUCCIÓN DE PAVIMENTO DE CONCRETO HIDRAULICO EN EL BARRIO ATIOPA DE LA LOCALIDAD DE ZOQUITLÁN, MUNICIPIO DE ZOQUITLÁN, PUEBLA - 25870</t>
  </si>
  <si>
    <t>CONSTRUCCIÓN DE PAVIMENTO DE CONCRETO HIDRAULICO EN EL BARRIO HIJADERO DE LA LOCALIDAD DE ACATEPEC, ZOQUITLÁN, PUEBLA - 31417</t>
  </si>
  <si>
    <t>CONSTRUCCIÓN DE PAVIMENTO DE CONCRETO HIDRAULICO EN EL BARRIO PALA DE LA LOCALIDAD DE ACATEPEC, ZOQUITLÁN, PUEBLA - 18240</t>
  </si>
  <si>
    <t>REHABILITACIÓN DEL CAMINO MIXTLA-ROMEROTLA EN LA LOCALIDAD DE ZOQUITLÁN, MUNICIPIO DE ZOQUITLÁN, PUEBLA (SEGUNDA ETAPA). - 1525</t>
  </si>
  <si>
    <t>MANTENIMIENTO DE LOS CAMINOS DEL BARRIO OCOTLA UBICADO EN LA LOCALIDAD DE IZHUAPA, MUNICIPIO DE ZOQUITLAN, PUEBLA. - 30335</t>
  </si>
  <si>
    <t>CONSTRUCCIÓN DE PAVIMENTO DE CONCRETO HIDRAULICO DE LA CALLE PRINCIPAL DE ATLANTIOPA DEL KM 1+100 AL KM 1+200 DE LA LOCALIDAD DE TEPEXILOTLA, ZOQUITLÁN, PUEBLA. - 4893</t>
  </si>
  <si>
    <t>San Juan Tepulco</t>
  </si>
  <si>
    <t>San Jerónimo Ocotitlán</t>
  </si>
  <si>
    <t>San Agustín Tlaxco</t>
  </si>
  <si>
    <t>La Magdalena Tetela Morelos</t>
  </si>
  <si>
    <t>Santa Isabel Tepetzala</t>
  </si>
  <si>
    <t>Tlacamilco</t>
  </si>
  <si>
    <t>Apango de Zaragoza</t>
  </si>
  <si>
    <t>Santa María Nenetzintla</t>
  </si>
  <si>
    <t>Acateno</t>
  </si>
  <si>
    <t>San José Acateno</t>
  </si>
  <si>
    <t>Tierra Nueva (Ejido de San José Acateno)</t>
  </si>
  <si>
    <t>Acatlán de Osorio</t>
  </si>
  <si>
    <t>Acatzingo</t>
  </si>
  <si>
    <t>Nicolás Bravo</t>
  </si>
  <si>
    <t>Acatzingo de Hidalgo</t>
  </si>
  <si>
    <t>Actipan de Morelos (Santa María Actipan)</t>
  </si>
  <si>
    <t>La Nueva Concepción</t>
  </si>
  <si>
    <t>San Sebastián Teteles</t>
  </si>
  <si>
    <t>Hernández</t>
  </si>
  <si>
    <t>San Sebastián Villanueva</t>
  </si>
  <si>
    <t>Guadalupe Morelos</t>
  </si>
  <si>
    <t>Carmen Serdán</t>
  </si>
  <si>
    <t>Acteopan</t>
  </si>
  <si>
    <t>El Calvario</t>
  </si>
  <si>
    <t>Ahuacatlán</t>
  </si>
  <si>
    <t>Tlalacal</t>
  </si>
  <si>
    <t>Tlacotepec (San Mateo)</t>
  </si>
  <si>
    <t>Xochicuautla</t>
  </si>
  <si>
    <t>Ahuatlán</t>
  </si>
  <si>
    <t>San Lucas Tejaluca</t>
  </si>
  <si>
    <t>Ahuehuetitla</t>
  </si>
  <si>
    <t>Piedra Blanca</t>
  </si>
  <si>
    <t>Ajalpan</t>
  </si>
  <si>
    <t>Pantzingo de Morelos</t>
  </si>
  <si>
    <t>La Escondida</t>
  </si>
  <si>
    <t>Ocotempa</t>
  </si>
  <si>
    <t>Puerto de Ángel</t>
  </si>
  <si>
    <t>Chichicapa</t>
  </si>
  <si>
    <t>San Sebastián Alcomunga</t>
  </si>
  <si>
    <t>Ciudad de Ajalpan</t>
  </si>
  <si>
    <t>La Joya</t>
  </si>
  <si>
    <t>Playa Vicente</t>
  </si>
  <si>
    <t>San Isidro Labrador (Teopuxco)</t>
  </si>
  <si>
    <t>Cinco de Mayo</t>
  </si>
  <si>
    <t>Cuautotolapan (San José)</t>
  </si>
  <si>
    <t>La Trinidad</t>
  </si>
  <si>
    <t>Campo Agrario</t>
  </si>
  <si>
    <t>Achichinalco</t>
  </si>
  <si>
    <t>Mazatianquixco</t>
  </si>
  <si>
    <t>Ahuatepec</t>
  </si>
  <si>
    <t>Tepetlampa</t>
  </si>
  <si>
    <t>Vista Hermosa Zayulapa</t>
  </si>
  <si>
    <t>Cinco Señores</t>
  </si>
  <si>
    <t>Xochitzinga</t>
  </si>
  <si>
    <t>Tecpantzacualco</t>
  </si>
  <si>
    <t>El Mirador</t>
  </si>
  <si>
    <t>Aljojuca</t>
  </si>
  <si>
    <t>San Miguel Tecuitlapa</t>
  </si>
  <si>
    <t>San Antonio Jalapasco</t>
  </si>
  <si>
    <t>Altepexi</t>
  </si>
  <si>
    <t>Chapistepéhuatl</t>
  </si>
  <si>
    <t>Amixtlán</t>
  </si>
  <si>
    <t>Cuautotola</t>
  </si>
  <si>
    <t>El Ocotal</t>
  </si>
  <si>
    <t>Catachanin</t>
  </si>
  <si>
    <t>Mirasol</t>
  </si>
  <si>
    <t>Amozoc</t>
  </si>
  <si>
    <t>Amozoc de Mota</t>
  </si>
  <si>
    <t>Los Pinos</t>
  </si>
  <si>
    <t>Tepetate</t>
  </si>
  <si>
    <t>Casa Blanca</t>
  </si>
  <si>
    <t>Ignacio Zaragoza</t>
  </si>
  <si>
    <t>Atlixco</t>
  </si>
  <si>
    <t>Emiliano Zapata Nexatengo</t>
  </si>
  <si>
    <t>San Jerónimo Coyula</t>
  </si>
  <si>
    <t>San Juan Tejaluca</t>
  </si>
  <si>
    <t>Atoyatempan</t>
  </si>
  <si>
    <t>Atzala</t>
  </si>
  <si>
    <t>Atzitzintla</t>
  </si>
  <si>
    <t>Santa Cruz Texmalaquilla</t>
  </si>
  <si>
    <t>Paso Carretas</t>
  </si>
  <si>
    <t>San José el Despacho (Despacho Aserradero)</t>
  </si>
  <si>
    <t>San Juanero</t>
  </si>
  <si>
    <t>Santa Cruz Cuyachapa</t>
  </si>
  <si>
    <t>Ayotoxco de Guerrero</t>
  </si>
  <si>
    <t>San Antonio Metzonapa</t>
  </si>
  <si>
    <t>Calpan</t>
  </si>
  <si>
    <t>San Andrés Calpan</t>
  </si>
  <si>
    <t>Caltepec</t>
  </si>
  <si>
    <t>La Compañía</t>
  </si>
  <si>
    <t>Plan de San Miguel</t>
  </si>
  <si>
    <t>Camocuautla</t>
  </si>
  <si>
    <t>Tapayula</t>
  </si>
  <si>
    <t>Caxhuacan</t>
  </si>
  <si>
    <t>Coatzingo</t>
  </si>
  <si>
    <t>Cohetzala</t>
  </si>
  <si>
    <t>El Platanar (San José el Platanar)</t>
  </si>
  <si>
    <t>Santa María Cohetzala</t>
  </si>
  <si>
    <t>Cohuecan</t>
  </si>
  <si>
    <t>San Felipe Cuapexco</t>
  </si>
  <si>
    <t>San Francisco Tepango</t>
  </si>
  <si>
    <t>San Andrés Ahuatelco</t>
  </si>
  <si>
    <t>Coxcatlán</t>
  </si>
  <si>
    <t>Potrero</t>
  </si>
  <si>
    <t>Tecoltepec</t>
  </si>
  <si>
    <t>San Antonio Barranca Vigas</t>
  </si>
  <si>
    <t>Coyotepec</t>
  </si>
  <si>
    <t>San Vicente Coyotepec</t>
  </si>
  <si>
    <t>Cuapiaxtla de Madero</t>
  </si>
  <si>
    <t>Miguel Negrete</t>
  </si>
  <si>
    <t>Cuautempan</t>
  </si>
  <si>
    <t>Vista Hermosa</t>
  </si>
  <si>
    <t>Cuautinchán</t>
  </si>
  <si>
    <t>José María Morelos</t>
  </si>
  <si>
    <t>Dolores</t>
  </si>
  <si>
    <t>Concepción Pardiñas</t>
  </si>
  <si>
    <t>San Jerónimo Almoloya</t>
  </si>
  <si>
    <t>Torija (San Baltazar Torija)</t>
  </si>
  <si>
    <t>Santa Cruz Alpuyeca</t>
  </si>
  <si>
    <t>Cuautlancingo</t>
  </si>
  <si>
    <t>San Lorenzo Almecatla</t>
  </si>
  <si>
    <t>Cuetzalan del Progreso</t>
  </si>
  <si>
    <t>Cuauhtapanaloyan</t>
  </si>
  <si>
    <t>Cuahutamazaco</t>
  </si>
  <si>
    <t>Yohualichan</t>
  </si>
  <si>
    <t>Pochoco</t>
  </si>
  <si>
    <t>Tzinacapan</t>
  </si>
  <si>
    <t>Ciudad de Cuetzalan</t>
  </si>
  <si>
    <t>Olopioco</t>
  </si>
  <si>
    <t>Xaltzinta</t>
  </si>
  <si>
    <t>Cuichat</t>
  </si>
  <si>
    <t>Atemolón</t>
  </si>
  <si>
    <t>Cacatecuauta</t>
  </si>
  <si>
    <t>Huaxtitán</t>
  </si>
  <si>
    <t>Xaltipan</t>
  </si>
  <si>
    <t>Chicueyaco</t>
  </si>
  <si>
    <t>Tacuapan</t>
  </si>
  <si>
    <t>Ayotzinapan</t>
  </si>
  <si>
    <t>Zopilotepec</t>
  </si>
  <si>
    <t>Tepetitan Chico</t>
  </si>
  <si>
    <t>Tetsijtsilín</t>
  </si>
  <si>
    <t>San Andrés Tzicuilan</t>
  </si>
  <si>
    <t>Teshutitan</t>
  </si>
  <si>
    <t>Xiloxochit</t>
  </si>
  <si>
    <t>Tuzamapan</t>
  </si>
  <si>
    <t>Tzontejco</t>
  </si>
  <si>
    <t>Xalpantzingo</t>
  </si>
  <si>
    <t>Tepetitán Reyeshogpan de Hidalgo</t>
  </si>
  <si>
    <t>Ayohapan</t>
  </si>
  <si>
    <t>Nahuiogpan</t>
  </si>
  <si>
    <t>Cuyoaco</t>
  </si>
  <si>
    <t>Temextla</t>
  </si>
  <si>
    <t>Allende (Colonia Ignacio Allende)</t>
  </si>
  <si>
    <t>San Andrés Payuca</t>
  </si>
  <si>
    <t>Chalchicomula de Sesma</t>
  </si>
  <si>
    <t>Ciudad Serdán</t>
  </si>
  <si>
    <t>Chapulco</t>
  </si>
  <si>
    <t>Chiautla</t>
  </si>
  <si>
    <t>Ciudad de Chiautla de Tapia</t>
  </si>
  <si>
    <t>Tlancualpican</t>
  </si>
  <si>
    <t>Chiautzingo</t>
  </si>
  <si>
    <t>San Antonio Tlatenco</t>
  </si>
  <si>
    <t>San Lorenzo Chiautzingo</t>
  </si>
  <si>
    <t>San Agustín Atzompa</t>
  </si>
  <si>
    <t>San Nicolás Zecalacoayan</t>
  </si>
  <si>
    <t>Chiconcuautla</t>
  </si>
  <si>
    <t>Tlaltenango</t>
  </si>
  <si>
    <t>Tlaxco (Santiago Tlaxco)</t>
  </si>
  <si>
    <t>Tlalhuapan</t>
  </si>
  <si>
    <t>Toxtla</t>
  </si>
  <si>
    <t>Cuetzalingo</t>
  </si>
  <si>
    <t>Zempoala</t>
  </si>
  <si>
    <t>Chichiquila</t>
  </si>
  <si>
    <t>Tizapa</t>
  </si>
  <si>
    <t>San Martín Comalapa</t>
  </si>
  <si>
    <t>Xopanapa</t>
  </si>
  <si>
    <t>San Antonio</t>
  </si>
  <si>
    <t>Ermita</t>
  </si>
  <si>
    <t>Huaxcaleca</t>
  </si>
  <si>
    <t>Atlaxco</t>
  </si>
  <si>
    <t>Ojo de Agua</t>
  </si>
  <si>
    <t>Jesús María Acatla</t>
  </si>
  <si>
    <t>Colonia Guadalupe</t>
  </si>
  <si>
    <t>Nenehuaca</t>
  </si>
  <si>
    <t>Chietla</t>
  </si>
  <si>
    <t>Don Roque</t>
  </si>
  <si>
    <t>Cofradía</t>
  </si>
  <si>
    <t>Lagunillas de Rayón (Alchichica)</t>
  </si>
  <si>
    <t>Escape de Lagunillas</t>
  </si>
  <si>
    <t>Atencingo</t>
  </si>
  <si>
    <t>Santa Cruz el Mirador</t>
  </si>
  <si>
    <t>Viborillas de Hidalgo</t>
  </si>
  <si>
    <t>Temaxcalapa de Gabino Barreda</t>
  </si>
  <si>
    <t>Chigmecatitlán</t>
  </si>
  <si>
    <t>Chignahuapan</t>
  </si>
  <si>
    <t>Ocojala</t>
  </si>
  <si>
    <t>Loma Alta</t>
  </si>
  <si>
    <t>Llano Verde</t>
  </si>
  <si>
    <t>Ixtlahuaca Barrio</t>
  </si>
  <si>
    <t>Ciudad de Chignahuapan</t>
  </si>
  <si>
    <t>Chignautla</t>
  </si>
  <si>
    <t>Coahuixco</t>
  </si>
  <si>
    <t>Chila</t>
  </si>
  <si>
    <t>Francisco Ibarra Ramos</t>
  </si>
  <si>
    <t>Chila de la Sal</t>
  </si>
  <si>
    <t>Chilchotla</t>
  </si>
  <si>
    <t>San Juan del Valle</t>
  </si>
  <si>
    <t>Barrio del Corazón de Jesús Tercera Sección</t>
  </si>
  <si>
    <t>Acocomotla</t>
  </si>
  <si>
    <t>Alto Lucero</t>
  </si>
  <si>
    <t>Rafael J. García</t>
  </si>
  <si>
    <t>San José Manzanitos</t>
  </si>
  <si>
    <t>Ocotepec</t>
  </si>
  <si>
    <t>Vicente Guerrero</t>
  </si>
  <si>
    <t>La Luz</t>
  </si>
  <si>
    <t>Chinantla</t>
  </si>
  <si>
    <t>Domingo Arenas</t>
  </si>
  <si>
    <t>Cháhuac</t>
  </si>
  <si>
    <t>Cañada Rica</t>
  </si>
  <si>
    <t>Campo Nuevo Uno</t>
  </si>
  <si>
    <t>Cuabtlajapa</t>
  </si>
  <si>
    <t>Tuxtla</t>
  </si>
  <si>
    <t>Chiapa</t>
  </si>
  <si>
    <t>Esperanza</t>
  </si>
  <si>
    <t>Francisco Z. Mena</t>
  </si>
  <si>
    <t>Plan de Arroyo</t>
  </si>
  <si>
    <t>Los Naranjos</t>
  </si>
  <si>
    <t>Jaltocan</t>
  </si>
  <si>
    <t>Metlaltoyuca</t>
  </si>
  <si>
    <t>Santa Úrsula Chiconquiac</t>
  </si>
  <si>
    <t>San Antonio Portezuelo</t>
  </si>
  <si>
    <t>San Pablo de las Tunas</t>
  </si>
  <si>
    <t>Guadalupe</t>
  </si>
  <si>
    <t>La Angostura (San Miguel)</t>
  </si>
  <si>
    <t>El Limón (San Miguel)</t>
  </si>
  <si>
    <t>La Providencia</t>
  </si>
  <si>
    <t>San Isidro Jehuital</t>
  </si>
  <si>
    <t>Guadalupe Victoria</t>
  </si>
  <si>
    <t>Guadalupe Buenavista (El Tecolote)</t>
  </si>
  <si>
    <t>Huaquechula</t>
  </si>
  <si>
    <t>San Juan Huiluco (Huiluco)</t>
  </si>
  <si>
    <t>San Diego el Organal</t>
  </si>
  <si>
    <t>Soledad Morelos</t>
  </si>
  <si>
    <t>Tlapetlahuaya</t>
  </si>
  <si>
    <t>Tronconal</t>
  </si>
  <si>
    <t>Mártir Cuauhtémoc (San José Cuauhtémoc)</t>
  </si>
  <si>
    <t>Soto y Gama</t>
  </si>
  <si>
    <t>Cacaloxúchitl</t>
  </si>
  <si>
    <t>San Juan Bautista</t>
  </si>
  <si>
    <t>Morelos Matlala</t>
  </si>
  <si>
    <t>Huauchinango</t>
  </si>
  <si>
    <t>Puga</t>
  </si>
  <si>
    <t>Huilacapixtla</t>
  </si>
  <si>
    <t>Chicuase</t>
  </si>
  <si>
    <t>Mesa de Capulines</t>
  </si>
  <si>
    <t>Tenango de las Flores</t>
  </si>
  <si>
    <t>Cuautlita</t>
  </si>
  <si>
    <t>Las Colonias de Hidalgo</t>
  </si>
  <si>
    <t>Papatlazolco</t>
  </si>
  <si>
    <t>Teopancingo</t>
  </si>
  <si>
    <t>Venta Grande</t>
  </si>
  <si>
    <t>Cuaxicala</t>
  </si>
  <si>
    <t>Huehuetlán el Chico</t>
  </si>
  <si>
    <t>Ixtayotla</t>
  </si>
  <si>
    <t>Huejotzingo</t>
  </si>
  <si>
    <t>San Miguel Tianguizolco</t>
  </si>
  <si>
    <t>San Luis Coyotzingo</t>
  </si>
  <si>
    <t>Santa María Nepopualco</t>
  </si>
  <si>
    <t>Santa Ana Xalmimilulco</t>
  </si>
  <si>
    <t>San Mateo Capultitlán</t>
  </si>
  <si>
    <t>Hueyapan</t>
  </si>
  <si>
    <t>Tanamacoyan</t>
  </si>
  <si>
    <t>Nexpan</t>
  </si>
  <si>
    <t>Tepetitanapan</t>
  </si>
  <si>
    <t>Paso Real</t>
  </si>
  <si>
    <t>Atmoloni</t>
  </si>
  <si>
    <t>La Aurora</t>
  </si>
  <si>
    <t>Hueytamalco</t>
  </si>
  <si>
    <t>Tepactipan</t>
  </si>
  <si>
    <t>San Ángel Cuauxocota</t>
  </si>
  <si>
    <t>San Lucas</t>
  </si>
  <si>
    <t>Hueytlalpan</t>
  </si>
  <si>
    <t>La Palma</t>
  </si>
  <si>
    <t>Skansipi</t>
  </si>
  <si>
    <t>La Esperanza</t>
  </si>
  <si>
    <t>El Arenal</t>
  </si>
  <si>
    <t>Zitlala</t>
  </si>
  <si>
    <t>Lisquet</t>
  </si>
  <si>
    <t>Zoyotla</t>
  </si>
  <si>
    <t>San Miguel del Progreso</t>
  </si>
  <si>
    <t>Pezmata (Papalocontitlán)</t>
  </si>
  <si>
    <t>Huitzilan</t>
  </si>
  <si>
    <t>Tlacaloco</t>
  </si>
  <si>
    <t>Totutla</t>
  </si>
  <si>
    <t>Cuarta Sección</t>
  </si>
  <si>
    <t>Xoloango</t>
  </si>
  <si>
    <t>Atlequizayan</t>
  </si>
  <si>
    <t>Ignacio Allende (Concepción)</t>
  </si>
  <si>
    <t>Ixcaquixtla</t>
  </si>
  <si>
    <t>San Juan Ixcaquixtla</t>
  </si>
  <si>
    <t>Ixtepec</t>
  </si>
  <si>
    <t>Escatachuchut</t>
  </si>
  <si>
    <t>San Martín</t>
  </si>
  <si>
    <t>Izúcar de Matamoros</t>
  </si>
  <si>
    <t>San Juan Raboso</t>
  </si>
  <si>
    <t>La Galarza</t>
  </si>
  <si>
    <t>Jalpan</t>
  </si>
  <si>
    <t>Acoyotitla</t>
  </si>
  <si>
    <t>La Gloria</t>
  </si>
  <si>
    <t>Villa Hermosa (Vista Hermosa)</t>
  </si>
  <si>
    <t>Techalotla</t>
  </si>
  <si>
    <t>Pueblo América</t>
  </si>
  <si>
    <t>Agua Hedionda</t>
  </si>
  <si>
    <t>Ejido de Jalpan (La Zona)</t>
  </si>
  <si>
    <t>Emiliano Zapata</t>
  </si>
  <si>
    <t>Jonotla</t>
  </si>
  <si>
    <t>Tecpantzingo</t>
  </si>
  <si>
    <t>Jopala</t>
  </si>
  <si>
    <t>Juan C. Bonilla</t>
  </si>
  <si>
    <t>Santa María Zacatepec</t>
  </si>
  <si>
    <t>Atenayuca</t>
  </si>
  <si>
    <t>Magdalena Alquizapán</t>
  </si>
  <si>
    <t>Lafragua</t>
  </si>
  <si>
    <t>González Ortega</t>
  </si>
  <si>
    <t>Saltillo</t>
  </si>
  <si>
    <t>La Magdalena Tlatlauquitepec</t>
  </si>
  <si>
    <t>Cañada Morelos</t>
  </si>
  <si>
    <t>Santa Cruz Soledad</t>
  </si>
  <si>
    <t>Barrio la Soledad</t>
  </si>
  <si>
    <t>Los Garcías</t>
  </si>
  <si>
    <t>San Antonio Soledad</t>
  </si>
  <si>
    <t>Buena Vista</t>
  </si>
  <si>
    <t>Naupan</t>
  </si>
  <si>
    <t>Iczotitla</t>
  </si>
  <si>
    <t>Copila</t>
  </si>
  <si>
    <t>Xiautla (Xiagtla)</t>
  </si>
  <si>
    <t>Cuahuihuitzotitla</t>
  </si>
  <si>
    <t>Chachahuantla</t>
  </si>
  <si>
    <t>Nauzontla</t>
  </si>
  <si>
    <t>Cuahutapehual de Benito Juárez</t>
  </si>
  <si>
    <t>Talchichil</t>
  </si>
  <si>
    <t>San Rafael Axolota</t>
  </si>
  <si>
    <t>Guayabal</t>
  </si>
  <si>
    <t>Nealtican</t>
  </si>
  <si>
    <t>San Buenaventura Nealtican</t>
  </si>
  <si>
    <t>Nopalucan</t>
  </si>
  <si>
    <t>Santa María Ixtiyucan</t>
  </si>
  <si>
    <t>El Rincón Citlaltépetl</t>
  </si>
  <si>
    <t>Manuel Ávila Camacho (La Cima)</t>
  </si>
  <si>
    <t>Nopalucan de la Granja</t>
  </si>
  <si>
    <t>Santa Cruz del Bosque</t>
  </si>
  <si>
    <t>Ocoyucan</t>
  </si>
  <si>
    <t>Primera Sección de Santa Clara Ocoyucan</t>
  </si>
  <si>
    <t>Emilio Portes Gil</t>
  </si>
  <si>
    <t>Francisco Sarabia</t>
  </si>
  <si>
    <t>El Zapote</t>
  </si>
  <si>
    <t>San Bernabé Temoxtitla</t>
  </si>
  <si>
    <t>Santa Clara Ocoyucan</t>
  </si>
  <si>
    <t>San José Zetina</t>
  </si>
  <si>
    <t>San Bernardino Chalchihuapan</t>
  </si>
  <si>
    <t>Olintla</t>
  </si>
  <si>
    <t>Sutic</t>
  </si>
  <si>
    <t>Chipahuatlán</t>
  </si>
  <si>
    <t>El Plan</t>
  </si>
  <si>
    <t>Dimas López</t>
  </si>
  <si>
    <t>Scontamán (Segunda Sección)</t>
  </si>
  <si>
    <t>Oriental</t>
  </si>
  <si>
    <t>Ciudad de Pahuatlán de Valle</t>
  </si>
  <si>
    <t>Atla</t>
  </si>
  <si>
    <t>Zacapehuaya</t>
  </si>
  <si>
    <t>San Pablito</t>
  </si>
  <si>
    <t>Xilepa</t>
  </si>
  <si>
    <t>Xochimilco</t>
  </si>
  <si>
    <t>Montellano</t>
  </si>
  <si>
    <t>Ahila</t>
  </si>
  <si>
    <t>Xolotla</t>
  </si>
  <si>
    <t>Palmar de Bravo</t>
  </si>
  <si>
    <t>Jesús Nazareno</t>
  </si>
  <si>
    <t>Bellavista de Victoria (San José Bellavista)</t>
  </si>
  <si>
    <t>San Miguel Xaltepec</t>
  </si>
  <si>
    <t>Cuesta Blanca</t>
  </si>
  <si>
    <t>La Purísima</t>
  </si>
  <si>
    <t>Piaxtla</t>
  </si>
  <si>
    <t>Santa Cruz</t>
  </si>
  <si>
    <t>San Andrés Azumiatla</t>
  </si>
  <si>
    <t>Heroica Puebla de Zaragoza</t>
  </si>
  <si>
    <t>San Miguel Canoa</t>
  </si>
  <si>
    <t>San Pedro Zacachimalpa</t>
  </si>
  <si>
    <t>San Miguel Espejo</t>
  </si>
  <si>
    <t>San Sebastián de Aparicio</t>
  </si>
  <si>
    <t>Santo Tomás Chautla</t>
  </si>
  <si>
    <t>Quecholac</t>
  </si>
  <si>
    <t>San José Tuzuapan</t>
  </si>
  <si>
    <t>Santa Catarina Villanueva</t>
  </si>
  <si>
    <t>San Simón de Bravo</t>
  </si>
  <si>
    <t>Santa Anita</t>
  </si>
  <si>
    <t>La Virgen</t>
  </si>
  <si>
    <t>Palmarito Tochapan</t>
  </si>
  <si>
    <t>Buenavista</t>
  </si>
  <si>
    <t>Tlamoloaxtla</t>
  </si>
  <si>
    <t>Santa Cruz Caballito</t>
  </si>
  <si>
    <t>Tozihuic</t>
  </si>
  <si>
    <t>Barrio de San Juan</t>
  </si>
  <si>
    <t>Quiliayo</t>
  </si>
  <si>
    <t>Palma Sola</t>
  </si>
  <si>
    <t>Papalotla</t>
  </si>
  <si>
    <t>San Isidro Reynosa</t>
  </si>
  <si>
    <t>Rincón de los Reyes</t>
  </si>
  <si>
    <t>El Triunfo</t>
  </si>
  <si>
    <t>Ahuacapan</t>
  </si>
  <si>
    <t>Villa Hermosa (San José)</t>
  </si>
  <si>
    <t>Villa Nueva</t>
  </si>
  <si>
    <t>Malacahuacan</t>
  </si>
  <si>
    <t>Los Reyes de Juárez</t>
  </si>
  <si>
    <t>Santiago Acozac</t>
  </si>
  <si>
    <t>Benito Juárez</t>
  </si>
  <si>
    <t>San Andrés Cholula</t>
  </si>
  <si>
    <t>San Bernardino Tlaxcalancingo</t>
  </si>
  <si>
    <t>San Antonio Cañada</t>
  </si>
  <si>
    <t>Colonia la Lobera</t>
  </si>
  <si>
    <t>San Felipe Tepatlán</t>
  </si>
  <si>
    <t>África</t>
  </si>
  <si>
    <t>San Gabriel Chilac</t>
  </si>
  <si>
    <t>San Gregorio Atzompa</t>
  </si>
  <si>
    <t>Chipilo de Francisco Javier Mina</t>
  </si>
  <si>
    <t>San Jerónimo Tecuanipan</t>
  </si>
  <si>
    <t>Los Reyes Tlanechicolpan</t>
  </si>
  <si>
    <t>San Jerónimo Xayacatlán</t>
  </si>
  <si>
    <t>Zapotillo</t>
  </si>
  <si>
    <t>La Cruz</t>
  </si>
  <si>
    <t>Santo Domingo Tonahuixtla</t>
  </si>
  <si>
    <t>San José Chiapa</t>
  </si>
  <si>
    <t>San José Miahuatlán</t>
  </si>
  <si>
    <t>San Juan Atenco</t>
  </si>
  <si>
    <t>Santa Cruz Coyotepec</t>
  </si>
  <si>
    <t>San Juan Tuxco</t>
  </si>
  <si>
    <t>San Martín Totoltepec</t>
  </si>
  <si>
    <t>San Matías Tlalancaleca</t>
  </si>
  <si>
    <t>San Francisco Tláloc</t>
  </si>
  <si>
    <t>San Antonio Chiautla de Arenas</t>
  </si>
  <si>
    <t>San Miguel Ixitlán</t>
  </si>
  <si>
    <t>Santa Cruz Encinal</t>
  </si>
  <si>
    <t>San Nicolás de los Ranchos</t>
  </si>
  <si>
    <t>Santiago Xalitzintla</t>
  </si>
  <si>
    <t>San Pedro Yancuitlalpan</t>
  </si>
  <si>
    <t>San Pablo Anicano</t>
  </si>
  <si>
    <t>Pedregoso</t>
  </si>
  <si>
    <t>San Miguel Tulapa</t>
  </si>
  <si>
    <t>San Pedro Cholula</t>
  </si>
  <si>
    <t>Cholula de Rivadavia</t>
  </si>
  <si>
    <t>San Gregorio Zacapechpan</t>
  </si>
  <si>
    <t>San Pedro Yeloixtlahuaca</t>
  </si>
  <si>
    <t>San Salvador el Seco</t>
  </si>
  <si>
    <t>Jardines del Progreso</t>
  </si>
  <si>
    <t>San Salvador Huixcolotla</t>
  </si>
  <si>
    <t>San Salvador Hiuxcolotla (San Judas Tadeo)</t>
  </si>
  <si>
    <t>Cristo Rey [Pozo]</t>
  </si>
  <si>
    <t>Lomas de Guadalupe</t>
  </si>
  <si>
    <t>Tepozapa</t>
  </si>
  <si>
    <t>Tlacotepec de Porfirio Díaz</t>
  </si>
  <si>
    <t>Libres</t>
  </si>
  <si>
    <t>Peña Alta</t>
  </si>
  <si>
    <t>Tlacxitla</t>
  </si>
  <si>
    <t>Santa Inés Ahuatempan</t>
  </si>
  <si>
    <t>San Juan Nepomuceno</t>
  </si>
  <si>
    <t>Santiago Miahuatlán</t>
  </si>
  <si>
    <t>San José Monte Chiquito</t>
  </si>
  <si>
    <t>La Calavera</t>
  </si>
  <si>
    <t>Santo Tomás Hueyotlipan</t>
  </si>
  <si>
    <t>San Miguel Zacaola</t>
  </si>
  <si>
    <t>Soltepec</t>
  </si>
  <si>
    <t>Libertad Álvaro Obregón</t>
  </si>
  <si>
    <t>San Lorenzo Zacatiutla</t>
  </si>
  <si>
    <t>Doctor Rafael Serrano</t>
  </si>
  <si>
    <t>Colonia Benito Juárez</t>
  </si>
  <si>
    <t>Tecamachalco</t>
  </si>
  <si>
    <t>Santiago Alseseca</t>
  </si>
  <si>
    <t>Tehuacán</t>
  </si>
  <si>
    <t>San Pablo Tepetzingo</t>
  </si>
  <si>
    <t>Tenampulco</t>
  </si>
  <si>
    <t>La Florida</t>
  </si>
  <si>
    <t>Teotlalco</t>
  </si>
  <si>
    <t>Achichipico</t>
  </si>
  <si>
    <t>Tepanco de López</t>
  </si>
  <si>
    <t>San Andrés Cacaloapan</t>
  </si>
  <si>
    <t>San Luis Temalacayuca</t>
  </si>
  <si>
    <t>San Bartolo Teontepec</t>
  </si>
  <si>
    <t>Tepango de Rodríguez</t>
  </si>
  <si>
    <t>Tepatlaxco de Hidalgo</t>
  </si>
  <si>
    <t>Tepeaca</t>
  </si>
  <si>
    <t>San Hipólito Xochiltenango</t>
  </si>
  <si>
    <t>Santiago Acatlán</t>
  </si>
  <si>
    <t>San Nicolás Zoyapetlayoca</t>
  </si>
  <si>
    <t>Tepemaxalco</t>
  </si>
  <si>
    <t>San Felipe Tepemaxalco</t>
  </si>
  <si>
    <t>Tepeojuma</t>
  </si>
  <si>
    <t>Tepetzintla</t>
  </si>
  <si>
    <t>Tlaquimpa</t>
  </si>
  <si>
    <t>Koako</t>
  </si>
  <si>
    <t>Tecpa</t>
  </si>
  <si>
    <t>Xochitlaxco (San Baltazar)</t>
  </si>
  <si>
    <t>Tempextla</t>
  </si>
  <si>
    <t>Tenantitla</t>
  </si>
  <si>
    <t>Tepexco</t>
  </si>
  <si>
    <t>Calmeca (San Juan Calmeca)</t>
  </si>
  <si>
    <t>Cañada Coyote</t>
  </si>
  <si>
    <t>San Felipe Otlaltepec</t>
  </si>
  <si>
    <t>Tetela de Ocampo</t>
  </si>
  <si>
    <t>Tecuanta</t>
  </si>
  <si>
    <t>Tatzalán</t>
  </si>
  <si>
    <t>Las Chapas</t>
  </si>
  <si>
    <t>El Puerto</t>
  </si>
  <si>
    <t>Ciudad de Tetela de Ocampo</t>
  </si>
  <si>
    <t>Tototzinapan</t>
  </si>
  <si>
    <t>Carreragco</t>
  </si>
  <si>
    <t>Zontecomapan</t>
  </si>
  <si>
    <t>Teziutlán</t>
  </si>
  <si>
    <t>San Sebastián (Sección Tercera)</t>
  </si>
  <si>
    <t>Tianguismanalco</t>
  </si>
  <si>
    <t>Pueblos Mágicos</t>
  </si>
  <si>
    <t>El Lindero</t>
  </si>
  <si>
    <t>San Martín Tlapala</t>
  </si>
  <si>
    <t>Tlacotepec de Benito Juárez</t>
  </si>
  <si>
    <t>San Marcos Tlacoyalco</t>
  </si>
  <si>
    <t>Santa María la Alta</t>
  </si>
  <si>
    <t>Santo Nombre</t>
  </si>
  <si>
    <t>Palmillas (La Columna)</t>
  </si>
  <si>
    <t>San José Tlacuitlapan</t>
  </si>
  <si>
    <t>Tepazolco</t>
  </si>
  <si>
    <t>Tepetlacolco</t>
  </si>
  <si>
    <t>Tlacuilotepec</t>
  </si>
  <si>
    <t>San Antonio Acatlán</t>
  </si>
  <si>
    <t>El Zacatal</t>
  </si>
  <si>
    <t>Agua Blanca</t>
  </si>
  <si>
    <t>Cuautepec</t>
  </si>
  <si>
    <t>Plan de Ayala</t>
  </si>
  <si>
    <t>Itzatlán</t>
  </si>
  <si>
    <t>Tliltepec</t>
  </si>
  <si>
    <t>El Encinal</t>
  </si>
  <si>
    <t>El Rincón</t>
  </si>
  <si>
    <t>El Jericó</t>
  </si>
  <si>
    <t>San Pedro Petlacotla</t>
  </si>
  <si>
    <t>El Muñeco (Cristo Rey)</t>
  </si>
  <si>
    <t>Tlachichuca</t>
  </si>
  <si>
    <t>Tlahuapan</t>
  </si>
  <si>
    <t>Guadalupe Zaragoza</t>
  </si>
  <si>
    <t>Santiago Coltzingo</t>
  </si>
  <si>
    <t>Santa Rita Tlahuapan</t>
  </si>
  <si>
    <t>Santa María Texmelucan</t>
  </si>
  <si>
    <t>Tlaola</t>
  </si>
  <si>
    <t>Cutzontipa</t>
  </si>
  <si>
    <t>Caxapotla</t>
  </si>
  <si>
    <t>Xaltepuxtla</t>
  </si>
  <si>
    <t>Tlatzohuiloya</t>
  </si>
  <si>
    <t>La Gallera</t>
  </si>
  <si>
    <t>Tzitzicazapa</t>
  </si>
  <si>
    <t>Nuevo Coligque</t>
  </si>
  <si>
    <t>El Nuevo Huixtla</t>
  </si>
  <si>
    <t>Plan de Cuamila</t>
  </si>
  <si>
    <t>Tlapacoya</t>
  </si>
  <si>
    <t>San Antonio Tlilapa</t>
  </si>
  <si>
    <t>Tlamaya Chico</t>
  </si>
  <si>
    <t>Santo Domingo Ayotlicha</t>
  </si>
  <si>
    <t>Tlatlauquitepec</t>
  </si>
  <si>
    <t>La Cumbre</t>
  </si>
  <si>
    <t>Yoloctzin</t>
  </si>
  <si>
    <t>Analco</t>
  </si>
  <si>
    <t>Tehuagco</t>
  </si>
  <si>
    <t>Tatauzoquico</t>
  </si>
  <si>
    <t>Ciudad de Tlatlauquitepec</t>
  </si>
  <si>
    <t>Gómez Poniente</t>
  </si>
  <si>
    <t>Jiliapa</t>
  </si>
  <si>
    <t>San José Chagchaltzin</t>
  </si>
  <si>
    <t>La Unión</t>
  </si>
  <si>
    <t>Tlaxco</t>
  </si>
  <si>
    <t>Chipotla</t>
  </si>
  <si>
    <t>El Arroyo</t>
  </si>
  <si>
    <t>Ejido Peña Blanca (Cerro del Común)</t>
  </si>
  <si>
    <t>La Victoria</t>
  </si>
  <si>
    <t>Atlalpan</t>
  </si>
  <si>
    <t>Acalman</t>
  </si>
  <si>
    <t>Tochimilco</t>
  </si>
  <si>
    <t>Tecuanipa (San Miguel Tecuanipa)</t>
  </si>
  <si>
    <t>San Francisco Huilango</t>
  </si>
  <si>
    <t>Tochtepec</t>
  </si>
  <si>
    <t>Rancho Bautista</t>
  </si>
  <si>
    <t>San Martín Caltenco</t>
  </si>
  <si>
    <t>San Felipe la Nopalera</t>
  </si>
  <si>
    <t>Chipiltepec</t>
  </si>
  <si>
    <t>San Lorenzo Ometepec</t>
  </si>
  <si>
    <t>Totoltepec de Guerrero</t>
  </si>
  <si>
    <t>Loma Manzana</t>
  </si>
  <si>
    <t>Antiguo Caporalco</t>
  </si>
  <si>
    <t>Caporalco Buenos Aires</t>
  </si>
  <si>
    <t>Cuatro Caminos</t>
  </si>
  <si>
    <t>Campo Chico</t>
  </si>
  <si>
    <t>Santa María del Monte</t>
  </si>
  <si>
    <t>Coxcatepachapa</t>
  </si>
  <si>
    <t>Alhuaca</t>
  </si>
  <si>
    <t>San Bernardino Lagunas</t>
  </si>
  <si>
    <t>Sección Juquilita</t>
  </si>
  <si>
    <t>Tulimanca</t>
  </si>
  <si>
    <t>Tepetzitzintla</t>
  </si>
  <si>
    <t>Xicotepec</t>
  </si>
  <si>
    <t>El Porvenir Ejido</t>
  </si>
  <si>
    <t>Xicotepec de Juárez</t>
  </si>
  <si>
    <t>Tlaxcalantongo</t>
  </si>
  <si>
    <t>San Antonio Ocopetlatlán</t>
  </si>
  <si>
    <t>Monte Grande de Zaragoza</t>
  </si>
  <si>
    <t>El Cajón</t>
  </si>
  <si>
    <t>Mecatlán de las Flores</t>
  </si>
  <si>
    <t>San Agustín Atlihuácan</t>
  </si>
  <si>
    <t>El Tepetate</t>
  </si>
  <si>
    <t>Santa Rita</t>
  </si>
  <si>
    <t>Villa Ávila Camacho (La Ceiba)</t>
  </si>
  <si>
    <t>Xiutetelco</t>
  </si>
  <si>
    <t>San José</t>
  </si>
  <si>
    <t>San Juan Xiutetelco</t>
  </si>
  <si>
    <t>San Andrés</t>
  </si>
  <si>
    <t>Luis Donaldo Colosio</t>
  </si>
  <si>
    <t>La Ventana</t>
  </si>
  <si>
    <t>Maxtaloya</t>
  </si>
  <si>
    <t>Xochiapulco</t>
  </si>
  <si>
    <t>Xochiltepec</t>
  </si>
  <si>
    <t>Huapalegcan</t>
  </si>
  <si>
    <t>Amatitán</t>
  </si>
  <si>
    <t>San Francisco Ocotepec (Ocotepec de Cárdenas)</t>
  </si>
  <si>
    <t>Pahuata</t>
  </si>
  <si>
    <t>Bonillagco</t>
  </si>
  <si>
    <t>Zoatecpan</t>
  </si>
  <si>
    <t>Xochitlán</t>
  </si>
  <si>
    <t>Yaonáhuac</t>
  </si>
  <si>
    <t>Ahuehuetes</t>
  </si>
  <si>
    <t>Yehualtepec</t>
  </si>
  <si>
    <t>Yehualtepec (Jagüey Román)</t>
  </si>
  <si>
    <t>San Gabriel Tetzoyocan</t>
  </si>
  <si>
    <t>San Miguel Zozutla</t>
  </si>
  <si>
    <t>Zacapoaxtla</t>
  </si>
  <si>
    <t>Texocoyohuac</t>
  </si>
  <si>
    <t>Gonzalo Bautista</t>
  </si>
  <si>
    <t>Zacatlán</t>
  </si>
  <si>
    <t>Otlatlán</t>
  </si>
  <si>
    <t>Jicolapa</t>
  </si>
  <si>
    <t>Atzingo (La Cumbre)</t>
  </si>
  <si>
    <t>Camotepec</t>
  </si>
  <si>
    <t>Xonotla</t>
  </si>
  <si>
    <t>San Cristóbal Xochimilpa</t>
  </si>
  <si>
    <t>Jilotzingo</t>
  </si>
  <si>
    <t>Huilotepec</t>
  </si>
  <si>
    <t>San Miguel Tenango</t>
  </si>
  <si>
    <t>Zoquitla</t>
  </si>
  <si>
    <t>Zapotitlán Salinas</t>
  </si>
  <si>
    <t>Barrio Hidalgo</t>
  </si>
  <si>
    <t>Zapotitlán de Méndez</t>
  </si>
  <si>
    <t>Nanacatlán</t>
  </si>
  <si>
    <t>Zaragoza</t>
  </si>
  <si>
    <t>Morelos</t>
  </si>
  <si>
    <t>Las Trancas</t>
  </si>
  <si>
    <t>Xalehuala</t>
  </si>
  <si>
    <t>San José Buenavista</t>
  </si>
  <si>
    <t>El Porvenir</t>
  </si>
  <si>
    <t>El Retiro</t>
  </si>
  <si>
    <t>Acuaco</t>
  </si>
  <si>
    <t>Zautla</t>
  </si>
  <si>
    <t>San Miguel Tenextatiloyan</t>
  </si>
  <si>
    <t>Tihuapán</t>
  </si>
  <si>
    <t>Acatzacata</t>
  </si>
  <si>
    <t>Santiago Zautla</t>
  </si>
  <si>
    <t>Contla</t>
  </si>
  <si>
    <t>Tagcotepec</t>
  </si>
  <si>
    <t>San Francisco del Progreso</t>
  </si>
  <si>
    <t>San Isidro</t>
  </si>
  <si>
    <t>Xopanaco</t>
  </si>
  <si>
    <t>Zihuateutla</t>
  </si>
  <si>
    <t>Zinacatepec</t>
  </si>
  <si>
    <t>San Sebastián Zinacatepec</t>
  </si>
  <si>
    <t>Tlatzala [Colonia]</t>
  </si>
  <si>
    <t>Zongozotla</t>
  </si>
  <si>
    <t>Zoquiapan</t>
  </si>
  <si>
    <t>Zoquitlán</t>
  </si>
  <si>
    <t>Acatepec (San Antonio)</t>
  </si>
  <si>
    <t>Quetzaltotoc</t>
  </si>
  <si>
    <t>Xoloxtepec</t>
  </si>
  <si>
    <t>Axocovajca</t>
  </si>
  <si>
    <t>Xitlama</t>
  </si>
  <si>
    <t>Tepepa de Zaragoza</t>
  </si>
  <si>
    <t>Chalchico</t>
  </si>
  <si>
    <t>Atiopa</t>
  </si>
  <si>
    <t>Ízhuapa</t>
  </si>
  <si>
    <t>Tepexilotla</t>
  </si>
  <si>
    <t>Acatlan</t>
  </si>
  <si>
    <t>Ahuacatlan</t>
  </si>
  <si>
    <t>Ahuatlan</t>
  </si>
  <si>
    <t>Amixtlan</t>
  </si>
  <si>
    <t>Coxcatlan</t>
  </si>
  <si>
    <t>Cuautinchan</t>
  </si>
  <si>
    <t>Chigmecatitlan</t>
  </si>
  <si>
    <t>Eloxochitlan</t>
  </si>
  <si>
    <t>General Felipe angeles</t>
  </si>
  <si>
    <t>Huehuetlan el Chico</t>
  </si>
  <si>
    <t>Huitzilan de Serdan</t>
  </si>
  <si>
    <t>Pahuatlan</t>
  </si>
  <si>
    <t>Quimixtlan</t>
  </si>
  <si>
    <t>Los Reyes de Juarez</t>
  </si>
  <si>
    <t>San Felipe Tepatlan</t>
  </si>
  <si>
    <t>San Miguel Ixitlan</t>
  </si>
  <si>
    <t>San Nicolas de los Ranchos</t>
  </si>
  <si>
    <t>San Sebastian Tlacotepec</t>
  </si>
  <si>
    <t>Santiago Miahuatlan</t>
  </si>
  <si>
    <t>Santo Tomas Hueyotlipan</t>
  </si>
  <si>
    <t>Tehuacan</t>
  </si>
  <si>
    <t>Teziutlan</t>
  </si>
  <si>
    <t>Tlacotepec de Benito Juarez</t>
  </si>
  <si>
    <t>Tlapanala</t>
  </si>
  <si>
    <t>Xochitlan de Vicente Suarez</t>
  </si>
  <si>
    <t>Xochitlan Todos Santos</t>
  </si>
  <si>
    <t>Yaonahuac</t>
  </si>
  <si>
    <t>Zacatlan</t>
  </si>
  <si>
    <t>Zapotitlan</t>
  </si>
  <si>
    <t>Zoquitlan</t>
  </si>
  <si>
    <t>Juan N. Mendez</t>
  </si>
  <si>
    <t>San Andres Cholula</t>
  </si>
  <si>
    <t>San Jose Chiapa</t>
  </si>
  <si>
    <t>San Jose Miahuatlan</t>
  </si>
  <si>
    <t>Santa Ines Ahuatempan</t>
  </si>
  <si>
    <t>Zapotitlan de Mendez</t>
  </si>
  <si>
    <t>San Martin Texmelucan</t>
  </si>
  <si>
    <t>San Martin Totoltepec</t>
  </si>
  <si>
    <t>San Matias Tlalancaleca</t>
  </si>
  <si>
    <t>Tepango de Rodriguez</t>
  </si>
  <si>
    <t>Tepexi de Rodriguez</t>
  </si>
  <si>
    <t>San Jeronimo Tecuanipan</t>
  </si>
  <si>
    <t>San Jeronimo Xayacatlan</t>
  </si>
  <si>
    <t>Tepanco de Lopez</t>
  </si>
  <si>
    <t>Izucar de Matamoros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</si>
</sst>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sz val="8"/>
      <name val="Arial"/>
      <family val="2"/>
    </font>
    <font>
      <b/>
      <sz val="8"/>
      <name val="Arial"/>
      <family val="2"/>
    </font>
    <font>
      <b/>
      <sz val="8"/>
      <color indexed="23"/>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969696"/>
      </left>
      <right style="hair">
        <color rgb="FF969696"/>
      </right>
      <top style="hair">
        <color rgb="FF969696"/>
      </top>
      <bottom style="hair">
        <color rgb="FF969696"/>
      </bottom>
      <diagonal/>
    </border>
    <border>
      <left style="hair">
        <color rgb="FF969696"/>
      </left>
      <right/>
      <top style="hair">
        <color rgb="FF969696"/>
      </top>
      <bottom style="hair">
        <color rgb="FF969696"/>
      </bottom>
      <diagonal/>
    </border>
    <border>
      <left/>
      <right style="hair">
        <color rgb="FF969696"/>
      </right>
      <top style="hair">
        <color rgb="FF969696"/>
      </top>
      <bottom style="hair">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2">
    <xf numFmtId="0" fontId="0" fillId="0" borderId="0" xfId="0"/>
    <xf numFmtId="0" fontId="19" fillId="0" borderId="0" xfId="0" applyFont="1" applyAlignment="1">
      <alignment horizontal="center" vertical="center" wrapText="1"/>
    </xf>
    <xf numFmtId="4" fontId="19" fillId="0" borderId="0" xfId="0" applyNumberFormat="1" applyFont="1" applyAlignment="1">
      <alignment horizontal="center" vertical="center" wrapText="1"/>
    </xf>
    <xf numFmtId="0" fontId="19" fillId="0" borderId="0" xfId="0" applyFont="1" applyAlignment="1">
      <alignment vertical="center"/>
    </xf>
    <xf numFmtId="2" fontId="19" fillId="0" borderId="0" xfId="0" applyNumberFormat="1" applyFont="1" applyAlignment="1">
      <alignment vertical="center"/>
    </xf>
    <xf numFmtId="4" fontId="19" fillId="0" borderId="0" xfId="0" applyNumberFormat="1" applyFont="1" applyAlignment="1">
      <alignment vertical="center"/>
    </xf>
    <xf numFmtId="0" fontId="19" fillId="0" borderId="0" xfId="0" applyFont="1" applyAlignment="1">
      <alignment horizontal="center" vertical="center"/>
    </xf>
    <xf numFmtId="0" fontId="19" fillId="0" borderId="0" xfId="0" applyFont="1" applyAlignment="1">
      <alignment vertical="center" wrapText="1"/>
    </xf>
    <xf numFmtId="4" fontId="19" fillId="0" borderId="0" xfId="0" applyNumberFormat="1" applyFont="1" applyAlignment="1">
      <alignment vertical="center" wrapText="1"/>
    </xf>
    <xf numFmtId="0" fontId="20" fillId="0" borderId="0" xfId="0" applyFont="1" applyAlignment="1">
      <alignment vertical="center"/>
    </xf>
    <xf numFmtId="2" fontId="20" fillId="0" borderId="0" xfId="0" applyNumberFormat="1" applyFont="1" applyAlignment="1">
      <alignment vertical="center"/>
    </xf>
    <xf numFmtId="4" fontId="20" fillId="0" borderId="0" xfId="0" applyNumberFormat="1" applyFont="1" applyAlignment="1">
      <alignment vertical="center"/>
    </xf>
    <xf numFmtId="0" fontId="20" fillId="0" borderId="0" xfId="0" applyFont="1" applyAlignment="1">
      <alignment horizontal="center" vertical="center" wrapText="1"/>
    </xf>
    <xf numFmtId="2" fontId="20" fillId="0" borderId="0" xfId="0" applyNumberFormat="1" applyFont="1" applyAlignment="1">
      <alignment horizontal="center" vertical="center" wrapText="1"/>
    </xf>
    <xf numFmtId="4" fontId="20" fillId="0" borderId="0" xfId="0" applyNumberFormat="1" applyFont="1" applyAlignment="1">
      <alignment horizontal="center" vertical="center" wrapText="1"/>
    </xf>
    <xf numFmtId="0" fontId="21" fillId="0" borderId="10" xfId="0" applyFont="1" applyBorder="1" applyAlignment="1">
      <alignment vertical="center" wrapText="1"/>
    </xf>
    <xf numFmtId="0" fontId="19" fillId="0" borderId="10" xfId="0" applyFont="1" applyBorder="1" applyAlignment="1">
      <alignment vertical="center" wrapText="1"/>
    </xf>
    <xf numFmtId="4" fontId="19" fillId="0" borderId="10" xfId="0" applyNumberFormat="1" applyFont="1" applyBorder="1" applyAlignment="1">
      <alignment vertical="center" wrapText="1"/>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20" fillId="0" borderId="10" xfId="0" applyFont="1" applyBorder="1" applyAlignment="1">
      <alignment horizontal="center" vertical="center" wrapText="1"/>
    </xf>
    <xf numFmtId="0" fontId="20" fillId="0" borderId="10" xfId="42" applyFont="1" applyBorder="1" applyAlignment="1">
      <alignment horizontal="center" vertical="center" wrapText="1"/>
    </xf>
    <xf numFmtId="4" fontId="20" fillId="0" borderId="10" xfId="42" applyNumberFormat="1" applyFont="1" applyBorder="1" applyAlignment="1">
      <alignment horizontal="center" vertical="center" wrapText="1"/>
    </xf>
    <xf numFmtId="4" fontId="20" fillId="0" borderId="10" xfId="0" applyNumberFormat="1" applyFont="1" applyBorder="1" applyAlignment="1">
      <alignment horizontal="center" vertical="center" wrapText="1"/>
    </xf>
    <xf numFmtId="0" fontId="0" fillId="33" borderId="0" xfId="0" applyFill="1"/>
    <xf numFmtId="0" fontId="20" fillId="0" borderId="11" xfId="42" applyFont="1" applyBorder="1" applyAlignment="1">
      <alignment horizontal="right" vertical="center" wrapText="1"/>
    </xf>
    <xf numFmtId="0" fontId="20" fillId="0" borderId="12" xfId="42" applyFont="1" applyBorder="1" applyAlignment="1">
      <alignment horizontal="right" vertical="center" wrapText="1"/>
    </xf>
    <xf numFmtId="0" fontId="20" fillId="0" borderId="10" xfId="42" applyFont="1" applyBorder="1" applyAlignment="1">
      <alignment horizontal="right" vertical="center" wrapText="1"/>
    </xf>
    <xf numFmtId="0" fontId="20" fillId="0" borderId="10" xfId="0" applyFont="1" applyBorder="1" applyAlignment="1">
      <alignment horizontal="center" vertical="center" wrapText="1"/>
    </xf>
    <xf numFmtId="0" fontId="20" fillId="0" borderId="10" xfId="42" applyFont="1" applyBorder="1" applyAlignment="1">
      <alignment horizontal="center" vertical="center" wrapText="1"/>
    </xf>
    <xf numFmtId="4" fontId="20" fillId="0" borderId="10" xfId="42" applyNumberFormat="1" applyFont="1" applyBorder="1" applyAlignment="1">
      <alignment horizontal="center" vertical="center" wrapText="1"/>
    </xf>
    <xf numFmtId="4" fontId="20" fillId="0" borderId="10" xfId="0" applyNumberFormat="1" applyFont="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O1269"/>
  <sheetViews>
    <sheetView showGridLines="0" tabSelected="1" view="pageBreakPreview" topLeftCell="A1238" zoomScale="80" zoomScaleNormal="110" zoomScaleSheetLayoutView="80" workbookViewId="0">
      <selection activeCell="A1245" sqref="A1245"/>
    </sheetView>
  </sheetViews>
  <sheetFormatPr baseColWidth="10" defaultColWidth="11.42578125" defaultRowHeight="11.25"/>
  <cols>
    <col min="1" max="1" width="5.5703125" style="6" customWidth="1"/>
    <col min="2" max="2" width="36.7109375" style="7" customWidth="1"/>
    <col min="3" max="3" width="15.42578125" style="8" bestFit="1" customWidth="1"/>
    <col min="4" max="4" width="16.28515625" style="7" customWidth="1"/>
    <col min="5" max="5" width="16.140625" style="7" customWidth="1"/>
    <col min="6" max="6" width="21.7109375" style="7" customWidth="1"/>
    <col min="7" max="7" width="19" style="1" customWidth="1"/>
    <col min="8" max="8" width="16.5703125" style="1" customWidth="1"/>
    <col min="9" max="9" width="9.85546875" style="7" hidden="1" customWidth="1"/>
    <col min="10" max="10" width="8.85546875" style="7" hidden="1" customWidth="1"/>
    <col min="11" max="11" width="38.5703125" style="7" hidden="1" customWidth="1"/>
    <col min="12" max="12" width="30.28515625" style="8" bestFit="1" customWidth="1"/>
    <col min="13" max="13" width="16.28515625" style="3" bestFit="1" customWidth="1"/>
    <col min="14" max="14" width="14.5703125" style="4" bestFit="1" customWidth="1"/>
    <col min="15" max="15" width="13.5703125" style="5" bestFit="1" customWidth="1"/>
    <col min="16" max="16384" width="11.42578125" style="3"/>
  </cols>
  <sheetData>
    <row r="1" spans="1:15" s="9" customFormat="1">
      <c r="A1" s="28" t="s">
        <v>0</v>
      </c>
      <c r="B1" s="28"/>
      <c r="C1" s="28"/>
      <c r="D1" s="28"/>
      <c r="E1" s="28"/>
      <c r="F1" s="28"/>
      <c r="G1" s="28"/>
      <c r="H1" s="28"/>
      <c r="I1" s="28"/>
      <c r="J1" s="28"/>
      <c r="K1" s="28"/>
      <c r="L1" s="28"/>
      <c r="N1" s="10"/>
      <c r="O1" s="11"/>
    </row>
    <row r="2" spans="1:15" s="9" customFormat="1">
      <c r="A2" s="28" t="s">
        <v>1</v>
      </c>
      <c r="B2" s="28"/>
      <c r="C2" s="28"/>
      <c r="D2" s="28"/>
      <c r="E2" s="28"/>
      <c r="F2" s="28"/>
      <c r="G2" s="28"/>
      <c r="H2" s="28"/>
      <c r="I2" s="28"/>
      <c r="J2" s="28"/>
      <c r="K2" s="28"/>
      <c r="L2" s="28"/>
      <c r="N2" s="10"/>
      <c r="O2" s="11"/>
    </row>
    <row r="3" spans="1:15" s="9" customFormat="1">
      <c r="A3" s="29" t="s">
        <v>13</v>
      </c>
      <c r="B3" s="29" t="s">
        <v>2</v>
      </c>
      <c r="C3" s="30" t="s">
        <v>3</v>
      </c>
      <c r="D3" s="29" t="s">
        <v>4</v>
      </c>
      <c r="E3" s="29"/>
      <c r="F3" s="29"/>
      <c r="G3" s="29" t="s">
        <v>5</v>
      </c>
      <c r="H3" s="29" t="s">
        <v>6</v>
      </c>
      <c r="I3" s="15"/>
      <c r="J3" s="15"/>
      <c r="K3" s="15"/>
      <c r="L3" s="31" t="s">
        <v>7</v>
      </c>
      <c r="N3" s="10"/>
      <c r="O3" s="11"/>
    </row>
    <row r="4" spans="1:15" s="12" customFormat="1" ht="33.75">
      <c r="A4" s="29"/>
      <c r="B4" s="29"/>
      <c r="C4" s="30"/>
      <c r="D4" s="21" t="s">
        <v>8</v>
      </c>
      <c r="E4" s="21" t="s">
        <v>9</v>
      </c>
      <c r="F4" s="21" t="s">
        <v>10</v>
      </c>
      <c r="G4" s="29"/>
      <c r="H4" s="29"/>
      <c r="I4" s="21" t="s">
        <v>11</v>
      </c>
      <c r="J4" s="21" t="s">
        <v>12</v>
      </c>
      <c r="K4" s="20"/>
      <c r="L4" s="31"/>
      <c r="N4" s="13"/>
      <c r="O4" s="14"/>
    </row>
    <row r="5" spans="1:15" s="1" customFormat="1" ht="29.25" customHeight="1">
      <c r="A5" s="21"/>
      <c r="B5" s="21"/>
      <c r="C5" s="22"/>
      <c r="D5" s="21"/>
      <c r="E5" s="21"/>
      <c r="F5" s="21"/>
      <c r="G5" s="27" t="s">
        <v>14</v>
      </c>
      <c r="H5" s="27"/>
      <c r="I5" s="21"/>
      <c r="J5" s="21"/>
      <c r="K5" s="20"/>
      <c r="L5" s="23">
        <f>SUM(L6:L1269)</f>
        <v>6239549756</v>
      </c>
      <c r="M5" s="2"/>
      <c r="N5" s="2"/>
      <c r="O5" s="2"/>
    </row>
    <row r="6" spans="1:15" s="1" customFormat="1" ht="29.25" customHeight="1">
      <c r="A6" s="21"/>
      <c r="B6" s="21"/>
      <c r="C6" s="22"/>
      <c r="D6" s="21"/>
      <c r="E6" s="21"/>
      <c r="F6" s="21"/>
      <c r="G6" s="27" t="s">
        <v>16</v>
      </c>
      <c r="H6" s="27"/>
      <c r="I6" s="21"/>
      <c r="J6" s="21"/>
      <c r="K6" s="20"/>
      <c r="L6" s="23">
        <f>VLOOKUP(E7,TECHO,3,0)</f>
        <v>87406604.00000003</v>
      </c>
      <c r="M6" s="2"/>
      <c r="N6" s="2"/>
      <c r="O6" s="2"/>
    </row>
    <row r="7" spans="1:15" ht="56.25">
      <c r="A7" s="19">
        <v>1</v>
      </c>
      <c r="B7" s="16" t="s">
        <v>237</v>
      </c>
      <c r="C7" s="17">
        <v>978148.92</v>
      </c>
      <c r="D7" s="16" t="s">
        <v>15</v>
      </c>
      <c r="E7" s="16" t="s">
        <v>236</v>
      </c>
      <c r="F7" s="16" t="s">
        <v>1339</v>
      </c>
      <c r="G7" s="18">
        <v>740</v>
      </c>
      <c r="H7" s="18">
        <v>100</v>
      </c>
      <c r="I7" s="16"/>
      <c r="J7" s="16"/>
      <c r="K7" s="16"/>
      <c r="L7" s="17"/>
    </row>
    <row r="8" spans="1:15" ht="56.25">
      <c r="A8" s="19">
        <v>2</v>
      </c>
      <c r="B8" s="16" t="s">
        <v>238</v>
      </c>
      <c r="C8" s="17">
        <v>2995862.62</v>
      </c>
      <c r="D8" s="16" t="s">
        <v>15</v>
      </c>
      <c r="E8" s="16" t="s">
        <v>236</v>
      </c>
      <c r="F8" s="16" t="s">
        <v>1340</v>
      </c>
      <c r="G8" s="18">
        <v>1129</v>
      </c>
      <c r="H8" s="18">
        <v>300</v>
      </c>
      <c r="I8" s="16"/>
      <c r="J8" s="16"/>
      <c r="K8" s="16"/>
      <c r="L8" s="17"/>
    </row>
    <row r="9" spans="1:15" ht="56.25">
      <c r="A9" s="19">
        <v>3</v>
      </c>
      <c r="B9" s="16" t="s">
        <v>239</v>
      </c>
      <c r="C9" s="17">
        <v>824686.98</v>
      </c>
      <c r="D9" s="16" t="s">
        <v>15</v>
      </c>
      <c r="E9" s="16" t="s">
        <v>236</v>
      </c>
      <c r="F9" s="16" t="s">
        <v>236</v>
      </c>
      <c r="G9" s="18">
        <v>707</v>
      </c>
      <c r="H9" s="18">
        <v>100</v>
      </c>
      <c r="I9" s="16"/>
      <c r="J9" s="16"/>
      <c r="K9" s="16"/>
      <c r="L9" s="17"/>
    </row>
    <row r="10" spans="1:15" ht="67.5">
      <c r="A10" s="19">
        <v>4</v>
      </c>
      <c r="B10" s="16" t="s">
        <v>240</v>
      </c>
      <c r="C10" s="17">
        <v>1865312.02</v>
      </c>
      <c r="D10" s="16" t="s">
        <v>15</v>
      </c>
      <c r="E10" s="16" t="s">
        <v>236</v>
      </c>
      <c r="F10" s="16" t="s">
        <v>236</v>
      </c>
      <c r="G10" s="18">
        <v>1236</v>
      </c>
      <c r="H10" s="18">
        <v>150</v>
      </c>
      <c r="I10" s="16"/>
      <c r="J10" s="16"/>
      <c r="K10" s="16"/>
      <c r="L10" s="17"/>
    </row>
    <row r="11" spans="1:15" ht="56.25">
      <c r="A11" s="19">
        <v>5</v>
      </c>
      <c r="B11" s="16" t="s">
        <v>241</v>
      </c>
      <c r="C11" s="17">
        <v>1438668.09</v>
      </c>
      <c r="D11" s="16" t="s">
        <v>15</v>
      </c>
      <c r="E11" s="16" t="s">
        <v>236</v>
      </c>
      <c r="F11" s="16" t="s">
        <v>1341</v>
      </c>
      <c r="G11" s="18">
        <v>882</v>
      </c>
      <c r="H11" s="18">
        <v>200</v>
      </c>
      <c r="I11" s="16"/>
      <c r="J11" s="16"/>
      <c r="K11" s="16"/>
      <c r="L11" s="17"/>
    </row>
    <row r="12" spans="1:15" ht="67.5">
      <c r="A12" s="19">
        <v>6</v>
      </c>
      <c r="B12" s="16" t="s">
        <v>242</v>
      </c>
      <c r="C12" s="17">
        <v>1461220.02</v>
      </c>
      <c r="D12" s="16" t="s">
        <v>15</v>
      </c>
      <c r="E12" s="16" t="s">
        <v>236</v>
      </c>
      <c r="F12" s="16" t="s">
        <v>236</v>
      </c>
      <c r="G12" s="18">
        <v>934</v>
      </c>
      <c r="H12" s="18">
        <v>100</v>
      </c>
      <c r="I12" s="16"/>
      <c r="J12" s="16"/>
      <c r="K12" s="16"/>
      <c r="L12" s="17"/>
    </row>
    <row r="13" spans="1:15" ht="56.25">
      <c r="A13" s="19">
        <v>7</v>
      </c>
      <c r="B13" s="16" t="s">
        <v>243</v>
      </c>
      <c r="C13" s="17">
        <v>3561914.68</v>
      </c>
      <c r="D13" s="16" t="s">
        <v>15</v>
      </c>
      <c r="E13" s="16" t="s">
        <v>236</v>
      </c>
      <c r="F13" s="16" t="s">
        <v>236</v>
      </c>
      <c r="G13" s="18">
        <v>34</v>
      </c>
      <c r="H13" s="18">
        <v>168</v>
      </c>
      <c r="I13" s="16"/>
      <c r="J13" s="16"/>
      <c r="K13" s="16"/>
      <c r="L13" s="17"/>
    </row>
    <row r="14" spans="1:15" ht="56.25">
      <c r="A14" s="19">
        <v>8</v>
      </c>
      <c r="B14" s="16" t="s">
        <v>244</v>
      </c>
      <c r="C14" s="17">
        <v>2783050.73</v>
      </c>
      <c r="D14" s="16" t="s">
        <v>15</v>
      </c>
      <c r="E14" s="16" t="s">
        <v>236</v>
      </c>
      <c r="F14" s="16" t="s">
        <v>1342</v>
      </c>
      <c r="G14" s="18">
        <v>2279</v>
      </c>
      <c r="H14" s="18">
        <v>200</v>
      </c>
      <c r="I14" s="16"/>
      <c r="J14" s="16"/>
      <c r="K14" s="16"/>
      <c r="L14" s="17"/>
    </row>
    <row r="15" spans="1:15" ht="67.5">
      <c r="A15" s="19">
        <v>9</v>
      </c>
      <c r="B15" s="16" t="s">
        <v>245</v>
      </c>
      <c r="C15" s="17">
        <v>1443223.08</v>
      </c>
      <c r="D15" s="16" t="s">
        <v>15</v>
      </c>
      <c r="E15" s="16" t="s">
        <v>236</v>
      </c>
      <c r="F15" s="16" t="s">
        <v>1343</v>
      </c>
      <c r="G15" s="18">
        <v>1183</v>
      </c>
      <c r="H15" s="18">
        <v>150</v>
      </c>
      <c r="I15" s="16"/>
      <c r="J15" s="16"/>
      <c r="K15" s="16"/>
      <c r="L15" s="17"/>
    </row>
    <row r="16" spans="1:15" ht="56.25">
      <c r="A16" s="19">
        <v>10</v>
      </c>
      <c r="B16" s="16" t="s">
        <v>246</v>
      </c>
      <c r="C16" s="17">
        <v>3083607.07</v>
      </c>
      <c r="D16" s="16" t="s">
        <v>15</v>
      </c>
      <c r="E16" s="16" t="s">
        <v>236</v>
      </c>
      <c r="F16" s="16" t="s">
        <v>1344</v>
      </c>
      <c r="G16" s="18">
        <v>2518</v>
      </c>
      <c r="H16" s="18">
        <v>150</v>
      </c>
      <c r="I16" s="16"/>
      <c r="J16" s="16"/>
      <c r="K16" s="16"/>
      <c r="L16" s="17"/>
    </row>
    <row r="17" spans="1:15" ht="56.25">
      <c r="A17" s="19">
        <v>11</v>
      </c>
      <c r="B17" s="16" t="s">
        <v>247</v>
      </c>
      <c r="C17" s="17">
        <v>2264479.42</v>
      </c>
      <c r="D17" s="16" t="s">
        <v>15</v>
      </c>
      <c r="E17" s="16" t="s">
        <v>236</v>
      </c>
      <c r="F17" s="16" t="s">
        <v>1345</v>
      </c>
      <c r="G17" s="18">
        <v>1815</v>
      </c>
      <c r="H17" s="18">
        <v>100</v>
      </c>
      <c r="I17" s="16"/>
      <c r="J17" s="16"/>
      <c r="K17" s="16"/>
      <c r="L17" s="17"/>
    </row>
    <row r="18" spans="1:15" ht="56.25">
      <c r="A18" s="19">
        <v>12</v>
      </c>
      <c r="B18" s="16" t="s">
        <v>248</v>
      </c>
      <c r="C18" s="17">
        <v>1244635.1000000001</v>
      </c>
      <c r="D18" s="16" t="s">
        <v>15</v>
      </c>
      <c r="E18" s="16" t="s">
        <v>236</v>
      </c>
      <c r="F18" s="16" t="s">
        <v>1345</v>
      </c>
      <c r="G18" s="18">
        <v>1045</v>
      </c>
      <c r="H18" s="18">
        <v>200</v>
      </c>
      <c r="I18" s="16"/>
      <c r="J18" s="16"/>
      <c r="K18" s="16"/>
      <c r="L18" s="17"/>
    </row>
    <row r="19" spans="1:15" ht="67.5">
      <c r="A19" s="19">
        <v>13</v>
      </c>
      <c r="B19" s="16" t="s">
        <v>249</v>
      </c>
      <c r="C19" s="17">
        <v>4094618.3</v>
      </c>
      <c r="D19" s="16" t="s">
        <v>15</v>
      </c>
      <c r="E19" s="16" t="s">
        <v>236</v>
      </c>
      <c r="F19" s="16" t="s">
        <v>1346</v>
      </c>
      <c r="G19" s="18">
        <v>3696</v>
      </c>
      <c r="H19" s="18">
        <v>200</v>
      </c>
      <c r="I19" s="16"/>
      <c r="J19" s="16"/>
      <c r="K19" s="16"/>
      <c r="L19" s="17"/>
    </row>
    <row r="20" spans="1:15" ht="67.5">
      <c r="A20" s="19">
        <v>14</v>
      </c>
      <c r="B20" s="16" t="s">
        <v>250</v>
      </c>
      <c r="C20" s="17">
        <v>2777042.52</v>
      </c>
      <c r="D20" s="16" t="s">
        <v>15</v>
      </c>
      <c r="E20" s="16" t="s">
        <v>236</v>
      </c>
      <c r="F20" s="16" t="s">
        <v>1343</v>
      </c>
      <c r="G20" s="18">
        <v>2570</v>
      </c>
      <c r="H20" s="18">
        <v>200</v>
      </c>
      <c r="I20" s="16"/>
      <c r="J20" s="16"/>
      <c r="K20" s="16"/>
      <c r="L20" s="17"/>
    </row>
    <row r="21" spans="1:15" ht="67.5">
      <c r="A21" s="19">
        <v>15</v>
      </c>
      <c r="B21" s="16" t="s">
        <v>251</v>
      </c>
      <c r="C21" s="17">
        <v>4184240.51</v>
      </c>
      <c r="D21" s="16" t="s">
        <v>15</v>
      </c>
      <c r="E21" s="16" t="s">
        <v>236</v>
      </c>
      <c r="F21" s="16" t="s">
        <v>1342</v>
      </c>
      <c r="G21" s="18">
        <v>3239</v>
      </c>
      <c r="H21" s="18">
        <v>200</v>
      </c>
      <c r="I21" s="16"/>
      <c r="J21" s="16"/>
      <c r="K21" s="16"/>
      <c r="L21" s="17"/>
    </row>
    <row r="22" spans="1:15" ht="56.25">
      <c r="A22" s="19">
        <v>16</v>
      </c>
      <c r="B22" s="16" t="s">
        <v>252</v>
      </c>
      <c r="C22" s="17">
        <v>1715502.59</v>
      </c>
      <c r="D22" s="16" t="s">
        <v>15</v>
      </c>
      <c r="E22" s="16" t="s">
        <v>236</v>
      </c>
      <c r="F22" s="16" t="s">
        <v>1343</v>
      </c>
      <c r="G22" s="18">
        <v>1463</v>
      </c>
      <c r="H22" s="18">
        <v>200</v>
      </c>
      <c r="I22" s="16"/>
      <c r="J22" s="16"/>
      <c r="K22" s="16"/>
      <c r="L22" s="17"/>
    </row>
    <row r="23" spans="1:15" ht="67.5">
      <c r="A23" s="19">
        <v>17</v>
      </c>
      <c r="B23" s="16" t="s">
        <v>253</v>
      </c>
      <c r="C23" s="17">
        <v>2289587.71</v>
      </c>
      <c r="D23" s="16" t="s">
        <v>15</v>
      </c>
      <c r="E23" s="16" t="s">
        <v>236</v>
      </c>
      <c r="F23" s="16" t="s">
        <v>1340</v>
      </c>
      <c r="G23" s="18">
        <v>1944</v>
      </c>
      <c r="H23" s="18">
        <v>100</v>
      </c>
      <c r="I23" s="16"/>
      <c r="J23" s="16"/>
      <c r="K23" s="16"/>
      <c r="L23" s="17"/>
    </row>
    <row r="24" spans="1:15" ht="56.25">
      <c r="A24" s="19">
        <v>18</v>
      </c>
      <c r="B24" s="16" t="s">
        <v>254</v>
      </c>
      <c r="C24" s="17">
        <v>1330907.3799999999</v>
      </c>
      <c r="D24" s="16" t="s">
        <v>15</v>
      </c>
      <c r="E24" s="16" t="s">
        <v>236</v>
      </c>
      <c r="F24" s="16" t="s">
        <v>236</v>
      </c>
      <c r="G24" s="18">
        <v>882</v>
      </c>
      <c r="H24" s="18">
        <v>100</v>
      </c>
      <c r="I24" s="16"/>
      <c r="J24" s="16"/>
      <c r="K24" s="16"/>
      <c r="L24" s="17"/>
    </row>
    <row r="25" spans="1:15" ht="56.25">
      <c r="A25" s="19">
        <v>19</v>
      </c>
      <c r="B25" s="16" t="s">
        <v>255</v>
      </c>
      <c r="C25" s="17">
        <v>829227.55</v>
      </c>
      <c r="D25" s="16" t="s">
        <v>15</v>
      </c>
      <c r="E25" s="16" t="s">
        <v>236</v>
      </c>
      <c r="F25" s="16" t="s">
        <v>1342</v>
      </c>
      <c r="G25" s="18">
        <v>600</v>
      </c>
      <c r="H25" s="18">
        <v>100</v>
      </c>
      <c r="I25" s="16"/>
      <c r="J25" s="16"/>
      <c r="K25" s="16"/>
      <c r="L25" s="17"/>
    </row>
    <row r="26" spans="1:15" ht="56.25">
      <c r="A26" s="19">
        <v>20</v>
      </c>
      <c r="B26" s="16" t="s">
        <v>256</v>
      </c>
      <c r="C26" s="17">
        <v>1003569.68</v>
      </c>
      <c r="D26" s="16" t="s">
        <v>15</v>
      </c>
      <c r="E26" s="16" t="s">
        <v>236</v>
      </c>
      <c r="F26" s="16" t="s">
        <v>1342</v>
      </c>
      <c r="G26" s="18">
        <v>899</v>
      </c>
      <c r="H26" s="18">
        <v>100</v>
      </c>
      <c r="I26" s="16"/>
      <c r="J26" s="16"/>
      <c r="K26" s="16"/>
      <c r="L26" s="17"/>
    </row>
    <row r="27" spans="1:15" s="1" customFormat="1" ht="29.25" customHeight="1">
      <c r="A27" s="21"/>
      <c r="B27" s="21"/>
      <c r="C27" s="22"/>
      <c r="D27" s="21"/>
      <c r="E27" s="21"/>
      <c r="F27" s="21"/>
      <c r="G27" s="27" t="s">
        <v>16</v>
      </c>
      <c r="H27" s="27"/>
      <c r="I27" s="21"/>
      <c r="J27" s="21"/>
      <c r="K27" s="20"/>
      <c r="L27" s="23">
        <f>VLOOKUP(E28,TECHO,3,0)</f>
        <v>15812805.000000002</v>
      </c>
      <c r="M27" s="2"/>
      <c r="N27" s="2"/>
      <c r="O27" s="2"/>
    </row>
    <row r="28" spans="1:15" ht="56.25">
      <c r="A28" s="19">
        <v>21</v>
      </c>
      <c r="B28" s="16" t="s">
        <v>257</v>
      </c>
      <c r="C28" s="17">
        <v>822924.6</v>
      </c>
      <c r="D28" s="16" t="s">
        <v>15</v>
      </c>
      <c r="E28" s="16" t="s">
        <v>1347</v>
      </c>
      <c r="F28" s="16" t="s">
        <v>1348</v>
      </c>
      <c r="G28" s="18">
        <v>179</v>
      </c>
      <c r="H28" s="18">
        <v>126</v>
      </c>
      <c r="I28" s="16"/>
      <c r="J28" s="16"/>
      <c r="K28" s="16"/>
      <c r="L28" s="17"/>
    </row>
    <row r="29" spans="1:15" ht="45">
      <c r="A29" s="19">
        <v>22</v>
      </c>
      <c r="B29" s="16" t="s">
        <v>258</v>
      </c>
      <c r="C29" s="17">
        <v>1457062.38</v>
      </c>
      <c r="D29" s="16" t="s">
        <v>15</v>
      </c>
      <c r="E29" s="16" t="s">
        <v>1347</v>
      </c>
      <c r="F29" s="16" t="s">
        <v>1348</v>
      </c>
      <c r="G29" s="18">
        <v>29</v>
      </c>
      <c r="H29" s="18">
        <v>3500</v>
      </c>
      <c r="I29" s="16"/>
      <c r="J29" s="16"/>
      <c r="K29" s="16"/>
      <c r="L29" s="17"/>
    </row>
    <row r="30" spans="1:15" ht="45">
      <c r="A30" s="19">
        <v>23</v>
      </c>
      <c r="B30" s="16" t="s">
        <v>259</v>
      </c>
      <c r="C30" s="17">
        <v>1646715.56</v>
      </c>
      <c r="D30" s="16" t="s">
        <v>15</v>
      </c>
      <c r="E30" s="16" t="s">
        <v>1347</v>
      </c>
      <c r="F30" s="16" t="s">
        <v>1348</v>
      </c>
      <c r="G30" s="18">
        <v>477.18</v>
      </c>
      <c r="H30" s="18">
        <v>5539</v>
      </c>
      <c r="I30" s="16"/>
      <c r="J30" s="16"/>
      <c r="K30" s="16"/>
      <c r="L30" s="17"/>
    </row>
    <row r="31" spans="1:15" ht="33.75">
      <c r="A31" s="19">
        <v>24</v>
      </c>
      <c r="B31" s="16" t="s">
        <v>260</v>
      </c>
      <c r="C31" s="17">
        <v>474324</v>
      </c>
      <c r="D31" s="16" t="s">
        <v>15</v>
      </c>
      <c r="E31" s="16" t="s">
        <v>1347</v>
      </c>
      <c r="F31" s="16" t="s">
        <v>1348</v>
      </c>
      <c r="G31" s="18">
        <v>4</v>
      </c>
      <c r="H31" s="18">
        <v>0</v>
      </c>
      <c r="I31" s="16"/>
      <c r="J31" s="16"/>
      <c r="K31" s="16"/>
      <c r="L31" s="17"/>
    </row>
    <row r="32" spans="1:15" ht="33.75">
      <c r="A32" s="19">
        <v>25</v>
      </c>
      <c r="B32" s="16" t="s">
        <v>261</v>
      </c>
      <c r="C32" s="17">
        <v>723658.7</v>
      </c>
      <c r="D32" s="16" t="s">
        <v>15</v>
      </c>
      <c r="E32" s="16" t="s">
        <v>1347</v>
      </c>
      <c r="F32" s="16" t="s">
        <v>1349</v>
      </c>
      <c r="G32" s="18">
        <v>4777.3500000000004</v>
      </c>
      <c r="H32" s="18">
        <v>2440</v>
      </c>
      <c r="I32" s="16"/>
      <c r="J32" s="16"/>
      <c r="K32" s="16"/>
      <c r="L32" s="17"/>
    </row>
    <row r="33" spans="1:15" s="1" customFormat="1" ht="29.25" customHeight="1">
      <c r="A33" s="21"/>
      <c r="B33" s="21"/>
      <c r="C33" s="22"/>
      <c r="D33" s="21"/>
      <c r="E33" s="21"/>
      <c r="F33" s="21"/>
      <c r="G33" s="27" t="s">
        <v>16</v>
      </c>
      <c r="H33" s="27"/>
      <c r="I33" s="21"/>
      <c r="J33" s="21"/>
      <c r="K33" s="20"/>
      <c r="L33" s="23">
        <f>VLOOKUP(E34,TECHO,3,0)</f>
        <v>51993982.000000007</v>
      </c>
      <c r="M33" s="2"/>
      <c r="N33" s="2"/>
      <c r="O33" s="2"/>
    </row>
    <row r="34" spans="1:15" ht="67.5">
      <c r="A34" s="19">
        <v>26</v>
      </c>
      <c r="B34" s="16" t="s">
        <v>262</v>
      </c>
      <c r="C34" s="17">
        <v>836570.33</v>
      </c>
      <c r="D34" s="16" t="s">
        <v>15</v>
      </c>
      <c r="E34" s="16" t="s">
        <v>2029</v>
      </c>
      <c r="F34" s="16" t="s">
        <v>1350</v>
      </c>
      <c r="G34" s="18">
        <v>348.16</v>
      </c>
      <c r="H34" s="18">
        <v>214</v>
      </c>
      <c r="I34" s="16"/>
      <c r="J34" s="16"/>
      <c r="K34" s="16"/>
      <c r="L34" s="17"/>
    </row>
    <row r="35" spans="1:15" s="1" customFormat="1" ht="29.25" customHeight="1">
      <c r="A35" s="21"/>
      <c r="B35" s="21"/>
      <c r="C35" s="22"/>
      <c r="D35" s="21"/>
      <c r="E35" s="21"/>
      <c r="F35" s="21"/>
      <c r="G35" s="27" t="s">
        <v>16</v>
      </c>
      <c r="H35" s="27"/>
      <c r="I35" s="21"/>
      <c r="J35" s="21"/>
      <c r="K35" s="20"/>
      <c r="L35" s="23">
        <f>VLOOKUP(E36,TECHO,3,0)</f>
        <v>69018749</v>
      </c>
      <c r="M35" s="2"/>
      <c r="N35" s="2"/>
      <c r="O35" s="2"/>
    </row>
    <row r="36" spans="1:15" ht="67.5">
      <c r="A36" s="19">
        <v>27</v>
      </c>
      <c r="B36" s="16" t="s">
        <v>263</v>
      </c>
      <c r="C36" s="17">
        <v>2851512.31</v>
      </c>
      <c r="D36" s="16" t="s">
        <v>15</v>
      </c>
      <c r="E36" s="16" t="s">
        <v>1351</v>
      </c>
      <c r="F36" s="16" t="s">
        <v>1352</v>
      </c>
      <c r="G36" s="18">
        <v>2471</v>
      </c>
      <c r="H36" s="18">
        <v>176</v>
      </c>
      <c r="I36" s="16"/>
      <c r="J36" s="16"/>
      <c r="K36" s="16"/>
      <c r="L36" s="17"/>
    </row>
    <row r="37" spans="1:15" ht="56.25">
      <c r="A37" s="19">
        <v>28</v>
      </c>
      <c r="B37" s="16" t="s">
        <v>264</v>
      </c>
      <c r="C37" s="17">
        <v>1266237.8500000001</v>
      </c>
      <c r="D37" s="16" t="s">
        <v>15</v>
      </c>
      <c r="E37" s="16" t="s">
        <v>1351</v>
      </c>
      <c r="F37" s="16" t="s">
        <v>1353</v>
      </c>
      <c r="G37" s="18">
        <v>1012</v>
      </c>
      <c r="H37" s="18">
        <v>50</v>
      </c>
      <c r="I37" s="16"/>
      <c r="J37" s="16"/>
      <c r="K37" s="16"/>
      <c r="L37" s="17"/>
    </row>
    <row r="38" spans="1:15" ht="56.25">
      <c r="A38" s="19">
        <v>29</v>
      </c>
      <c r="B38" s="16" t="s">
        <v>265</v>
      </c>
      <c r="C38" s="17">
        <v>264176.17</v>
      </c>
      <c r="D38" s="16" t="s">
        <v>15</v>
      </c>
      <c r="E38" s="16" t="s">
        <v>1351</v>
      </c>
      <c r="F38" s="16" t="s">
        <v>1353</v>
      </c>
      <c r="G38" s="18">
        <v>73</v>
      </c>
      <c r="H38" s="18">
        <v>635</v>
      </c>
      <c r="I38" s="16"/>
      <c r="J38" s="16"/>
      <c r="K38" s="16"/>
      <c r="L38" s="17"/>
    </row>
    <row r="39" spans="1:15" ht="56.25">
      <c r="A39" s="19">
        <v>30</v>
      </c>
      <c r="B39" s="16" t="s">
        <v>266</v>
      </c>
      <c r="C39" s="17">
        <v>2892647.27</v>
      </c>
      <c r="D39" s="16" t="s">
        <v>15</v>
      </c>
      <c r="E39" s="16" t="s">
        <v>1351</v>
      </c>
      <c r="F39" s="16" t="s">
        <v>1353</v>
      </c>
      <c r="G39" s="18">
        <v>2367.89</v>
      </c>
      <c r="H39" s="18">
        <v>27</v>
      </c>
      <c r="I39" s="16"/>
      <c r="J39" s="16"/>
      <c r="K39" s="16"/>
      <c r="L39" s="17"/>
    </row>
    <row r="40" spans="1:15" ht="56.25">
      <c r="A40" s="19">
        <v>31</v>
      </c>
      <c r="B40" s="16" t="s">
        <v>267</v>
      </c>
      <c r="C40" s="17">
        <v>780918.8</v>
      </c>
      <c r="D40" s="16" t="s">
        <v>15</v>
      </c>
      <c r="E40" s="16" t="s">
        <v>1351</v>
      </c>
      <c r="F40" s="16" t="s">
        <v>1354</v>
      </c>
      <c r="G40" s="18">
        <v>33.82</v>
      </c>
      <c r="H40" s="18">
        <v>8212</v>
      </c>
      <c r="I40" s="16"/>
      <c r="J40" s="16"/>
      <c r="K40" s="16"/>
      <c r="L40" s="17"/>
    </row>
    <row r="41" spans="1:15" ht="78.75">
      <c r="A41" s="19">
        <v>32</v>
      </c>
      <c r="B41" s="16" t="s">
        <v>268</v>
      </c>
      <c r="C41" s="17">
        <v>334744.84999999998</v>
      </c>
      <c r="D41" s="16" t="s">
        <v>15</v>
      </c>
      <c r="E41" s="16" t="s">
        <v>1351</v>
      </c>
      <c r="F41" s="16" t="s">
        <v>1354</v>
      </c>
      <c r="G41" s="18">
        <v>387</v>
      </c>
      <c r="H41" s="18">
        <v>47</v>
      </c>
      <c r="I41" s="16"/>
      <c r="J41" s="16"/>
      <c r="K41" s="16"/>
      <c r="L41" s="17"/>
    </row>
    <row r="42" spans="1:15" ht="45">
      <c r="A42" s="19">
        <v>33</v>
      </c>
      <c r="B42" s="16" t="s">
        <v>269</v>
      </c>
      <c r="C42" s="17">
        <v>1056495.06</v>
      </c>
      <c r="D42" s="16" t="s">
        <v>15</v>
      </c>
      <c r="E42" s="16" t="s">
        <v>1351</v>
      </c>
      <c r="F42" s="16" t="s">
        <v>1355</v>
      </c>
      <c r="G42" s="18">
        <v>1256.97</v>
      </c>
      <c r="H42" s="18">
        <v>155</v>
      </c>
      <c r="I42" s="16"/>
      <c r="J42" s="16"/>
      <c r="K42" s="16"/>
      <c r="L42" s="17"/>
    </row>
    <row r="43" spans="1:15" ht="56.25">
      <c r="A43" s="19">
        <v>34</v>
      </c>
      <c r="B43" s="16" t="s">
        <v>270</v>
      </c>
      <c r="C43" s="17">
        <v>2944074.22</v>
      </c>
      <c r="D43" s="16" t="s">
        <v>15</v>
      </c>
      <c r="E43" s="16" t="s">
        <v>1351</v>
      </c>
      <c r="F43" s="16" t="s">
        <v>1356</v>
      </c>
      <c r="G43" s="18">
        <v>2544</v>
      </c>
      <c r="H43" s="18">
        <v>152</v>
      </c>
      <c r="I43" s="16"/>
      <c r="J43" s="16"/>
      <c r="K43" s="16"/>
      <c r="L43" s="17"/>
    </row>
    <row r="44" spans="1:15" ht="56.25">
      <c r="A44" s="19">
        <v>35</v>
      </c>
      <c r="B44" s="16" t="s">
        <v>271</v>
      </c>
      <c r="C44" s="17">
        <v>2168024.11</v>
      </c>
      <c r="D44" s="16" t="s">
        <v>15</v>
      </c>
      <c r="E44" s="16" t="s">
        <v>1351</v>
      </c>
      <c r="F44" s="16" t="s">
        <v>1357</v>
      </c>
      <c r="G44" s="18">
        <v>1304</v>
      </c>
      <c r="H44" s="18">
        <v>64</v>
      </c>
      <c r="I44" s="16"/>
      <c r="J44" s="16"/>
      <c r="K44" s="16"/>
      <c r="L44" s="17"/>
    </row>
    <row r="45" spans="1:15" ht="90">
      <c r="A45" s="19">
        <v>36</v>
      </c>
      <c r="B45" s="16" t="s">
        <v>272</v>
      </c>
      <c r="C45" s="17">
        <v>2727392.72</v>
      </c>
      <c r="D45" s="16" t="s">
        <v>15</v>
      </c>
      <c r="E45" s="16" t="s">
        <v>1351</v>
      </c>
      <c r="F45" s="16" t="s">
        <v>1358</v>
      </c>
      <c r="G45" s="18">
        <v>21350</v>
      </c>
      <c r="H45" s="18">
        <v>160</v>
      </c>
      <c r="I45" s="16"/>
      <c r="J45" s="16"/>
      <c r="K45" s="16"/>
      <c r="L45" s="17"/>
    </row>
    <row r="46" spans="1:15" ht="67.5">
      <c r="A46" s="19">
        <v>37</v>
      </c>
      <c r="B46" s="16" t="s">
        <v>273</v>
      </c>
      <c r="C46" s="17">
        <v>1405434.03</v>
      </c>
      <c r="D46" s="16" t="s">
        <v>15</v>
      </c>
      <c r="E46" s="16" t="s">
        <v>1351</v>
      </c>
      <c r="F46" s="16" t="s">
        <v>1353</v>
      </c>
      <c r="G46" s="18">
        <v>1091.9100000000001</v>
      </c>
      <c r="H46" s="18">
        <v>86</v>
      </c>
      <c r="I46" s="16"/>
      <c r="J46" s="16"/>
      <c r="K46" s="16"/>
      <c r="L46" s="17"/>
    </row>
    <row r="47" spans="1:15" ht="101.25">
      <c r="A47" s="19">
        <v>38</v>
      </c>
      <c r="B47" s="16" t="s">
        <v>274</v>
      </c>
      <c r="C47" s="17">
        <v>2958669.17</v>
      </c>
      <c r="D47" s="16" t="s">
        <v>15</v>
      </c>
      <c r="E47" s="16" t="s">
        <v>1351</v>
      </c>
      <c r="F47" s="16" t="s">
        <v>1353</v>
      </c>
      <c r="G47" s="18">
        <v>1607</v>
      </c>
      <c r="H47" s="18">
        <v>140</v>
      </c>
      <c r="I47" s="16"/>
      <c r="J47" s="16"/>
      <c r="K47" s="16"/>
      <c r="L47" s="17"/>
    </row>
    <row r="48" spans="1:15" ht="90">
      <c r="A48" s="19">
        <v>39</v>
      </c>
      <c r="B48" s="16" t="s">
        <v>275</v>
      </c>
      <c r="C48" s="17">
        <v>1631888.64</v>
      </c>
      <c r="D48" s="16" t="s">
        <v>15</v>
      </c>
      <c r="E48" s="16" t="s">
        <v>1351</v>
      </c>
      <c r="F48" s="16" t="s">
        <v>1359</v>
      </c>
      <c r="G48" s="18">
        <v>1351</v>
      </c>
      <c r="H48" s="18">
        <v>74</v>
      </c>
      <c r="I48" s="16"/>
      <c r="J48" s="16"/>
      <c r="K48" s="16"/>
      <c r="L48" s="17"/>
    </row>
    <row r="49" spans="1:15" ht="45">
      <c r="A49" s="19">
        <v>40</v>
      </c>
      <c r="B49" s="16" t="s">
        <v>276</v>
      </c>
      <c r="C49" s="17">
        <v>1278066.92</v>
      </c>
      <c r="D49" s="16" t="s">
        <v>15</v>
      </c>
      <c r="E49" s="16" t="s">
        <v>1351</v>
      </c>
      <c r="F49" s="16" t="s">
        <v>1353</v>
      </c>
      <c r="G49" s="18">
        <v>930.18</v>
      </c>
      <c r="H49" s="18">
        <v>33</v>
      </c>
      <c r="I49" s="16"/>
      <c r="J49" s="16"/>
      <c r="K49" s="16"/>
      <c r="L49" s="17"/>
    </row>
    <row r="50" spans="1:15" ht="45">
      <c r="A50" s="19">
        <v>41</v>
      </c>
      <c r="B50" s="16" t="s">
        <v>277</v>
      </c>
      <c r="C50" s="17">
        <v>2818578.58</v>
      </c>
      <c r="D50" s="16" t="s">
        <v>15</v>
      </c>
      <c r="E50" s="16" t="s">
        <v>1351</v>
      </c>
      <c r="F50" s="16" t="s">
        <v>1360</v>
      </c>
      <c r="G50" s="18">
        <v>2240</v>
      </c>
      <c r="H50" s="18">
        <v>132</v>
      </c>
      <c r="I50" s="16"/>
      <c r="J50" s="16"/>
      <c r="K50" s="16"/>
      <c r="L50" s="17"/>
    </row>
    <row r="51" spans="1:15" ht="45">
      <c r="A51" s="19">
        <v>42</v>
      </c>
      <c r="B51" s="16" t="s">
        <v>278</v>
      </c>
      <c r="C51" s="17">
        <v>2069672</v>
      </c>
      <c r="D51" s="16" t="s">
        <v>15</v>
      </c>
      <c r="E51" s="16" t="s">
        <v>1351</v>
      </c>
      <c r="F51" s="16" t="s">
        <v>1353</v>
      </c>
      <c r="G51" s="18">
        <v>21</v>
      </c>
      <c r="H51" s="18">
        <v>0</v>
      </c>
      <c r="I51" s="16"/>
      <c r="J51" s="16"/>
      <c r="K51" s="16"/>
      <c r="L51" s="17"/>
    </row>
    <row r="52" spans="1:15" s="1" customFormat="1" ht="29.25" customHeight="1">
      <c r="A52" s="21"/>
      <c r="B52" s="21"/>
      <c r="C52" s="22"/>
      <c r="D52" s="21"/>
      <c r="E52" s="21"/>
      <c r="F52" s="21"/>
      <c r="G52" s="27" t="s">
        <v>16</v>
      </c>
      <c r="H52" s="27"/>
      <c r="I52" s="21"/>
      <c r="J52" s="21"/>
      <c r="K52" s="20"/>
      <c r="L52" s="23">
        <f>VLOOKUP(E53,TECHO,3,0)</f>
        <v>10537361.000000002</v>
      </c>
      <c r="M52" s="2"/>
      <c r="N52" s="2"/>
      <c r="O52" s="2"/>
    </row>
    <row r="53" spans="1:15" ht="56.25">
      <c r="A53" s="19">
        <v>43</v>
      </c>
      <c r="B53" s="16" t="s">
        <v>279</v>
      </c>
      <c r="C53" s="17">
        <v>2753105.56</v>
      </c>
      <c r="D53" s="16" t="s">
        <v>15</v>
      </c>
      <c r="E53" s="16" t="s">
        <v>1361</v>
      </c>
      <c r="F53" s="16" t="s">
        <v>1361</v>
      </c>
      <c r="G53" s="18">
        <v>2328.86</v>
      </c>
      <c r="H53" s="18">
        <v>948</v>
      </c>
      <c r="I53" s="16"/>
      <c r="J53" s="16"/>
      <c r="K53" s="16"/>
      <c r="L53" s="17"/>
    </row>
    <row r="54" spans="1:15" ht="22.5">
      <c r="A54" s="19">
        <v>44</v>
      </c>
      <c r="B54" s="16" t="s">
        <v>280</v>
      </c>
      <c r="C54" s="17">
        <v>1086201</v>
      </c>
      <c r="D54" s="16" t="s">
        <v>15</v>
      </c>
      <c r="E54" s="16" t="s">
        <v>1361</v>
      </c>
      <c r="F54" s="16" t="s">
        <v>1362</v>
      </c>
      <c r="G54" s="18">
        <v>1</v>
      </c>
      <c r="H54" s="18">
        <v>900</v>
      </c>
      <c r="I54" s="16"/>
      <c r="J54" s="16"/>
      <c r="K54" s="16"/>
      <c r="L54" s="17"/>
    </row>
    <row r="55" spans="1:15" s="1" customFormat="1" ht="29.25" customHeight="1">
      <c r="A55" s="21"/>
      <c r="B55" s="21"/>
      <c r="C55" s="22"/>
      <c r="D55" s="21"/>
      <c r="E55" s="21"/>
      <c r="F55" s="21"/>
      <c r="G55" s="27" t="s">
        <v>16</v>
      </c>
      <c r="H55" s="27"/>
      <c r="I55" s="21"/>
      <c r="J55" s="21"/>
      <c r="K55" s="20"/>
      <c r="L55" s="23">
        <f>VLOOKUP(E56,TECHO,3,0)</f>
        <v>35982763</v>
      </c>
      <c r="M55" s="2"/>
      <c r="N55" s="2"/>
      <c r="O55" s="2"/>
    </row>
    <row r="56" spans="1:15" ht="45">
      <c r="A56" s="19">
        <v>45</v>
      </c>
      <c r="B56" s="16" t="s">
        <v>281</v>
      </c>
      <c r="C56" s="17">
        <v>439640.07</v>
      </c>
      <c r="D56" s="16" t="s">
        <v>15</v>
      </c>
      <c r="E56" s="16" t="s">
        <v>2030</v>
      </c>
      <c r="F56" s="16" t="s">
        <v>1364</v>
      </c>
      <c r="G56" s="18">
        <v>346.5</v>
      </c>
      <c r="H56" s="18">
        <v>199</v>
      </c>
      <c r="I56" s="16"/>
      <c r="J56" s="16"/>
      <c r="K56" s="16"/>
      <c r="L56" s="17"/>
    </row>
    <row r="57" spans="1:15" ht="45">
      <c r="A57" s="19">
        <v>46</v>
      </c>
      <c r="B57" s="16" t="s">
        <v>282</v>
      </c>
      <c r="C57" s="17">
        <v>1268001.3600000001</v>
      </c>
      <c r="D57" s="16" t="s">
        <v>15</v>
      </c>
      <c r="E57" s="16" t="s">
        <v>2030</v>
      </c>
      <c r="F57" s="16" t="s">
        <v>1365</v>
      </c>
      <c r="G57" s="18">
        <v>665.35</v>
      </c>
      <c r="H57" s="18">
        <v>1348</v>
      </c>
      <c r="I57" s="16"/>
      <c r="J57" s="16"/>
      <c r="K57" s="16"/>
      <c r="L57" s="17"/>
    </row>
    <row r="58" spans="1:15" ht="56.25">
      <c r="A58" s="19">
        <v>47</v>
      </c>
      <c r="B58" s="16" t="s">
        <v>283</v>
      </c>
      <c r="C58" s="17">
        <v>1419033.97</v>
      </c>
      <c r="D58" s="16" t="s">
        <v>15</v>
      </c>
      <c r="E58" s="16" t="s">
        <v>2030</v>
      </c>
      <c r="F58" s="16" t="s">
        <v>1364</v>
      </c>
      <c r="G58" s="18">
        <v>1211.8</v>
      </c>
      <c r="H58" s="18">
        <v>469</v>
      </c>
      <c r="I58" s="16"/>
      <c r="J58" s="16"/>
      <c r="K58" s="16"/>
      <c r="L58" s="17"/>
    </row>
    <row r="59" spans="1:15" ht="33.75">
      <c r="A59" s="19">
        <v>48</v>
      </c>
      <c r="B59" s="16" t="s">
        <v>284</v>
      </c>
      <c r="C59" s="17">
        <v>710000</v>
      </c>
      <c r="D59" s="16" t="s">
        <v>15</v>
      </c>
      <c r="E59" s="16" t="s">
        <v>2030</v>
      </c>
      <c r="F59" s="16" t="s">
        <v>1363</v>
      </c>
      <c r="G59" s="18">
        <v>1</v>
      </c>
      <c r="H59" s="18">
        <v>0</v>
      </c>
      <c r="I59" s="16"/>
      <c r="J59" s="16"/>
      <c r="K59" s="16"/>
      <c r="L59" s="17"/>
    </row>
    <row r="60" spans="1:15" ht="45">
      <c r="A60" s="19">
        <v>49</v>
      </c>
      <c r="B60" s="16" t="s">
        <v>285</v>
      </c>
      <c r="C60" s="17">
        <v>980673.29</v>
      </c>
      <c r="D60" s="16" t="s">
        <v>15</v>
      </c>
      <c r="E60" s="16" t="s">
        <v>2030</v>
      </c>
      <c r="F60" s="16" t="s">
        <v>1366</v>
      </c>
      <c r="G60" s="18">
        <v>7250</v>
      </c>
      <c r="H60" s="18">
        <v>1389</v>
      </c>
      <c r="I60" s="16"/>
      <c r="J60" s="16"/>
      <c r="K60" s="16"/>
      <c r="L60" s="17"/>
    </row>
    <row r="61" spans="1:15" ht="45">
      <c r="A61" s="19">
        <v>50</v>
      </c>
      <c r="B61" s="16" t="s">
        <v>286</v>
      </c>
      <c r="C61" s="17">
        <v>941173.54</v>
      </c>
      <c r="D61" s="16" t="s">
        <v>15</v>
      </c>
      <c r="E61" s="16" t="s">
        <v>2030</v>
      </c>
      <c r="F61" s="16" t="s">
        <v>1365</v>
      </c>
      <c r="G61" s="18">
        <v>539.66</v>
      </c>
      <c r="H61" s="18">
        <v>50</v>
      </c>
      <c r="I61" s="16"/>
      <c r="J61" s="16"/>
      <c r="K61" s="16"/>
      <c r="L61" s="17"/>
    </row>
    <row r="62" spans="1:15" ht="67.5">
      <c r="A62" s="19">
        <v>51</v>
      </c>
      <c r="B62" s="16" t="s">
        <v>287</v>
      </c>
      <c r="C62" s="17">
        <v>1740265.13</v>
      </c>
      <c r="D62" s="16" t="s">
        <v>15</v>
      </c>
      <c r="E62" s="16" t="s">
        <v>2030</v>
      </c>
      <c r="F62" s="16" t="s">
        <v>1363</v>
      </c>
      <c r="G62" s="18">
        <v>1302</v>
      </c>
      <c r="H62" s="18">
        <v>1275</v>
      </c>
      <c r="I62" s="16"/>
      <c r="J62" s="16"/>
      <c r="K62" s="16"/>
      <c r="L62" s="17"/>
    </row>
    <row r="63" spans="1:15" s="1" customFormat="1" ht="29.25" customHeight="1">
      <c r="A63" s="21"/>
      <c r="B63" s="21"/>
      <c r="C63" s="22"/>
      <c r="D63" s="21"/>
      <c r="E63" s="21"/>
      <c r="F63" s="21"/>
      <c r="G63" s="27" t="s">
        <v>16</v>
      </c>
      <c r="H63" s="27"/>
      <c r="I63" s="21"/>
      <c r="J63" s="21"/>
      <c r="K63" s="20"/>
      <c r="L63" s="23">
        <f>VLOOKUP(E64,TECHO,3,0)</f>
        <v>12419408</v>
      </c>
      <c r="M63" s="2"/>
      <c r="N63" s="2"/>
      <c r="O63" s="2"/>
    </row>
    <row r="64" spans="1:15" ht="56.25">
      <c r="A64" s="19">
        <v>52</v>
      </c>
      <c r="B64" s="16" t="s">
        <v>288</v>
      </c>
      <c r="C64" s="17">
        <v>1702220.86</v>
      </c>
      <c r="D64" s="16" t="s">
        <v>15</v>
      </c>
      <c r="E64" s="16" t="s">
        <v>2031</v>
      </c>
      <c r="F64" s="16" t="s">
        <v>1367</v>
      </c>
      <c r="G64" s="18">
        <v>1100</v>
      </c>
      <c r="H64" s="18">
        <v>65</v>
      </c>
      <c r="I64" s="16"/>
      <c r="J64" s="16"/>
      <c r="K64" s="16"/>
      <c r="L64" s="17"/>
    </row>
    <row r="65" spans="1:15" ht="56.25">
      <c r="A65" s="19">
        <v>53</v>
      </c>
      <c r="B65" s="16" t="s">
        <v>289</v>
      </c>
      <c r="C65" s="17">
        <v>1571632.33</v>
      </c>
      <c r="D65" s="16" t="s">
        <v>15</v>
      </c>
      <c r="E65" s="16" t="s">
        <v>2031</v>
      </c>
      <c r="F65" s="16" t="s">
        <v>1368</v>
      </c>
      <c r="G65" s="18">
        <v>594</v>
      </c>
      <c r="H65" s="18">
        <v>55</v>
      </c>
      <c r="I65" s="16"/>
      <c r="J65" s="16"/>
      <c r="K65" s="16"/>
      <c r="L65" s="17"/>
    </row>
    <row r="66" spans="1:15" s="1" customFormat="1" ht="29.25" customHeight="1">
      <c r="A66" s="21"/>
      <c r="B66" s="21"/>
      <c r="C66" s="22"/>
      <c r="D66" s="21"/>
      <c r="E66" s="21"/>
      <c r="F66" s="21"/>
      <c r="G66" s="27" t="s">
        <v>16</v>
      </c>
      <c r="H66" s="27"/>
      <c r="I66" s="21"/>
      <c r="J66" s="21"/>
      <c r="K66" s="20"/>
      <c r="L66" s="23">
        <f>VLOOKUP(E67,TECHO,3,0)</f>
        <v>8548729</v>
      </c>
      <c r="M66" s="2"/>
      <c r="N66" s="2"/>
      <c r="O66" s="2"/>
    </row>
    <row r="67" spans="1:15" ht="67.5">
      <c r="A67" s="19">
        <v>54</v>
      </c>
      <c r="B67" s="16" t="s">
        <v>290</v>
      </c>
      <c r="C67" s="17">
        <v>1275226.3700000001</v>
      </c>
      <c r="D67" s="16" t="s">
        <v>15</v>
      </c>
      <c r="E67" s="16" t="s">
        <v>1369</v>
      </c>
      <c r="F67" s="16" t="s">
        <v>1369</v>
      </c>
      <c r="G67" s="18">
        <v>825</v>
      </c>
      <c r="H67" s="18">
        <v>32</v>
      </c>
      <c r="I67" s="16"/>
      <c r="J67" s="16"/>
      <c r="K67" s="16"/>
      <c r="L67" s="17"/>
    </row>
    <row r="68" spans="1:15" ht="78.75">
      <c r="A68" s="19">
        <v>55</v>
      </c>
      <c r="B68" s="16" t="s">
        <v>291</v>
      </c>
      <c r="C68" s="17">
        <v>1198316.19</v>
      </c>
      <c r="D68" s="16" t="s">
        <v>15</v>
      </c>
      <c r="E68" s="16" t="s">
        <v>1369</v>
      </c>
      <c r="F68" s="16" t="s">
        <v>1369</v>
      </c>
      <c r="G68" s="18">
        <v>855</v>
      </c>
      <c r="H68" s="18">
        <v>56</v>
      </c>
      <c r="I68" s="16"/>
      <c r="J68" s="16"/>
      <c r="K68" s="16"/>
      <c r="L68" s="17"/>
    </row>
    <row r="69" spans="1:15" ht="56.25">
      <c r="A69" s="19">
        <v>56</v>
      </c>
      <c r="B69" s="16" t="s">
        <v>292</v>
      </c>
      <c r="C69" s="17">
        <v>907034.21</v>
      </c>
      <c r="D69" s="16" t="s">
        <v>15</v>
      </c>
      <c r="E69" s="16" t="s">
        <v>1369</v>
      </c>
      <c r="F69" s="16" t="s">
        <v>1370</v>
      </c>
      <c r="G69" s="18">
        <v>700</v>
      </c>
      <c r="H69" s="18">
        <v>94</v>
      </c>
      <c r="I69" s="16"/>
      <c r="J69" s="16"/>
      <c r="K69" s="16"/>
      <c r="L69" s="17"/>
    </row>
    <row r="70" spans="1:15" s="1" customFormat="1" ht="29.25" customHeight="1">
      <c r="A70" s="21"/>
      <c r="B70" s="21"/>
      <c r="C70" s="22"/>
      <c r="D70" s="21"/>
      <c r="E70" s="21"/>
      <c r="F70" s="21"/>
      <c r="G70" s="27" t="s">
        <v>16</v>
      </c>
      <c r="H70" s="27"/>
      <c r="I70" s="21"/>
      <c r="J70" s="21"/>
      <c r="K70" s="20"/>
      <c r="L70" s="23">
        <f>VLOOKUP(E71,TECHO,3,0)</f>
        <v>176092545.99999997</v>
      </c>
      <c r="M70" s="2"/>
      <c r="N70" s="2"/>
      <c r="O70" s="2"/>
    </row>
    <row r="71" spans="1:15" ht="67.5">
      <c r="A71" s="19">
        <v>57</v>
      </c>
      <c r="B71" s="16" t="s">
        <v>293</v>
      </c>
      <c r="C71" s="17">
        <v>2150419.9700000002</v>
      </c>
      <c r="D71" s="16" t="s">
        <v>15</v>
      </c>
      <c r="E71" s="16" t="s">
        <v>1371</v>
      </c>
      <c r="F71" s="16" t="s">
        <v>1372</v>
      </c>
      <c r="G71" s="18">
        <v>863</v>
      </c>
      <c r="H71" s="18">
        <v>60</v>
      </c>
      <c r="I71" s="16"/>
      <c r="J71" s="16"/>
      <c r="K71" s="16"/>
      <c r="L71" s="17"/>
    </row>
    <row r="72" spans="1:15" ht="45">
      <c r="A72" s="19">
        <v>58</v>
      </c>
      <c r="B72" s="16" t="s">
        <v>294</v>
      </c>
      <c r="C72" s="17">
        <v>1726860.58</v>
      </c>
      <c r="D72" s="16" t="s">
        <v>15</v>
      </c>
      <c r="E72" s="16" t="s">
        <v>1371</v>
      </c>
      <c r="F72" s="16" t="s">
        <v>1373</v>
      </c>
      <c r="G72" s="18">
        <v>923</v>
      </c>
      <c r="H72" s="18">
        <v>407</v>
      </c>
      <c r="I72" s="16"/>
      <c r="J72" s="16"/>
      <c r="K72" s="16"/>
      <c r="L72" s="17"/>
    </row>
    <row r="73" spans="1:15" ht="45">
      <c r="A73" s="19">
        <v>59</v>
      </c>
      <c r="B73" s="16" t="s">
        <v>295</v>
      </c>
      <c r="C73" s="17">
        <v>1773352.15</v>
      </c>
      <c r="D73" s="16" t="s">
        <v>15</v>
      </c>
      <c r="E73" s="16" t="s">
        <v>1371</v>
      </c>
      <c r="F73" s="16" t="s">
        <v>1374</v>
      </c>
      <c r="G73" s="18">
        <v>3300</v>
      </c>
      <c r="H73" s="18">
        <v>400</v>
      </c>
      <c r="I73" s="16"/>
      <c r="J73" s="16"/>
      <c r="K73" s="16"/>
      <c r="L73" s="17"/>
    </row>
    <row r="74" spans="1:15" ht="45">
      <c r="A74" s="19">
        <v>60</v>
      </c>
      <c r="B74" s="16" t="s">
        <v>296</v>
      </c>
      <c r="C74" s="17">
        <v>1654977.41</v>
      </c>
      <c r="D74" s="16" t="s">
        <v>15</v>
      </c>
      <c r="E74" s="16" t="s">
        <v>1371</v>
      </c>
      <c r="F74" s="16" t="s">
        <v>1375</v>
      </c>
      <c r="G74" s="18">
        <v>8</v>
      </c>
      <c r="H74" s="18">
        <v>400</v>
      </c>
      <c r="I74" s="16"/>
      <c r="J74" s="16"/>
      <c r="K74" s="16"/>
      <c r="L74" s="17"/>
    </row>
    <row r="75" spans="1:15" ht="56.25">
      <c r="A75" s="19">
        <v>61</v>
      </c>
      <c r="B75" s="16" t="s">
        <v>297</v>
      </c>
      <c r="C75" s="17">
        <v>4705766.9800000004</v>
      </c>
      <c r="D75" s="16" t="s">
        <v>15</v>
      </c>
      <c r="E75" s="16" t="s">
        <v>1371</v>
      </c>
      <c r="F75" s="16" t="s">
        <v>1376</v>
      </c>
      <c r="G75" s="18">
        <v>2095</v>
      </c>
      <c r="H75" s="18">
        <v>1304</v>
      </c>
      <c r="I75" s="16"/>
      <c r="J75" s="16"/>
      <c r="K75" s="16"/>
      <c r="L75" s="17"/>
    </row>
    <row r="76" spans="1:15" ht="56.25">
      <c r="A76" s="19">
        <v>62</v>
      </c>
      <c r="B76" s="16" t="s">
        <v>298</v>
      </c>
      <c r="C76" s="17">
        <v>7979556.2199999997</v>
      </c>
      <c r="D76" s="16" t="s">
        <v>15</v>
      </c>
      <c r="E76" s="16" t="s">
        <v>1371</v>
      </c>
      <c r="F76" s="16" t="s">
        <v>1377</v>
      </c>
      <c r="G76" s="18">
        <v>10619.8</v>
      </c>
      <c r="H76" s="18">
        <v>307</v>
      </c>
      <c r="I76" s="16"/>
      <c r="J76" s="16"/>
      <c r="K76" s="16"/>
      <c r="L76" s="17"/>
    </row>
    <row r="77" spans="1:15" ht="45">
      <c r="A77" s="19">
        <v>63</v>
      </c>
      <c r="B77" s="16" t="s">
        <v>299</v>
      </c>
      <c r="C77" s="17">
        <v>494475.5</v>
      </c>
      <c r="D77" s="16" t="s">
        <v>15</v>
      </c>
      <c r="E77" s="16" t="s">
        <v>1371</v>
      </c>
      <c r="F77" s="16" t="s">
        <v>1378</v>
      </c>
      <c r="G77" s="18">
        <v>1</v>
      </c>
      <c r="H77" s="18">
        <v>115</v>
      </c>
      <c r="I77" s="16"/>
      <c r="J77" s="16"/>
      <c r="K77" s="16"/>
      <c r="L77" s="17"/>
    </row>
    <row r="78" spans="1:15" ht="45">
      <c r="A78" s="19">
        <v>64</v>
      </c>
      <c r="B78" s="16" t="s">
        <v>300</v>
      </c>
      <c r="C78" s="17">
        <v>7270658.3499999996</v>
      </c>
      <c r="D78" s="16" t="s">
        <v>15</v>
      </c>
      <c r="E78" s="16" t="s">
        <v>1371</v>
      </c>
      <c r="F78" s="16" t="s">
        <v>1379</v>
      </c>
      <c r="G78" s="18">
        <v>11218.42</v>
      </c>
      <c r="H78" s="18">
        <v>335</v>
      </c>
      <c r="I78" s="16"/>
      <c r="J78" s="16"/>
      <c r="K78" s="16"/>
      <c r="L78" s="17"/>
    </row>
    <row r="79" spans="1:15" ht="45">
      <c r="A79" s="19">
        <v>65</v>
      </c>
      <c r="B79" s="16" t="s">
        <v>301</v>
      </c>
      <c r="C79" s="17">
        <v>2424183.9</v>
      </c>
      <c r="D79" s="16" t="s">
        <v>15</v>
      </c>
      <c r="E79" s="16" t="s">
        <v>1371</v>
      </c>
      <c r="F79" s="16" t="s">
        <v>1380</v>
      </c>
      <c r="G79" s="18">
        <v>653</v>
      </c>
      <c r="H79" s="18">
        <v>353</v>
      </c>
      <c r="I79" s="16"/>
      <c r="J79" s="16"/>
      <c r="K79" s="16"/>
      <c r="L79" s="17"/>
    </row>
    <row r="80" spans="1:15" ht="67.5">
      <c r="A80" s="19">
        <v>66</v>
      </c>
      <c r="B80" s="16" t="s">
        <v>302</v>
      </c>
      <c r="C80" s="17">
        <v>2997078.96</v>
      </c>
      <c r="D80" s="16" t="s">
        <v>15</v>
      </c>
      <c r="E80" s="16" t="s">
        <v>1371</v>
      </c>
      <c r="F80" s="16" t="s">
        <v>1381</v>
      </c>
      <c r="G80" s="18">
        <v>2265</v>
      </c>
      <c r="H80" s="18">
        <v>80</v>
      </c>
      <c r="I80" s="16"/>
      <c r="J80" s="16"/>
      <c r="K80" s="16"/>
      <c r="L80" s="17"/>
    </row>
    <row r="81" spans="1:12" ht="67.5">
      <c r="A81" s="19">
        <v>67</v>
      </c>
      <c r="B81" s="16" t="s">
        <v>303</v>
      </c>
      <c r="C81" s="17">
        <v>2226009.31</v>
      </c>
      <c r="D81" s="16" t="s">
        <v>15</v>
      </c>
      <c r="E81" s="16" t="s">
        <v>1371</v>
      </c>
      <c r="F81" s="16" t="s">
        <v>1382</v>
      </c>
      <c r="G81" s="18">
        <v>1046</v>
      </c>
      <c r="H81" s="18">
        <v>110</v>
      </c>
      <c r="I81" s="16"/>
      <c r="J81" s="16"/>
      <c r="K81" s="16"/>
      <c r="L81" s="17"/>
    </row>
    <row r="82" spans="1:12" ht="45">
      <c r="A82" s="19">
        <v>68</v>
      </c>
      <c r="B82" s="16" t="s">
        <v>304</v>
      </c>
      <c r="C82" s="17">
        <v>233872.58</v>
      </c>
      <c r="D82" s="16" t="s">
        <v>15</v>
      </c>
      <c r="E82" s="16" t="s">
        <v>1371</v>
      </c>
      <c r="F82" s="16" t="s">
        <v>1378</v>
      </c>
      <c r="G82" s="18">
        <v>1</v>
      </c>
      <c r="H82" s="18">
        <v>115</v>
      </c>
      <c r="I82" s="16"/>
      <c r="J82" s="16"/>
      <c r="K82" s="16"/>
      <c r="L82" s="17"/>
    </row>
    <row r="83" spans="1:12" ht="56.25">
      <c r="A83" s="19">
        <v>69</v>
      </c>
      <c r="B83" s="16" t="s">
        <v>305</v>
      </c>
      <c r="C83" s="17">
        <v>2466756.61</v>
      </c>
      <c r="D83" s="16" t="s">
        <v>15</v>
      </c>
      <c r="E83" s="16" t="s">
        <v>1371</v>
      </c>
      <c r="F83" s="16" t="s">
        <v>1383</v>
      </c>
      <c r="G83" s="18">
        <v>1115</v>
      </c>
      <c r="H83" s="18">
        <v>1971</v>
      </c>
      <c r="I83" s="16"/>
      <c r="J83" s="16"/>
      <c r="K83" s="16"/>
      <c r="L83" s="17"/>
    </row>
    <row r="84" spans="1:12" ht="33.75">
      <c r="A84" s="19">
        <v>70</v>
      </c>
      <c r="B84" s="16" t="s">
        <v>306</v>
      </c>
      <c r="C84" s="17">
        <v>318299.65000000002</v>
      </c>
      <c r="D84" s="16" t="s">
        <v>15</v>
      </c>
      <c r="E84" s="16" t="s">
        <v>1371</v>
      </c>
      <c r="F84" s="16" t="s">
        <v>1384</v>
      </c>
      <c r="G84" s="18">
        <v>1</v>
      </c>
      <c r="H84" s="18">
        <v>104</v>
      </c>
      <c r="I84" s="16"/>
      <c r="J84" s="16"/>
      <c r="K84" s="16"/>
      <c r="L84" s="17"/>
    </row>
    <row r="85" spans="1:12" ht="45">
      <c r="A85" s="19">
        <v>71</v>
      </c>
      <c r="B85" s="16" t="s">
        <v>307</v>
      </c>
      <c r="C85" s="17">
        <v>624378.13</v>
      </c>
      <c r="D85" s="16" t="s">
        <v>15</v>
      </c>
      <c r="E85" s="16" t="s">
        <v>1371</v>
      </c>
      <c r="F85" s="16" t="s">
        <v>1385</v>
      </c>
      <c r="G85" s="18">
        <v>1</v>
      </c>
      <c r="H85" s="18">
        <v>115</v>
      </c>
      <c r="I85" s="16"/>
      <c r="J85" s="16"/>
      <c r="K85" s="16"/>
      <c r="L85" s="17"/>
    </row>
    <row r="86" spans="1:12" ht="45">
      <c r="A86" s="19">
        <v>72</v>
      </c>
      <c r="B86" s="16" t="s">
        <v>308</v>
      </c>
      <c r="C86" s="17">
        <v>1980015.69</v>
      </c>
      <c r="D86" s="16" t="s">
        <v>15</v>
      </c>
      <c r="E86" s="16" t="s">
        <v>1371</v>
      </c>
      <c r="F86" s="16" t="s">
        <v>1386</v>
      </c>
      <c r="G86" s="18">
        <v>2176</v>
      </c>
      <c r="H86" s="18">
        <v>400</v>
      </c>
      <c r="I86" s="16"/>
      <c r="J86" s="16"/>
      <c r="K86" s="16"/>
      <c r="L86" s="17"/>
    </row>
    <row r="87" spans="1:12" ht="56.25">
      <c r="A87" s="19">
        <v>73</v>
      </c>
      <c r="B87" s="16" t="s">
        <v>309</v>
      </c>
      <c r="C87" s="17">
        <v>526945.53</v>
      </c>
      <c r="D87" s="16" t="s">
        <v>15</v>
      </c>
      <c r="E87" s="16" t="s">
        <v>1371</v>
      </c>
      <c r="F87" s="16" t="s">
        <v>1378</v>
      </c>
      <c r="G87" s="18">
        <v>31</v>
      </c>
      <c r="H87" s="18">
        <v>0</v>
      </c>
      <c r="I87" s="16"/>
      <c r="J87" s="16"/>
      <c r="K87" s="16"/>
      <c r="L87" s="17"/>
    </row>
    <row r="88" spans="1:12" ht="67.5">
      <c r="A88" s="19">
        <v>74</v>
      </c>
      <c r="B88" s="16" t="s">
        <v>310</v>
      </c>
      <c r="C88" s="17">
        <v>2835620.79</v>
      </c>
      <c r="D88" s="16" t="s">
        <v>15</v>
      </c>
      <c r="E88" s="16" t="s">
        <v>1371</v>
      </c>
      <c r="F88" s="16" t="s">
        <v>1378</v>
      </c>
      <c r="G88" s="18">
        <v>1715.34</v>
      </c>
      <c r="H88" s="18">
        <v>400</v>
      </c>
      <c r="I88" s="16"/>
      <c r="J88" s="16"/>
      <c r="K88" s="16"/>
      <c r="L88" s="17"/>
    </row>
    <row r="89" spans="1:12" ht="56.25">
      <c r="A89" s="19">
        <v>75</v>
      </c>
      <c r="B89" s="16" t="s">
        <v>311</v>
      </c>
      <c r="C89" s="17">
        <v>1468741.63</v>
      </c>
      <c r="D89" s="16" t="s">
        <v>15</v>
      </c>
      <c r="E89" s="16" t="s">
        <v>1371</v>
      </c>
      <c r="F89" s="16" t="s">
        <v>1387</v>
      </c>
      <c r="G89" s="18">
        <v>10</v>
      </c>
      <c r="H89" s="18">
        <v>400</v>
      </c>
      <c r="I89" s="16"/>
      <c r="J89" s="16"/>
      <c r="K89" s="16"/>
      <c r="L89" s="17"/>
    </row>
    <row r="90" spans="1:12" ht="45">
      <c r="A90" s="19">
        <v>76</v>
      </c>
      <c r="B90" s="16" t="s">
        <v>312</v>
      </c>
      <c r="C90" s="17">
        <v>2504832.7599999998</v>
      </c>
      <c r="D90" s="16" t="s">
        <v>15</v>
      </c>
      <c r="E90" s="16" t="s">
        <v>1371</v>
      </c>
      <c r="F90" s="16" t="s">
        <v>1388</v>
      </c>
      <c r="G90" s="18">
        <v>5040</v>
      </c>
      <c r="H90" s="18">
        <v>591</v>
      </c>
      <c r="I90" s="16"/>
      <c r="J90" s="16"/>
      <c r="K90" s="16"/>
      <c r="L90" s="17"/>
    </row>
    <row r="91" spans="1:12" ht="56.25">
      <c r="A91" s="19">
        <v>77</v>
      </c>
      <c r="B91" s="16" t="s">
        <v>313</v>
      </c>
      <c r="C91" s="17">
        <v>3613700.3</v>
      </c>
      <c r="D91" s="16" t="s">
        <v>15</v>
      </c>
      <c r="E91" s="16" t="s">
        <v>1371</v>
      </c>
      <c r="F91" s="16" t="s">
        <v>1389</v>
      </c>
      <c r="G91" s="18">
        <v>1500</v>
      </c>
      <c r="H91" s="18">
        <v>307</v>
      </c>
      <c r="I91" s="16"/>
      <c r="J91" s="16"/>
      <c r="K91" s="16"/>
      <c r="L91" s="17"/>
    </row>
    <row r="92" spans="1:12" ht="45">
      <c r="A92" s="19">
        <v>78</v>
      </c>
      <c r="B92" s="16" t="s">
        <v>314</v>
      </c>
      <c r="C92" s="17">
        <v>503625.22</v>
      </c>
      <c r="D92" s="16" t="s">
        <v>15</v>
      </c>
      <c r="E92" s="16" t="s">
        <v>1371</v>
      </c>
      <c r="F92" s="16" t="s">
        <v>1385</v>
      </c>
      <c r="G92" s="18">
        <v>1</v>
      </c>
      <c r="H92" s="18">
        <v>115</v>
      </c>
      <c r="I92" s="16"/>
      <c r="J92" s="16"/>
      <c r="K92" s="16"/>
      <c r="L92" s="17"/>
    </row>
    <row r="93" spans="1:12" ht="78.75">
      <c r="A93" s="19">
        <v>79</v>
      </c>
      <c r="B93" s="16" t="s">
        <v>315</v>
      </c>
      <c r="C93" s="17">
        <v>2204047.0299999998</v>
      </c>
      <c r="D93" s="16" t="s">
        <v>15</v>
      </c>
      <c r="E93" s="16" t="s">
        <v>1371</v>
      </c>
      <c r="F93" s="16" t="s">
        <v>1390</v>
      </c>
      <c r="G93" s="18">
        <v>554</v>
      </c>
      <c r="H93" s="18">
        <v>307</v>
      </c>
      <c r="I93" s="16"/>
      <c r="J93" s="16"/>
      <c r="K93" s="16"/>
      <c r="L93" s="17"/>
    </row>
    <row r="94" spans="1:12" ht="56.25">
      <c r="A94" s="19">
        <v>80</v>
      </c>
      <c r="B94" s="16" t="s">
        <v>316</v>
      </c>
      <c r="C94" s="17">
        <v>1148400</v>
      </c>
      <c r="D94" s="16" t="s">
        <v>15</v>
      </c>
      <c r="E94" s="16" t="s">
        <v>1371</v>
      </c>
      <c r="F94" s="16" t="s">
        <v>1378</v>
      </c>
      <c r="G94" s="18">
        <v>110</v>
      </c>
      <c r="H94" s="18">
        <v>0</v>
      </c>
      <c r="I94" s="16"/>
      <c r="J94" s="16"/>
      <c r="K94" s="16"/>
      <c r="L94" s="17"/>
    </row>
    <row r="95" spans="1:12" ht="56.25">
      <c r="A95" s="19">
        <v>81</v>
      </c>
      <c r="B95" s="16" t="s">
        <v>317</v>
      </c>
      <c r="C95" s="17">
        <v>3963632.27</v>
      </c>
      <c r="D95" s="16" t="s">
        <v>15</v>
      </c>
      <c r="E95" s="16" t="s">
        <v>1371</v>
      </c>
      <c r="F95" s="16" t="s">
        <v>1391</v>
      </c>
      <c r="G95" s="18">
        <v>1899</v>
      </c>
      <c r="H95" s="18">
        <v>307</v>
      </c>
      <c r="I95" s="16"/>
      <c r="J95" s="16"/>
      <c r="K95" s="16"/>
      <c r="L95" s="17"/>
    </row>
    <row r="96" spans="1:12" ht="45">
      <c r="A96" s="19">
        <v>82</v>
      </c>
      <c r="B96" s="16" t="s">
        <v>318</v>
      </c>
      <c r="C96" s="17">
        <v>2009678.01</v>
      </c>
      <c r="D96" s="16" t="s">
        <v>15</v>
      </c>
      <c r="E96" s="16" t="s">
        <v>1371</v>
      </c>
      <c r="F96" s="16" t="s">
        <v>1392</v>
      </c>
      <c r="G96" s="18">
        <v>956</v>
      </c>
      <c r="H96" s="18">
        <v>307</v>
      </c>
      <c r="I96" s="16"/>
      <c r="J96" s="16"/>
      <c r="K96" s="16"/>
      <c r="L96" s="17"/>
    </row>
    <row r="97" spans="1:15" ht="67.5">
      <c r="A97" s="19">
        <v>83</v>
      </c>
      <c r="B97" s="16" t="s">
        <v>319</v>
      </c>
      <c r="C97" s="17">
        <v>1797057.71</v>
      </c>
      <c r="D97" s="16" t="s">
        <v>15</v>
      </c>
      <c r="E97" s="16" t="s">
        <v>1371</v>
      </c>
      <c r="F97" s="16" t="s">
        <v>1378</v>
      </c>
      <c r="G97" s="18">
        <v>1330.45</v>
      </c>
      <c r="H97" s="18">
        <v>200</v>
      </c>
      <c r="I97" s="16"/>
      <c r="J97" s="16"/>
      <c r="K97" s="16"/>
      <c r="L97" s="17"/>
    </row>
    <row r="98" spans="1:15" ht="56.25">
      <c r="A98" s="19">
        <v>84</v>
      </c>
      <c r="B98" s="16" t="s">
        <v>320</v>
      </c>
      <c r="C98" s="17">
        <v>6989949.6500000004</v>
      </c>
      <c r="D98" s="16" t="s">
        <v>15</v>
      </c>
      <c r="E98" s="16" t="s">
        <v>1371</v>
      </c>
      <c r="F98" s="16" t="s">
        <v>1393</v>
      </c>
      <c r="G98" s="18">
        <v>3900</v>
      </c>
      <c r="H98" s="18">
        <v>2821</v>
      </c>
      <c r="I98" s="16"/>
      <c r="J98" s="16"/>
      <c r="K98" s="16"/>
      <c r="L98" s="17"/>
    </row>
    <row r="99" spans="1:15" ht="67.5">
      <c r="A99" s="19">
        <v>85</v>
      </c>
      <c r="B99" s="16" t="s">
        <v>321</v>
      </c>
      <c r="C99" s="17">
        <v>1473751.85</v>
      </c>
      <c r="D99" s="16" t="s">
        <v>15</v>
      </c>
      <c r="E99" s="16" t="s">
        <v>1371</v>
      </c>
      <c r="F99" s="16" t="s">
        <v>1394</v>
      </c>
      <c r="G99" s="18">
        <v>400</v>
      </c>
      <c r="H99" s="18">
        <v>307</v>
      </c>
      <c r="I99" s="16"/>
      <c r="J99" s="16"/>
      <c r="K99" s="16"/>
      <c r="L99" s="17"/>
    </row>
    <row r="100" spans="1:15" s="1" customFormat="1" ht="29.25" customHeight="1">
      <c r="A100" s="21"/>
      <c r="B100" s="21"/>
      <c r="C100" s="22"/>
      <c r="D100" s="21"/>
      <c r="E100" s="21"/>
      <c r="F100" s="21"/>
      <c r="G100" s="27" t="s">
        <v>16</v>
      </c>
      <c r="H100" s="27"/>
      <c r="I100" s="21"/>
      <c r="J100" s="21"/>
      <c r="K100" s="20"/>
      <c r="L100" s="23">
        <f>VLOOKUP(E101,TECHO,3,0)</f>
        <v>16332044.000000004</v>
      </c>
      <c r="M100" s="2"/>
      <c r="N100" s="2"/>
      <c r="O100" s="2"/>
    </row>
    <row r="101" spans="1:15" ht="33.75">
      <c r="A101" s="19">
        <v>86</v>
      </c>
      <c r="B101" s="16" t="s">
        <v>322</v>
      </c>
      <c r="C101" s="17">
        <v>2302506.1800000002</v>
      </c>
      <c r="D101" s="16" t="s">
        <v>15</v>
      </c>
      <c r="E101" s="16" t="s">
        <v>1395</v>
      </c>
      <c r="F101" s="16" t="s">
        <v>1395</v>
      </c>
      <c r="G101" s="18">
        <v>946.23</v>
      </c>
      <c r="H101" s="18">
        <v>155</v>
      </c>
      <c r="I101" s="16"/>
      <c r="J101" s="16"/>
      <c r="K101" s="16"/>
      <c r="L101" s="17"/>
    </row>
    <row r="102" spans="1:15" ht="33.75">
      <c r="A102" s="19">
        <v>87</v>
      </c>
      <c r="B102" s="16" t="s">
        <v>323</v>
      </c>
      <c r="C102" s="17">
        <v>1924572.75</v>
      </c>
      <c r="D102" s="16" t="s">
        <v>15</v>
      </c>
      <c r="E102" s="16" t="s">
        <v>1395</v>
      </c>
      <c r="F102" s="16" t="s">
        <v>1396</v>
      </c>
      <c r="G102" s="18">
        <v>350</v>
      </c>
      <c r="H102" s="18">
        <v>6591</v>
      </c>
      <c r="I102" s="16"/>
      <c r="J102" s="16"/>
      <c r="K102" s="16"/>
      <c r="L102" s="17"/>
    </row>
    <row r="103" spans="1:15" ht="56.25">
      <c r="A103" s="19">
        <v>88</v>
      </c>
      <c r="B103" s="16" t="s">
        <v>324</v>
      </c>
      <c r="C103" s="17">
        <v>3159103.3</v>
      </c>
      <c r="D103" s="16" t="s">
        <v>15</v>
      </c>
      <c r="E103" s="16" t="s">
        <v>1395</v>
      </c>
      <c r="F103" s="16" t="s">
        <v>1395</v>
      </c>
      <c r="G103" s="18">
        <v>1882.5</v>
      </c>
      <c r="H103" s="18">
        <v>6591</v>
      </c>
      <c r="I103" s="16"/>
      <c r="J103" s="16"/>
      <c r="K103" s="16"/>
      <c r="L103" s="17"/>
    </row>
    <row r="104" spans="1:15" ht="33.75">
      <c r="A104" s="19">
        <v>89</v>
      </c>
      <c r="B104" s="16" t="s">
        <v>325</v>
      </c>
      <c r="C104" s="17">
        <v>1956419.67</v>
      </c>
      <c r="D104" s="16" t="s">
        <v>15</v>
      </c>
      <c r="E104" s="16" t="s">
        <v>1395</v>
      </c>
      <c r="F104" s="16" t="s">
        <v>1397</v>
      </c>
      <c r="G104" s="18">
        <v>455</v>
      </c>
      <c r="H104" s="18">
        <v>155</v>
      </c>
      <c r="I104" s="16"/>
      <c r="J104" s="16"/>
      <c r="K104" s="16"/>
      <c r="L104" s="17"/>
    </row>
    <row r="105" spans="1:15" s="1" customFormat="1" ht="29.25" customHeight="1">
      <c r="A105" s="21"/>
      <c r="B105" s="21"/>
      <c r="C105" s="22"/>
      <c r="D105" s="21"/>
      <c r="E105" s="21"/>
      <c r="F105" s="21"/>
      <c r="G105" s="27" t="s">
        <v>16</v>
      </c>
      <c r="H105" s="27"/>
      <c r="I105" s="21"/>
      <c r="J105" s="21"/>
      <c r="K105" s="20"/>
      <c r="L105" s="23">
        <f>VLOOKUP(E106,TECHO,3,0)</f>
        <v>27792002.000000007</v>
      </c>
      <c r="M105" s="2"/>
      <c r="N105" s="2"/>
      <c r="O105" s="2"/>
    </row>
    <row r="106" spans="1:15" ht="33.75">
      <c r="A106" s="19">
        <v>90</v>
      </c>
      <c r="B106" s="16" t="s">
        <v>326</v>
      </c>
      <c r="C106" s="17">
        <v>2101963.4</v>
      </c>
      <c r="D106" s="16" t="s">
        <v>15</v>
      </c>
      <c r="E106" s="16" t="s">
        <v>1398</v>
      </c>
      <c r="F106" s="16" t="s">
        <v>1398</v>
      </c>
      <c r="G106" s="18">
        <v>300</v>
      </c>
      <c r="H106" s="18">
        <v>1500</v>
      </c>
      <c r="I106" s="16"/>
      <c r="J106" s="16"/>
      <c r="K106" s="16"/>
      <c r="L106" s="17"/>
    </row>
    <row r="107" spans="1:15" ht="56.25">
      <c r="A107" s="19">
        <v>91</v>
      </c>
      <c r="B107" s="16" t="s">
        <v>327</v>
      </c>
      <c r="C107" s="17">
        <v>4798683.1900000004</v>
      </c>
      <c r="D107" s="16" t="s">
        <v>15</v>
      </c>
      <c r="E107" s="16" t="s">
        <v>1398</v>
      </c>
      <c r="F107" s="16" t="s">
        <v>1398</v>
      </c>
      <c r="G107" s="18">
        <v>3080</v>
      </c>
      <c r="H107" s="18">
        <v>1313</v>
      </c>
      <c r="I107" s="16"/>
      <c r="J107" s="16"/>
      <c r="K107" s="16"/>
      <c r="L107" s="17"/>
    </row>
    <row r="108" spans="1:15" ht="67.5">
      <c r="A108" s="19">
        <v>92</v>
      </c>
      <c r="B108" s="16" t="s">
        <v>328</v>
      </c>
      <c r="C108" s="17">
        <v>1370313</v>
      </c>
      <c r="D108" s="16" t="s">
        <v>15</v>
      </c>
      <c r="E108" s="16" t="s">
        <v>1398</v>
      </c>
      <c r="F108" s="16" t="s">
        <v>1399</v>
      </c>
      <c r="G108" s="18">
        <v>1054</v>
      </c>
      <c r="H108" s="18">
        <v>1313</v>
      </c>
      <c r="I108" s="16"/>
      <c r="J108" s="16"/>
      <c r="K108" s="16"/>
      <c r="L108" s="17"/>
    </row>
    <row r="109" spans="1:15" s="1" customFormat="1" ht="29.25" customHeight="1">
      <c r="A109" s="21"/>
      <c r="B109" s="21"/>
      <c r="C109" s="22"/>
      <c r="D109" s="21"/>
      <c r="E109" s="21"/>
      <c r="F109" s="21"/>
      <c r="G109" s="27" t="s">
        <v>16</v>
      </c>
      <c r="H109" s="27"/>
      <c r="I109" s="21"/>
      <c r="J109" s="21"/>
      <c r="K109" s="20"/>
      <c r="L109" s="23">
        <f>VLOOKUP(E110,TECHO,3,0)</f>
        <v>14499892.999999996</v>
      </c>
      <c r="M109" s="2"/>
      <c r="N109" s="2"/>
      <c r="O109" s="2"/>
    </row>
    <row r="110" spans="1:15" ht="67.5">
      <c r="A110" s="19">
        <v>93</v>
      </c>
      <c r="B110" s="16" t="s">
        <v>329</v>
      </c>
      <c r="C110" s="17">
        <v>213790.97</v>
      </c>
      <c r="D110" s="16" t="s">
        <v>15</v>
      </c>
      <c r="E110" s="16" t="s">
        <v>2032</v>
      </c>
      <c r="F110" s="16" t="s">
        <v>1401</v>
      </c>
      <c r="G110" s="18">
        <v>8</v>
      </c>
      <c r="H110" s="18">
        <v>40</v>
      </c>
      <c r="I110" s="16"/>
      <c r="J110" s="16"/>
      <c r="K110" s="16"/>
      <c r="L110" s="17"/>
    </row>
    <row r="111" spans="1:15" ht="45">
      <c r="A111" s="19">
        <v>94</v>
      </c>
      <c r="B111" s="16" t="s">
        <v>330</v>
      </c>
      <c r="C111" s="17">
        <v>8083858.0800000001</v>
      </c>
      <c r="D111" s="16" t="s">
        <v>15</v>
      </c>
      <c r="E111" s="16" t="s">
        <v>2032</v>
      </c>
      <c r="F111" s="16" t="s">
        <v>1400</v>
      </c>
      <c r="G111" s="18">
        <v>1</v>
      </c>
      <c r="H111" s="18">
        <v>4809</v>
      </c>
      <c r="I111" s="16"/>
      <c r="J111" s="16"/>
      <c r="K111" s="16"/>
      <c r="L111" s="17"/>
    </row>
    <row r="112" spans="1:15" ht="45">
      <c r="A112" s="19">
        <v>95</v>
      </c>
      <c r="B112" s="16" t="s">
        <v>331</v>
      </c>
      <c r="C112" s="17">
        <v>830138.76</v>
      </c>
      <c r="D112" s="16" t="s">
        <v>15</v>
      </c>
      <c r="E112" s="16" t="s">
        <v>2032</v>
      </c>
      <c r="F112" s="16" t="s">
        <v>1402</v>
      </c>
      <c r="G112" s="18">
        <v>5400</v>
      </c>
      <c r="H112" s="18">
        <v>431</v>
      </c>
      <c r="I112" s="16"/>
      <c r="J112" s="16"/>
      <c r="K112" s="16"/>
      <c r="L112" s="17"/>
    </row>
    <row r="113" spans="1:15" ht="56.25">
      <c r="A113" s="19">
        <v>96</v>
      </c>
      <c r="B113" s="16" t="s">
        <v>332</v>
      </c>
      <c r="C113" s="17">
        <v>1494596.37</v>
      </c>
      <c r="D113" s="16" t="s">
        <v>15</v>
      </c>
      <c r="E113" s="16" t="s">
        <v>2032</v>
      </c>
      <c r="F113" s="16" t="s">
        <v>1403</v>
      </c>
      <c r="G113" s="18">
        <v>3840</v>
      </c>
      <c r="H113" s="18">
        <v>4812</v>
      </c>
      <c r="I113" s="16"/>
      <c r="J113" s="16"/>
      <c r="K113" s="16"/>
      <c r="L113" s="17"/>
    </row>
    <row r="114" spans="1:15" ht="67.5">
      <c r="A114" s="19">
        <v>97</v>
      </c>
      <c r="B114" s="16" t="s">
        <v>333</v>
      </c>
      <c r="C114" s="17">
        <v>176539.16</v>
      </c>
      <c r="D114" s="16" t="s">
        <v>15</v>
      </c>
      <c r="E114" s="16" t="s">
        <v>2032</v>
      </c>
      <c r="F114" s="16" t="s">
        <v>1404</v>
      </c>
      <c r="G114" s="18">
        <v>6</v>
      </c>
      <c r="H114" s="18">
        <v>30</v>
      </c>
      <c r="I114" s="16"/>
      <c r="J114" s="16"/>
      <c r="K114" s="16"/>
      <c r="L114" s="17"/>
    </row>
    <row r="115" spans="1:15" ht="33.75">
      <c r="A115" s="19">
        <v>98</v>
      </c>
      <c r="B115" s="16" t="s">
        <v>334</v>
      </c>
      <c r="C115" s="17">
        <v>829391.62</v>
      </c>
      <c r="D115" s="16" t="s">
        <v>15</v>
      </c>
      <c r="E115" s="16" t="s">
        <v>2032</v>
      </c>
      <c r="F115" s="16" t="s">
        <v>1400</v>
      </c>
      <c r="G115" s="18">
        <v>235.71</v>
      </c>
      <c r="H115" s="18">
        <v>54</v>
      </c>
      <c r="I115" s="16"/>
      <c r="J115" s="16"/>
      <c r="K115" s="16"/>
      <c r="L115" s="17"/>
    </row>
    <row r="116" spans="1:15" ht="67.5">
      <c r="A116" s="19">
        <v>99</v>
      </c>
      <c r="B116" s="16" t="s">
        <v>335</v>
      </c>
      <c r="C116" s="17">
        <v>1695747.95</v>
      </c>
      <c r="D116" s="16" t="s">
        <v>15</v>
      </c>
      <c r="E116" s="16" t="s">
        <v>2032</v>
      </c>
      <c r="F116" s="16" t="s">
        <v>1400</v>
      </c>
      <c r="G116" s="18">
        <v>66</v>
      </c>
      <c r="H116" s="18">
        <v>290</v>
      </c>
      <c r="I116" s="16"/>
      <c r="J116" s="16"/>
      <c r="K116" s="16"/>
      <c r="L116" s="17"/>
    </row>
    <row r="117" spans="1:15" ht="67.5">
      <c r="A117" s="19">
        <v>100</v>
      </c>
      <c r="B117" s="16" t="s">
        <v>336</v>
      </c>
      <c r="C117" s="17">
        <v>208931</v>
      </c>
      <c r="D117" s="16" t="s">
        <v>15</v>
      </c>
      <c r="E117" s="16" t="s">
        <v>2032</v>
      </c>
      <c r="F117" s="16" t="s">
        <v>1402</v>
      </c>
      <c r="G117" s="18">
        <v>6</v>
      </c>
      <c r="H117" s="18">
        <v>30</v>
      </c>
      <c r="I117" s="16"/>
      <c r="J117" s="16"/>
      <c r="K117" s="16"/>
      <c r="L117" s="17"/>
    </row>
    <row r="118" spans="1:15" s="1" customFormat="1" ht="29.25" customHeight="1">
      <c r="A118" s="21"/>
      <c r="B118" s="21"/>
      <c r="C118" s="22"/>
      <c r="D118" s="21"/>
      <c r="E118" s="21"/>
      <c r="F118" s="21"/>
      <c r="G118" s="27" t="s">
        <v>16</v>
      </c>
      <c r="H118" s="27"/>
      <c r="I118" s="21"/>
      <c r="J118" s="21"/>
      <c r="K118" s="20"/>
      <c r="L118" s="23">
        <f>VLOOKUP(E119,TECHO,3,0)</f>
        <v>74173591.999999985</v>
      </c>
      <c r="M118" s="2"/>
      <c r="N118" s="2"/>
      <c r="O118" s="2"/>
    </row>
    <row r="119" spans="1:15" ht="67.5">
      <c r="A119" s="19">
        <v>101</v>
      </c>
      <c r="B119" s="16" t="s">
        <v>337</v>
      </c>
      <c r="C119" s="17">
        <v>3146023.24</v>
      </c>
      <c r="D119" s="16" t="s">
        <v>15</v>
      </c>
      <c r="E119" s="16" t="s">
        <v>1405</v>
      </c>
      <c r="F119" s="16" t="s">
        <v>1406</v>
      </c>
      <c r="G119" s="18">
        <v>2442</v>
      </c>
      <c r="H119" s="18">
        <v>336</v>
      </c>
      <c r="I119" s="16"/>
      <c r="J119" s="16"/>
      <c r="K119" s="16"/>
      <c r="L119" s="17"/>
    </row>
    <row r="120" spans="1:15" ht="78.75">
      <c r="A120" s="19">
        <v>102</v>
      </c>
      <c r="B120" s="16" t="s">
        <v>338</v>
      </c>
      <c r="C120" s="17">
        <v>345406.18</v>
      </c>
      <c r="D120" s="16" t="s">
        <v>15</v>
      </c>
      <c r="E120" s="16" t="s">
        <v>1405</v>
      </c>
      <c r="F120" s="16" t="s">
        <v>1406</v>
      </c>
      <c r="G120" s="18">
        <v>138</v>
      </c>
      <c r="H120" s="18">
        <v>148</v>
      </c>
      <c r="I120" s="16"/>
      <c r="J120" s="16"/>
      <c r="K120" s="16"/>
      <c r="L120" s="17"/>
    </row>
    <row r="121" spans="1:15" ht="67.5">
      <c r="A121" s="19">
        <v>103</v>
      </c>
      <c r="B121" s="16" t="s">
        <v>339</v>
      </c>
      <c r="C121" s="17">
        <v>2124251.1800000002</v>
      </c>
      <c r="D121" s="16" t="s">
        <v>15</v>
      </c>
      <c r="E121" s="16" t="s">
        <v>1405</v>
      </c>
      <c r="F121" s="16" t="s">
        <v>1406</v>
      </c>
      <c r="G121" s="18">
        <v>1425</v>
      </c>
      <c r="H121" s="18">
        <v>243</v>
      </c>
      <c r="I121" s="16"/>
      <c r="J121" s="16"/>
      <c r="K121" s="16"/>
      <c r="L121" s="17"/>
    </row>
    <row r="122" spans="1:15" ht="67.5">
      <c r="A122" s="19">
        <v>104</v>
      </c>
      <c r="B122" s="16" t="s">
        <v>340</v>
      </c>
      <c r="C122" s="17">
        <v>3619978.89</v>
      </c>
      <c r="D122" s="16" t="s">
        <v>15</v>
      </c>
      <c r="E122" s="16" t="s">
        <v>1405</v>
      </c>
      <c r="F122" s="16" t="s">
        <v>1407</v>
      </c>
      <c r="G122" s="18">
        <v>3291</v>
      </c>
      <c r="H122" s="18">
        <v>126</v>
      </c>
      <c r="I122" s="16"/>
      <c r="J122" s="16"/>
      <c r="K122" s="16"/>
      <c r="L122" s="17"/>
    </row>
    <row r="123" spans="1:15" ht="67.5">
      <c r="A123" s="19">
        <v>105</v>
      </c>
      <c r="B123" s="16" t="s">
        <v>341</v>
      </c>
      <c r="C123" s="17">
        <v>2070817.63</v>
      </c>
      <c r="D123" s="16" t="s">
        <v>15</v>
      </c>
      <c r="E123" s="16" t="s">
        <v>1405</v>
      </c>
      <c r="F123" s="16" t="s">
        <v>1408</v>
      </c>
      <c r="G123" s="18">
        <v>1519</v>
      </c>
      <c r="H123" s="18">
        <v>307</v>
      </c>
      <c r="I123" s="16"/>
      <c r="J123" s="16"/>
      <c r="K123" s="16"/>
      <c r="L123" s="17"/>
    </row>
    <row r="124" spans="1:15" ht="67.5">
      <c r="A124" s="19">
        <v>106</v>
      </c>
      <c r="B124" s="16" t="s">
        <v>342</v>
      </c>
      <c r="C124" s="17">
        <v>2259934.11</v>
      </c>
      <c r="D124" s="16" t="s">
        <v>15</v>
      </c>
      <c r="E124" s="16" t="s">
        <v>1405</v>
      </c>
      <c r="F124" s="16" t="s">
        <v>1406</v>
      </c>
      <c r="G124" s="18">
        <v>1213</v>
      </c>
      <c r="H124" s="18">
        <v>2082</v>
      </c>
      <c r="I124" s="16"/>
      <c r="J124" s="16"/>
      <c r="K124" s="16"/>
      <c r="L124" s="17"/>
    </row>
    <row r="125" spans="1:15" ht="67.5">
      <c r="A125" s="19">
        <v>107</v>
      </c>
      <c r="B125" s="16" t="s">
        <v>343</v>
      </c>
      <c r="C125" s="17">
        <v>2980464.76</v>
      </c>
      <c r="D125" s="16" t="s">
        <v>15</v>
      </c>
      <c r="E125" s="16" t="s">
        <v>1405</v>
      </c>
      <c r="F125" s="16" t="s">
        <v>1406</v>
      </c>
      <c r="G125" s="18">
        <v>1073</v>
      </c>
      <c r="H125" s="18">
        <v>1633</v>
      </c>
      <c r="I125" s="16"/>
      <c r="J125" s="16"/>
      <c r="K125" s="16"/>
      <c r="L125" s="17"/>
    </row>
    <row r="126" spans="1:15" ht="56.25">
      <c r="A126" s="19">
        <v>108</v>
      </c>
      <c r="B126" s="16" t="s">
        <v>344</v>
      </c>
      <c r="C126" s="17">
        <v>1206223.04</v>
      </c>
      <c r="D126" s="16" t="s">
        <v>15</v>
      </c>
      <c r="E126" s="16" t="s">
        <v>1405</v>
      </c>
      <c r="F126" s="16" t="s">
        <v>1406</v>
      </c>
      <c r="G126" s="18">
        <v>732</v>
      </c>
      <c r="H126" s="18">
        <v>381</v>
      </c>
      <c r="I126" s="16"/>
      <c r="J126" s="16"/>
      <c r="K126" s="16"/>
      <c r="L126" s="17"/>
    </row>
    <row r="127" spans="1:15" ht="67.5">
      <c r="A127" s="19">
        <v>109</v>
      </c>
      <c r="B127" s="16" t="s">
        <v>345</v>
      </c>
      <c r="C127" s="17">
        <v>291967.64</v>
      </c>
      <c r="D127" s="16" t="s">
        <v>15</v>
      </c>
      <c r="E127" s="16" t="s">
        <v>1405</v>
      </c>
      <c r="F127" s="16" t="s">
        <v>1406</v>
      </c>
      <c r="G127" s="18">
        <v>239</v>
      </c>
      <c r="H127" s="18">
        <v>183</v>
      </c>
      <c r="I127" s="16"/>
      <c r="J127" s="16"/>
      <c r="K127" s="16"/>
      <c r="L127" s="17"/>
    </row>
    <row r="128" spans="1:15" ht="56.25">
      <c r="A128" s="19">
        <v>110</v>
      </c>
      <c r="B128" s="16" t="s">
        <v>346</v>
      </c>
      <c r="C128" s="17">
        <v>1422959.97</v>
      </c>
      <c r="D128" s="16" t="s">
        <v>15</v>
      </c>
      <c r="E128" s="16" t="s">
        <v>1405</v>
      </c>
      <c r="F128" s="16" t="s">
        <v>1406</v>
      </c>
      <c r="G128" s="18">
        <v>359</v>
      </c>
      <c r="H128" s="18">
        <v>765</v>
      </c>
      <c r="I128" s="16"/>
      <c r="J128" s="16"/>
      <c r="K128" s="16"/>
      <c r="L128" s="17"/>
    </row>
    <row r="129" spans="1:15" ht="67.5">
      <c r="A129" s="19">
        <v>111</v>
      </c>
      <c r="B129" s="16" t="s">
        <v>347</v>
      </c>
      <c r="C129" s="17">
        <v>2780564.25</v>
      </c>
      <c r="D129" s="16" t="s">
        <v>15</v>
      </c>
      <c r="E129" s="16" t="s">
        <v>1405</v>
      </c>
      <c r="F129" s="16" t="s">
        <v>1406</v>
      </c>
      <c r="G129" s="18">
        <v>2575</v>
      </c>
      <c r="H129" s="18">
        <v>364</v>
      </c>
      <c r="I129" s="16"/>
      <c r="J129" s="16"/>
      <c r="K129" s="16"/>
      <c r="L129" s="17"/>
    </row>
    <row r="130" spans="1:15" ht="67.5">
      <c r="A130" s="19">
        <v>112</v>
      </c>
      <c r="B130" s="16" t="s">
        <v>348</v>
      </c>
      <c r="C130" s="17">
        <v>1050342.6200000001</v>
      </c>
      <c r="D130" s="16" t="s">
        <v>15</v>
      </c>
      <c r="E130" s="16" t="s">
        <v>1405</v>
      </c>
      <c r="F130" s="16" t="s">
        <v>1406</v>
      </c>
      <c r="G130" s="18">
        <v>1041</v>
      </c>
      <c r="H130" s="18">
        <v>1633</v>
      </c>
      <c r="I130" s="16"/>
      <c r="J130" s="16"/>
      <c r="K130" s="16"/>
      <c r="L130" s="17"/>
    </row>
    <row r="131" spans="1:15" ht="67.5">
      <c r="A131" s="19">
        <v>113</v>
      </c>
      <c r="B131" s="16" t="s">
        <v>349</v>
      </c>
      <c r="C131" s="17">
        <v>839482.08</v>
      </c>
      <c r="D131" s="16" t="s">
        <v>15</v>
      </c>
      <c r="E131" s="16" t="s">
        <v>1405</v>
      </c>
      <c r="F131" s="16" t="s">
        <v>1406</v>
      </c>
      <c r="G131" s="18">
        <v>247</v>
      </c>
      <c r="H131" s="18">
        <v>114</v>
      </c>
      <c r="I131" s="16"/>
      <c r="J131" s="16"/>
      <c r="K131" s="16"/>
      <c r="L131" s="17"/>
    </row>
    <row r="132" spans="1:15" ht="56.25">
      <c r="A132" s="19">
        <v>114</v>
      </c>
      <c r="B132" s="16" t="s">
        <v>350</v>
      </c>
      <c r="C132" s="17">
        <v>2445288.6800000002</v>
      </c>
      <c r="D132" s="16" t="s">
        <v>15</v>
      </c>
      <c r="E132" s="16" t="s">
        <v>1405</v>
      </c>
      <c r="F132" s="16" t="s">
        <v>1409</v>
      </c>
      <c r="G132" s="18">
        <v>1921</v>
      </c>
      <c r="H132" s="18">
        <v>380</v>
      </c>
      <c r="I132" s="16"/>
      <c r="J132" s="16"/>
      <c r="K132" s="16"/>
      <c r="L132" s="17"/>
    </row>
    <row r="133" spans="1:15" ht="78.75">
      <c r="A133" s="19">
        <v>115</v>
      </c>
      <c r="B133" s="16" t="s">
        <v>351</v>
      </c>
      <c r="C133" s="17">
        <v>2267733.94</v>
      </c>
      <c r="D133" s="16" t="s">
        <v>15</v>
      </c>
      <c r="E133" s="16" t="s">
        <v>1405</v>
      </c>
      <c r="F133" s="16" t="s">
        <v>1406</v>
      </c>
      <c r="G133" s="18">
        <v>1523</v>
      </c>
      <c r="H133" s="18">
        <v>500</v>
      </c>
      <c r="I133" s="16"/>
      <c r="J133" s="16"/>
      <c r="K133" s="16"/>
      <c r="L133" s="17"/>
    </row>
    <row r="134" spans="1:15" ht="67.5">
      <c r="A134" s="19">
        <v>116</v>
      </c>
      <c r="B134" s="16" t="s">
        <v>352</v>
      </c>
      <c r="C134" s="17">
        <v>1910283.63</v>
      </c>
      <c r="D134" s="16" t="s">
        <v>15</v>
      </c>
      <c r="E134" s="16" t="s">
        <v>1405</v>
      </c>
      <c r="F134" s="16" t="s">
        <v>1406</v>
      </c>
      <c r="G134" s="18">
        <v>1255</v>
      </c>
      <c r="H134" s="18">
        <v>168</v>
      </c>
      <c r="I134" s="16"/>
      <c r="J134" s="16"/>
      <c r="K134" s="16"/>
      <c r="L134" s="17"/>
    </row>
    <row r="135" spans="1:15" ht="78.75">
      <c r="A135" s="19">
        <v>117</v>
      </c>
      <c r="B135" s="16" t="s">
        <v>353</v>
      </c>
      <c r="C135" s="17">
        <v>553666.53</v>
      </c>
      <c r="D135" s="16" t="s">
        <v>15</v>
      </c>
      <c r="E135" s="16" t="s">
        <v>1405</v>
      </c>
      <c r="F135" s="16" t="s">
        <v>1406</v>
      </c>
      <c r="G135" s="18">
        <v>315</v>
      </c>
      <c r="H135" s="18">
        <v>243</v>
      </c>
      <c r="I135" s="16"/>
      <c r="J135" s="16"/>
      <c r="K135" s="16"/>
      <c r="L135" s="17"/>
    </row>
    <row r="136" spans="1:15" ht="67.5">
      <c r="A136" s="19">
        <v>118</v>
      </c>
      <c r="B136" s="16" t="s">
        <v>354</v>
      </c>
      <c r="C136" s="17">
        <v>1584036.93</v>
      </c>
      <c r="D136" s="16" t="s">
        <v>15</v>
      </c>
      <c r="E136" s="16" t="s">
        <v>1405</v>
      </c>
      <c r="F136" s="16" t="s">
        <v>1410</v>
      </c>
      <c r="G136" s="18">
        <v>210</v>
      </c>
      <c r="H136" s="18">
        <v>2565</v>
      </c>
      <c r="I136" s="16"/>
      <c r="J136" s="16"/>
      <c r="K136" s="16"/>
      <c r="L136" s="17"/>
    </row>
    <row r="137" spans="1:15" ht="56.25">
      <c r="A137" s="19">
        <v>119</v>
      </c>
      <c r="B137" s="16" t="s">
        <v>355</v>
      </c>
      <c r="C137" s="17">
        <v>264213.7</v>
      </c>
      <c r="D137" s="16" t="s">
        <v>15</v>
      </c>
      <c r="E137" s="16" t="s">
        <v>1405</v>
      </c>
      <c r="F137" s="16" t="s">
        <v>1406</v>
      </c>
      <c r="G137" s="18">
        <v>89</v>
      </c>
      <c r="H137" s="18">
        <v>381</v>
      </c>
      <c r="I137" s="16"/>
      <c r="J137" s="16"/>
      <c r="K137" s="16"/>
      <c r="L137" s="17"/>
    </row>
    <row r="138" spans="1:15" ht="67.5">
      <c r="A138" s="19">
        <v>120</v>
      </c>
      <c r="B138" s="16" t="s">
        <v>356</v>
      </c>
      <c r="C138" s="17">
        <v>942372.75</v>
      </c>
      <c r="D138" s="16" t="s">
        <v>15</v>
      </c>
      <c r="E138" s="16" t="s">
        <v>1405</v>
      </c>
      <c r="F138" s="16" t="s">
        <v>1406</v>
      </c>
      <c r="G138" s="18">
        <v>882</v>
      </c>
      <c r="H138" s="18">
        <v>1580</v>
      </c>
      <c r="I138" s="16"/>
      <c r="J138" s="16"/>
      <c r="K138" s="16"/>
      <c r="L138" s="17"/>
    </row>
    <row r="139" spans="1:15" ht="78.75">
      <c r="A139" s="19">
        <v>121</v>
      </c>
      <c r="B139" s="16" t="s">
        <v>357</v>
      </c>
      <c r="C139" s="17">
        <v>2358330.29</v>
      </c>
      <c r="D139" s="16" t="s">
        <v>15</v>
      </c>
      <c r="E139" s="16" t="s">
        <v>1405</v>
      </c>
      <c r="F139" s="16" t="s">
        <v>1406</v>
      </c>
      <c r="G139" s="18">
        <v>519</v>
      </c>
      <c r="H139" s="18">
        <v>1580</v>
      </c>
      <c r="I139" s="16"/>
      <c r="J139" s="16"/>
      <c r="K139" s="16"/>
      <c r="L139" s="17"/>
    </row>
    <row r="140" spans="1:15" ht="67.5">
      <c r="A140" s="19">
        <v>122</v>
      </c>
      <c r="B140" s="16" t="s">
        <v>358</v>
      </c>
      <c r="C140" s="17">
        <v>2595620.69</v>
      </c>
      <c r="D140" s="16" t="s">
        <v>15</v>
      </c>
      <c r="E140" s="16" t="s">
        <v>1405</v>
      </c>
      <c r="F140" s="16" t="s">
        <v>1406</v>
      </c>
      <c r="G140" s="18">
        <v>1367</v>
      </c>
      <c r="H140" s="18">
        <v>1004</v>
      </c>
      <c r="I140" s="16"/>
      <c r="J140" s="16"/>
      <c r="K140" s="16"/>
      <c r="L140" s="17"/>
    </row>
    <row r="141" spans="1:15" ht="56.25">
      <c r="A141" s="19">
        <v>123</v>
      </c>
      <c r="B141" s="16" t="s">
        <v>359</v>
      </c>
      <c r="C141" s="17">
        <v>383741.37</v>
      </c>
      <c r="D141" s="16" t="s">
        <v>15</v>
      </c>
      <c r="E141" s="16" t="s">
        <v>1405</v>
      </c>
      <c r="F141" s="16" t="s">
        <v>1406</v>
      </c>
      <c r="G141" s="18">
        <v>30.49</v>
      </c>
      <c r="H141" s="18">
        <v>253</v>
      </c>
      <c r="I141" s="16"/>
      <c r="J141" s="16"/>
      <c r="K141" s="16"/>
      <c r="L141" s="17"/>
    </row>
    <row r="142" spans="1:15" s="1" customFormat="1" ht="29.25" customHeight="1">
      <c r="A142" s="21"/>
      <c r="B142" s="21"/>
      <c r="C142" s="22"/>
      <c r="D142" s="21"/>
      <c r="E142" s="21"/>
      <c r="F142" s="21"/>
      <c r="G142" s="27" t="s">
        <v>16</v>
      </c>
      <c r="H142" s="27"/>
      <c r="I142" s="21"/>
      <c r="J142" s="21"/>
      <c r="K142" s="20"/>
      <c r="L142" s="23">
        <f>VLOOKUP(E143,TECHO,3,0)</f>
        <v>103727779</v>
      </c>
      <c r="M142" s="2"/>
      <c r="N142" s="2"/>
      <c r="O142" s="2"/>
    </row>
    <row r="143" spans="1:15" ht="67.5">
      <c r="A143" s="19">
        <v>124</v>
      </c>
      <c r="B143" s="16" t="s">
        <v>360</v>
      </c>
      <c r="C143" s="17">
        <v>1694375.99</v>
      </c>
      <c r="D143" s="16" t="s">
        <v>15</v>
      </c>
      <c r="E143" s="16" t="s">
        <v>1411</v>
      </c>
      <c r="F143" s="16" t="s">
        <v>1411</v>
      </c>
      <c r="G143" s="18">
        <v>1064</v>
      </c>
      <c r="H143" s="18">
        <v>480</v>
      </c>
      <c r="I143" s="16"/>
      <c r="J143" s="16"/>
      <c r="K143" s="16"/>
      <c r="L143" s="17"/>
    </row>
    <row r="144" spans="1:15" ht="56.25">
      <c r="A144" s="19">
        <v>125</v>
      </c>
      <c r="B144" s="16" t="s">
        <v>361</v>
      </c>
      <c r="C144" s="17">
        <v>1230942.42</v>
      </c>
      <c r="D144" s="16" t="s">
        <v>15</v>
      </c>
      <c r="E144" s="16" t="s">
        <v>1411</v>
      </c>
      <c r="F144" s="16" t="s">
        <v>1411</v>
      </c>
      <c r="G144" s="18">
        <v>659</v>
      </c>
      <c r="H144" s="18">
        <v>3490</v>
      </c>
      <c r="I144" s="16"/>
      <c r="J144" s="16"/>
      <c r="K144" s="16"/>
      <c r="L144" s="17"/>
    </row>
    <row r="145" spans="1:15" ht="56.25">
      <c r="A145" s="19">
        <v>126</v>
      </c>
      <c r="B145" s="16" t="s">
        <v>362</v>
      </c>
      <c r="C145" s="17">
        <v>19985750</v>
      </c>
      <c r="D145" s="16" t="s">
        <v>15</v>
      </c>
      <c r="E145" s="16" t="s">
        <v>1411</v>
      </c>
      <c r="F145" s="16" t="s">
        <v>1412</v>
      </c>
      <c r="G145" s="18">
        <v>2987</v>
      </c>
      <c r="H145" s="18">
        <v>14993</v>
      </c>
      <c r="I145" s="16"/>
      <c r="J145" s="16"/>
      <c r="K145" s="16"/>
      <c r="L145" s="17"/>
    </row>
    <row r="146" spans="1:15" ht="67.5">
      <c r="A146" s="19">
        <v>127</v>
      </c>
      <c r="B146" s="16" t="s">
        <v>363</v>
      </c>
      <c r="C146" s="17">
        <v>1873541.98</v>
      </c>
      <c r="D146" s="16" t="s">
        <v>15</v>
      </c>
      <c r="E146" s="16" t="s">
        <v>1411</v>
      </c>
      <c r="F146" s="16" t="s">
        <v>1413</v>
      </c>
      <c r="G146" s="18">
        <v>1226</v>
      </c>
      <c r="H146" s="18">
        <v>1820</v>
      </c>
      <c r="I146" s="16"/>
      <c r="J146" s="16"/>
      <c r="K146" s="16"/>
      <c r="L146" s="17"/>
    </row>
    <row r="147" spans="1:15" ht="78.75">
      <c r="A147" s="19">
        <v>128</v>
      </c>
      <c r="B147" s="16" t="s">
        <v>364</v>
      </c>
      <c r="C147" s="17">
        <v>949079.45</v>
      </c>
      <c r="D147" s="16" t="s">
        <v>15</v>
      </c>
      <c r="E147" s="16" t="s">
        <v>1411</v>
      </c>
      <c r="F147" s="16" t="s">
        <v>1411</v>
      </c>
      <c r="G147" s="18">
        <v>647</v>
      </c>
      <c r="H147" s="18">
        <v>161</v>
      </c>
      <c r="I147" s="16"/>
      <c r="J147" s="16"/>
      <c r="K147" s="16"/>
      <c r="L147" s="17"/>
    </row>
    <row r="148" spans="1:15" ht="67.5">
      <c r="A148" s="19">
        <v>129</v>
      </c>
      <c r="B148" s="16" t="s">
        <v>365</v>
      </c>
      <c r="C148" s="17">
        <v>1426356.02</v>
      </c>
      <c r="D148" s="16" t="s">
        <v>15</v>
      </c>
      <c r="E148" s="16" t="s">
        <v>1411</v>
      </c>
      <c r="F148" s="16" t="s">
        <v>1414</v>
      </c>
      <c r="G148" s="18">
        <v>970</v>
      </c>
      <c r="H148" s="18">
        <v>1339</v>
      </c>
      <c r="I148" s="16"/>
      <c r="J148" s="16"/>
      <c r="K148" s="16"/>
      <c r="L148" s="17"/>
    </row>
    <row r="149" spans="1:15" ht="78.75">
      <c r="A149" s="19">
        <v>130</v>
      </c>
      <c r="B149" s="16" t="s">
        <v>366</v>
      </c>
      <c r="C149" s="17">
        <v>932552.05</v>
      </c>
      <c r="D149" s="16" t="s">
        <v>15</v>
      </c>
      <c r="E149" s="16" t="s">
        <v>1411</v>
      </c>
      <c r="F149" s="16" t="s">
        <v>1411</v>
      </c>
      <c r="G149" s="18">
        <v>791</v>
      </c>
      <c r="H149" s="18">
        <v>337</v>
      </c>
      <c r="I149" s="16"/>
      <c r="J149" s="16"/>
      <c r="K149" s="16"/>
      <c r="L149" s="17"/>
    </row>
    <row r="150" spans="1:15" ht="90">
      <c r="A150" s="19">
        <v>131</v>
      </c>
      <c r="B150" s="16" t="s">
        <v>367</v>
      </c>
      <c r="C150" s="17">
        <v>25455560.399999999</v>
      </c>
      <c r="D150" s="16" t="s">
        <v>15</v>
      </c>
      <c r="E150" s="16" t="s">
        <v>1411</v>
      </c>
      <c r="F150" s="16" t="s">
        <v>1411</v>
      </c>
      <c r="G150" s="18">
        <v>13724</v>
      </c>
      <c r="H150" s="18">
        <v>23763</v>
      </c>
      <c r="I150" s="16"/>
      <c r="J150" s="16"/>
      <c r="K150" s="16"/>
      <c r="L150" s="17"/>
    </row>
    <row r="151" spans="1:15" ht="67.5">
      <c r="A151" s="19">
        <v>132</v>
      </c>
      <c r="B151" s="16" t="s">
        <v>368</v>
      </c>
      <c r="C151" s="17">
        <v>653302.5</v>
      </c>
      <c r="D151" s="16" t="s">
        <v>15</v>
      </c>
      <c r="E151" s="16" t="s">
        <v>1411</v>
      </c>
      <c r="F151" s="16" t="s">
        <v>1411</v>
      </c>
      <c r="G151" s="18">
        <v>405</v>
      </c>
      <c r="H151" s="18">
        <v>6794</v>
      </c>
      <c r="I151" s="16"/>
      <c r="J151" s="16"/>
      <c r="K151" s="16"/>
      <c r="L151" s="17"/>
    </row>
    <row r="152" spans="1:15" ht="56.25">
      <c r="A152" s="19">
        <v>133</v>
      </c>
      <c r="B152" s="16" t="s">
        <v>369</v>
      </c>
      <c r="C152" s="17">
        <v>1083390.99</v>
      </c>
      <c r="D152" s="16" t="s">
        <v>15</v>
      </c>
      <c r="E152" s="16" t="s">
        <v>1411</v>
      </c>
      <c r="F152" s="16" t="s">
        <v>1411</v>
      </c>
      <c r="G152" s="18">
        <v>638</v>
      </c>
      <c r="H152" s="18">
        <v>350</v>
      </c>
      <c r="I152" s="16"/>
      <c r="J152" s="16"/>
      <c r="K152" s="16"/>
      <c r="L152" s="17"/>
    </row>
    <row r="153" spans="1:15" s="1" customFormat="1" ht="29.25" customHeight="1">
      <c r="A153" s="21"/>
      <c r="B153" s="21"/>
      <c r="C153" s="22"/>
      <c r="D153" s="21"/>
      <c r="E153" s="21"/>
      <c r="F153" s="21"/>
      <c r="G153" s="27" t="s">
        <v>16</v>
      </c>
      <c r="H153" s="27"/>
      <c r="I153" s="21"/>
      <c r="J153" s="21"/>
      <c r="K153" s="20"/>
      <c r="L153" s="23">
        <f>VLOOKUP(E154,TECHO,3,0)</f>
        <v>11709338.000000002</v>
      </c>
      <c r="M153" s="2"/>
      <c r="N153" s="2"/>
      <c r="O153" s="2"/>
    </row>
    <row r="154" spans="1:15" ht="67.5">
      <c r="A154" s="19">
        <v>134</v>
      </c>
      <c r="B154" s="16" t="s">
        <v>370</v>
      </c>
      <c r="C154" s="17">
        <v>938533.52</v>
      </c>
      <c r="D154" s="16" t="s">
        <v>15</v>
      </c>
      <c r="E154" s="16" t="s">
        <v>1415</v>
      </c>
      <c r="F154" s="16" t="s">
        <v>1415</v>
      </c>
      <c r="G154" s="18">
        <v>47.94</v>
      </c>
      <c r="H154" s="18">
        <v>462</v>
      </c>
      <c r="I154" s="16"/>
      <c r="J154" s="16"/>
      <c r="K154" s="16"/>
      <c r="L154" s="17"/>
    </row>
    <row r="155" spans="1:15" ht="56.25">
      <c r="A155" s="19">
        <v>135</v>
      </c>
      <c r="B155" s="16" t="s">
        <v>371</v>
      </c>
      <c r="C155" s="17">
        <v>371514.38</v>
      </c>
      <c r="D155" s="16" t="s">
        <v>15</v>
      </c>
      <c r="E155" s="16" t="s">
        <v>1415</v>
      </c>
      <c r="F155" s="16" t="s">
        <v>1415</v>
      </c>
      <c r="G155" s="18">
        <v>277.2</v>
      </c>
      <c r="H155" s="18">
        <v>535</v>
      </c>
      <c r="I155" s="16"/>
      <c r="J155" s="16"/>
      <c r="K155" s="16"/>
      <c r="L155" s="17"/>
    </row>
    <row r="156" spans="1:15" ht="67.5">
      <c r="A156" s="19">
        <v>136</v>
      </c>
      <c r="B156" s="16" t="s">
        <v>372</v>
      </c>
      <c r="C156" s="17">
        <v>598594.89</v>
      </c>
      <c r="D156" s="16" t="s">
        <v>15</v>
      </c>
      <c r="E156" s="16" t="s">
        <v>1415</v>
      </c>
      <c r="F156" s="16" t="s">
        <v>1415</v>
      </c>
      <c r="G156" s="18">
        <v>4</v>
      </c>
      <c r="H156" s="18">
        <v>171</v>
      </c>
      <c r="I156" s="16"/>
      <c r="J156" s="16"/>
      <c r="K156" s="16"/>
      <c r="L156" s="17"/>
    </row>
    <row r="157" spans="1:15" ht="33.75">
      <c r="A157" s="19">
        <v>137</v>
      </c>
      <c r="B157" s="16" t="s">
        <v>373</v>
      </c>
      <c r="C157" s="17">
        <v>525427.13</v>
      </c>
      <c r="D157" s="16" t="s">
        <v>15</v>
      </c>
      <c r="E157" s="16" t="s">
        <v>1415</v>
      </c>
      <c r="F157" s="16" t="s">
        <v>1415</v>
      </c>
      <c r="G157" s="18">
        <v>271</v>
      </c>
      <c r="H157" s="18">
        <v>5480</v>
      </c>
      <c r="I157" s="16"/>
      <c r="J157" s="16"/>
      <c r="K157" s="16"/>
      <c r="L157" s="17"/>
    </row>
    <row r="158" spans="1:15" s="1" customFormat="1" ht="29.25" customHeight="1">
      <c r="A158" s="21"/>
      <c r="B158" s="21"/>
      <c r="C158" s="22"/>
      <c r="D158" s="21"/>
      <c r="E158" s="21"/>
      <c r="F158" s="21"/>
      <c r="G158" s="27" t="s">
        <v>16</v>
      </c>
      <c r="H158" s="27"/>
      <c r="I158" s="21"/>
      <c r="J158" s="21"/>
      <c r="K158" s="20"/>
      <c r="L158" s="23">
        <f>VLOOKUP(E159,TECHO,3,0)</f>
        <v>5689309</v>
      </c>
      <c r="M158" s="2"/>
      <c r="N158" s="2"/>
      <c r="O158" s="2"/>
    </row>
    <row r="159" spans="1:15" ht="33.75">
      <c r="A159" s="19">
        <v>138</v>
      </c>
      <c r="B159" s="16" t="s">
        <v>374</v>
      </c>
      <c r="C159" s="17">
        <v>1721826.72</v>
      </c>
      <c r="D159" s="16" t="s">
        <v>15</v>
      </c>
      <c r="E159" s="16" t="s">
        <v>1416</v>
      </c>
      <c r="F159" s="16" t="s">
        <v>1416</v>
      </c>
      <c r="G159" s="18">
        <v>716.6</v>
      </c>
      <c r="H159" s="18">
        <v>86</v>
      </c>
      <c r="I159" s="16"/>
      <c r="J159" s="16"/>
      <c r="K159" s="16"/>
      <c r="L159" s="17"/>
    </row>
    <row r="160" spans="1:15" s="1" customFormat="1" ht="29.25" customHeight="1">
      <c r="A160" s="21"/>
      <c r="B160" s="21"/>
      <c r="C160" s="22"/>
      <c r="D160" s="21"/>
      <c r="E160" s="21"/>
      <c r="F160" s="21"/>
      <c r="G160" s="27" t="s">
        <v>16</v>
      </c>
      <c r="H160" s="27"/>
      <c r="I160" s="21"/>
      <c r="J160" s="21"/>
      <c r="K160" s="20"/>
      <c r="L160" s="23">
        <f>VLOOKUP(E161,TECHO,3,0)</f>
        <v>25896235</v>
      </c>
      <c r="M160" s="2"/>
      <c r="N160" s="2"/>
      <c r="O160" s="2"/>
    </row>
    <row r="161" spans="1:15" ht="56.25">
      <c r="A161" s="19">
        <v>139</v>
      </c>
      <c r="B161" s="16" t="s">
        <v>375</v>
      </c>
      <c r="C161" s="17">
        <v>3158169.1</v>
      </c>
      <c r="D161" s="16" t="s">
        <v>15</v>
      </c>
      <c r="E161" s="16" t="s">
        <v>1417</v>
      </c>
      <c r="F161" s="16" t="s">
        <v>1418</v>
      </c>
      <c r="G161" s="18">
        <v>2240</v>
      </c>
      <c r="H161" s="18">
        <v>1349</v>
      </c>
      <c r="I161" s="16"/>
      <c r="J161" s="16"/>
      <c r="K161" s="16"/>
      <c r="L161" s="17"/>
    </row>
    <row r="162" spans="1:15" ht="56.25">
      <c r="A162" s="19">
        <v>140</v>
      </c>
      <c r="B162" s="16" t="s">
        <v>376</v>
      </c>
      <c r="C162" s="17">
        <v>270236.18</v>
      </c>
      <c r="D162" s="16" t="s">
        <v>15</v>
      </c>
      <c r="E162" s="16" t="s">
        <v>1417</v>
      </c>
      <c r="F162" s="16" t="s">
        <v>1419</v>
      </c>
      <c r="G162" s="18">
        <v>55.22</v>
      </c>
      <c r="H162" s="18">
        <v>450</v>
      </c>
      <c r="I162" s="16"/>
      <c r="J162" s="16"/>
      <c r="K162" s="16"/>
      <c r="L162" s="17"/>
    </row>
    <row r="163" spans="1:15" ht="45">
      <c r="A163" s="19">
        <v>141</v>
      </c>
      <c r="B163" s="16" t="s">
        <v>377</v>
      </c>
      <c r="C163" s="17">
        <v>1341609.53</v>
      </c>
      <c r="D163" s="16" t="s">
        <v>15</v>
      </c>
      <c r="E163" s="16" t="s">
        <v>1417</v>
      </c>
      <c r="F163" s="16" t="s">
        <v>1419</v>
      </c>
      <c r="G163" s="18">
        <v>2.38</v>
      </c>
      <c r="H163" s="18">
        <v>270</v>
      </c>
      <c r="I163" s="16"/>
      <c r="J163" s="16"/>
      <c r="K163" s="16"/>
      <c r="L163" s="17"/>
    </row>
    <row r="164" spans="1:15" ht="67.5">
      <c r="A164" s="19">
        <v>142</v>
      </c>
      <c r="B164" s="16" t="s">
        <v>378</v>
      </c>
      <c r="C164" s="17">
        <v>1438405.02</v>
      </c>
      <c r="D164" s="16" t="s">
        <v>15</v>
      </c>
      <c r="E164" s="16" t="s">
        <v>1417</v>
      </c>
      <c r="F164" s="16" t="s">
        <v>1419</v>
      </c>
      <c r="G164" s="18">
        <v>950</v>
      </c>
      <c r="H164" s="18">
        <v>450</v>
      </c>
      <c r="I164" s="16"/>
      <c r="J164" s="16"/>
      <c r="K164" s="16"/>
      <c r="L164" s="17"/>
    </row>
    <row r="165" spans="1:15" ht="56.25">
      <c r="A165" s="19">
        <v>143</v>
      </c>
      <c r="B165" s="16" t="s">
        <v>379</v>
      </c>
      <c r="C165" s="17">
        <v>431628.25</v>
      </c>
      <c r="D165" s="16" t="s">
        <v>15</v>
      </c>
      <c r="E165" s="16" t="s">
        <v>1417</v>
      </c>
      <c r="F165" s="16" t="s">
        <v>1418</v>
      </c>
      <c r="G165" s="18">
        <v>18</v>
      </c>
      <c r="H165" s="18">
        <v>1349</v>
      </c>
      <c r="I165" s="16"/>
      <c r="J165" s="16"/>
      <c r="K165" s="16"/>
      <c r="L165" s="17"/>
    </row>
    <row r="166" spans="1:15" ht="56.25">
      <c r="A166" s="19">
        <v>144</v>
      </c>
      <c r="B166" s="16" t="s">
        <v>380</v>
      </c>
      <c r="C166" s="17">
        <v>1937902.52</v>
      </c>
      <c r="D166" s="16" t="s">
        <v>15</v>
      </c>
      <c r="E166" s="16" t="s">
        <v>1417</v>
      </c>
      <c r="F166" s="16" t="s">
        <v>1420</v>
      </c>
      <c r="G166" s="18">
        <v>1380</v>
      </c>
      <c r="H166" s="18">
        <v>535</v>
      </c>
      <c r="I166" s="16"/>
      <c r="J166" s="16"/>
      <c r="K166" s="16"/>
      <c r="L166" s="17"/>
    </row>
    <row r="167" spans="1:15" ht="56.25">
      <c r="A167" s="19">
        <v>145</v>
      </c>
      <c r="B167" s="16" t="s">
        <v>381</v>
      </c>
      <c r="C167" s="17">
        <v>543377.93999999994</v>
      </c>
      <c r="D167" s="16" t="s">
        <v>15</v>
      </c>
      <c r="E167" s="16" t="s">
        <v>1417</v>
      </c>
      <c r="F167" s="16" t="s">
        <v>1419</v>
      </c>
      <c r="G167" s="18">
        <v>360.74</v>
      </c>
      <c r="H167" s="18">
        <v>405</v>
      </c>
      <c r="I167" s="16"/>
      <c r="J167" s="16"/>
      <c r="K167" s="16"/>
      <c r="L167" s="17"/>
    </row>
    <row r="168" spans="1:15" ht="45">
      <c r="A168" s="19">
        <v>146</v>
      </c>
      <c r="B168" s="16" t="s">
        <v>382</v>
      </c>
      <c r="C168" s="17">
        <v>866998.96</v>
      </c>
      <c r="D168" s="16" t="s">
        <v>15</v>
      </c>
      <c r="E168" s="16" t="s">
        <v>1417</v>
      </c>
      <c r="F168" s="16" t="s">
        <v>1417</v>
      </c>
      <c r="G168" s="18">
        <v>1609</v>
      </c>
      <c r="H168" s="18">
        <v>504</v>
      </c>
      <c r="I168" s="16"/>
      <c r="J168" s="16"/>
      <c r="K168" s="16"/>
      <c r="L168" s="17"/>
    </row>
    <row r="169" spans="1:15" ht="67.5">
      <c r="A169" s="19">
        <v>147</v>
      </c>
      <c r="B169" s="16" t="s">
        <v>383</v>
      </c>
      <c r="C169" s="17">
        <v>168003.81</v>
      </c>
      <c r="D169" s="16" t="s">
        <v>15</v>
      </c>
      <c r="E169" s="16" t="s">
        <v>1417</v>
      </c>
      <c r="F169" s="16" t="s">
        <v>1419</v>
      </c>
      <c r="G169" s="18">
        <v>509.51</v>
      </c>
      <c r="H169" s="18">
        <v>405</v>
      </c>
      <c r="I169" s="16"/>
      <c r="J169" s="16"/>
      <c r="K169" s="16"/>
      <c r="L169" s="17"/>
    </row>
    <row r="170" spans="1:15" ht="33.75">
      <c r="A170" s="19">
        <v>148</v>
      </c>
      <c r="B170" s="16" t="s">
        <v>384</v>
      </c>
      <c r="C170" s="17">
        <v>528734.5</v>
      </c>
      <c r="D170" s="16" t="s">
        <v>15</v>
      </c>
      <c r="E170" s="16" t="s">
        <v>1417</v>
      </c>
      <c r="F170" s="16" t="s">
        <v>1421</v>
      </c>
      <c r="G170" s="18">
        <v>380</v>
      </c>
      <c r="H170" s="18">
        <v>138</v>
      </c>
      <c r="I170" s="16"/>
      <c r="J170" s="16"/>
      <c r="K170" s="16"/>
      <c r="L170" s="17"/>
    </row>
    <row r="171" spans="1:15" ht="56.25">
      <c r="A171" s="19">
        <v>149</v>
      </c>
      <c r="B171" s="16" t="s">
        <v>385</v>
      </c>
      <c r="C171" s="17">
        <v>1960983.26</v>
      </c>
      <c r="D171" s="16" t="s">
        <v>15</v>
      </c>
      <c r="E171" s="16" t="s">
        <v>1417</v>
      </c>
      <c r="F171" s="16" t="s">
        <v>1422</v>
      </c>
      <c r="G171" s="18">
        <v>1350</v>
      </c>
      <c r="H171" s="18">
        <v>450</v>
      </c>
      <c r="I171" s="16"/>
      <c r="J171" s="16"/>
      <c r="K171" s="16"/>
      <c r="L171" s="17"/>
    </row>
    <row r="172" spans="1:15" ht="56.25">
      <c r="A172" s="19">
        <v>150</v>
      </c>
      <c r="B172" s="16" t="s">
        <v>386</v>
      </c>
      <c r="C172" s="17">
        <v>1832889.74</v>
      </c>
      <c r="D172" s="16" t="s">
        <v>15</v>
      </c>
      <c r="E172" s="16" t="s">
        <v>1417</v>
      </c>
      <c r="F172" s="16" t="s">
        <v>1417</v>
      </c>
      <c r="G172" s="18">
        <v>1218</v>
      </c>
      <c r="H172" s="18">
        <v>260</v>
      </c>
      <c r="I172" s="16"/>
      <c r="J172" s="16"/>
      <c r="K172" s="16"/>
      <c r="L172" s="17"/>
    </row>
    <row r="173" spans="1:15" s="1" customFormat="1" ht="29.25" customHeight="1">
      <c r="A173" s="21"/>
      <c r="B173" s="21"/>
      <c r="C173" s="22"/>
      <c r="D173" s="21"/>
      <c r="E173" s="21"/>
      <c r="F173" s="21"/>
      <c r="G173" s="27" t="s">
        <v>16</v>
      </c>
      <c r="H173" s="27"/>
      <c r="I173" s="21"/>
      <c r="J173" s="21"/>
      <c r="K173" s="20"/>
      <c r="L173" s="23">
        <f>VLOOKUP(E174,TECHO,3,0)</f>
        <v>16004966.000000002</v>
      </c>
      <c r="M173" s="2"/>
      <c r="N173" s="2"/>
      <c r="O173" s="2"/>
    </row>
    <row r="174" spans="1:15" ht="45">
      <c r="A174" s="19">
        <v>151</v>
      </c>
      <c r="B174" s="16" t="s">
        <v>387</v>
      </c>
      <c r="C174" s="17">
        <v>2990509.38</v>
      </c>
      <c r="D174" s="16" t="s">
        <v>15</v>
      </c>
      <c r="E174" s="16" t="s">
        <v>1423</v>
      </c>
      <c r="F174" s="16" t="s">
        <v>1423</v>
      </c>
      <c r="G174" s="18">
        <v>223</v>
      </c>
      <c r="H174" s="18">
        <v>2800</v>
      </c>
      <c r="I174" s="16"/>
      <c r="J174" s="16"/>
      <c r="K174" s="16"/>
      <c r="L174" s="17"/>
    </row>
    <row r="175" spans="1:15" ht="56.25">
      <c r="A175" s="19">
        <v>152</v>
      </c>
      <c r="B175" s="16" t="s">
        <v>388</v>
      </c>
      <c r="C175" s="17">
        <v>1049355.76</v>
      </c>
      <c r="D175" s="16" t="s">
        <v>15</v>
      </c>
      <c r="E175" s="16" t="s">
        <v>1423</v>
      </c>
      <c r="F175" s="16" t="s">
        <v>1424</v>
      </c>
      <c r="G175" s="18">
        <v>375</v>
      </c>
      <c r="H175" s="18">
        <v>510</v>
      </c>
      <c r="I175" s="16"/>
      <c r="J175" s="16"/>
      <c r="K175" s="16"/>
      <c r="L175" s="17"/>
    </row>
    <row r="176" spans="1:15" ht="33.75">
      <c r="A176" s="19">
        <v>153</v>
      </c>
      <c r="B176" s="16" t="s">
        <v>389</v>
      </c>
      <c r="C176" s="17">
        <v>648341.06999999995</v>
      </c>
      <c r="D176" s="16" t="s">
        <v>15</v>
      </c>
      <c r="E176" s="16" t="s">
        <v>1423</v>
      </c>
      <c r="F176" s="16" t="s">
        <v>1423</v>
      </c>
      <c r="G176" s="18">
        <v>1485</v>
      </c>
      <c r="H176" s="18">
        <v>8674</v>
      </c>
      <c r="I176" s="16"/>
      <c r="J176" s="16"/>
      <c r="K176" s="16"/>
      <c r="L176" s="17"/>
    </row>
    <row r="177" spans="1:15" s="1" customFormat="1" ht="29.25" customHeight="1">
      <c r="A177" s="21"/>
      <c r="B177" s="21"/>
      <c r="C177" s="22"/>
      <c r="D177" s="21"/>
      <c r="E177" s="21"/>
      <c r="F177" s="21"/>
      <c r="G177" s="27" t="s">
        <v>16</v>
      </c>
      <c r="H177" s="27"/>
      <c r="I177" s="21"/>
      <c r="J177" s="21"/>
      <c r="K177" s="20"/>
      <c r="L177" s="23">
        <f>VLOOKUP(E178,TECHO,3,0)</f>
        <v>27991836</v>
      </c>
      <c r="M177" s="2"/>
      <c r="N177" s="2"/>
      <c r="O177" s="2"/>
    </row>
    <row r="178" spans="1:15" ht="90">
      <c r="A178" s="19">
        <v>154</v>
      </c>
      <c r="B178" s="16" t="s">
        <v>390</v>
      </c>
      <c r="C178" s="17">
        <v>816250.24</v>
      </c>
      <c r="D178" s="16" t="s">
        <v>15</v>
      </c>
      <c r="E178" s="16" t="s">
        <v>1425</v>
      </c>
      <c r="F178" s="16" t="s">
        <v>1426</v>
      </c>
      <c r="G178" s="18">
        <v>1</v>
      </c>
      <c r="H178" s="18">
        <v>0</v>
      </c>
      <c r="I178" s="16"/>
      <c r="J178" s="16"/>
      <c r="K178" s="16"/>
      <c r="L178" s="17"/>
    </row>
    <row r="179" spans="1:15" s="1" customFormat="1" ht="29.25" customHeight="1">
      <c r="A179" s="21"/>
      <c r="B179" s="21"/>
      <c r="C179" s="22"/>
      <c r="D179" s="21"/>
      <c r="E179" s="21"/>
      <c r="F179" s="21"/>
      <c r="G179" s="27" t="s">
        <v>16</v>
      </c>
      <c r="H179" s="27"/>
      <c r="I179" s="21"/>
      <c r="J179" s="21"/>
      <c r="K179" s="20"/>
      <c r="L179" s="23">
        <f>VLOOKUP(E180,TECHO,3,0)</f>
        <v>13427592</v>
      </c>
      <c r="M179" s="2"/>
      <c r="N179" s="2"/>
      <c r="O179" s="2"/>
    </row>
    <row r="180" spans="1:15" ht="45">
      <c r="A180" s="19">
        <v>155</v>
      </c>
      <c r="B180" s="16" t="s">
        <v>391</v>
      </c>
      <c r="C180" s="17">
        <v>388136.77</v>
      </c>
      <c r="D180" s="16" t="s">
        <v>15</v>
      </c>
      <c r="E180" s="16" t="s">
        <v>1427</v>
      </c>
      <c r="F180" s="16" t="s">
        <v>1428</v>
      </c>
      <c r="G180" s="18">
        <v>4</v>
      </c>
      <c r="H180" s="18">
        <v>27</v>
      </c>
      <c r="I180" s="16"/>
      <c r="J180" s="16"/>
      <c r="K180" s="16"/>
      <c r="L180" s="17"/>
    </row>
    <row r="181" spans="1:15" ht="45">
      <c r="A181" s="19">
        <v>156</v>
      </c>
      <c r="B181" s="16" t="s">
        <v>392</v>
      </c>
      <c r="C181" s="17">
        <v>1499434.4</v>
      </c>
      <c r="D181" s="16" t="s">
        <v>15</v>
      </c>
      <c r="E181" s="16" t="s">
        <v>1427</v>
      </c>
      <c r="F181" s="16" t="s">
        <v>1429</v>
      </c>
      <c r="G181" s="18">
        <v>1120</v>
      </c>
      <c r="H181" s="18">
        <v>452</v>
      </c>
      <c r="I181" s="16"/>
      <c r="J181" s="16"/>
      <c r="K181" s="16"/>
      <c r="L181" s="17"/>
    </row>
    <row r="182" spans="1:15" ht="45">
      <c r="A182" s="19">
        <v>157</v>
      </c>
      <c r="B182" s="16" t="s">
        <v>393</v>
      </c>
      <c r="C182" s="17">
        <v>404520.13</v>
      </c>
      <c r="D182" s="16" t="s">
        <v>15</v>
      </c>
      <c r="E182" s="16" t="s">
        <v>1427</v>
      </c>
      <c r="F182" s="16" t="s">
        <v>1427</v>
      </c>
      <c r="G182" s="18">
        <v>479.5</v>
      </c>
      <c r="H182" s="18">
        <v>391</v>
      </c>
      <c r="I182" s="16"/>
      <c r="J182" s="16"/>
      <c r="K182" s="16"/>
      <c r="L182" s="17"/>
    </row>
    <row r="183" spans="1:15" s="1" customFormat="1" ht="29.25" customHeight="1">
      <c r="A183" s="21"/>
      <c r="B183" s="21"/>
      <c r="C183" s="22"/>
      <c r="D183" s="21"/>
      <c r="E183" s="21"/>
      <c r="F183" s="21"/>
      <c r="G183" s="27" t="s">
        <v>16</v>
      </c>
      <c r="H183" s="27"/>
      <c r="I183" s="21"/>
      <c r="J183" s="21"/>
      <c r="K183" s="20"/>
      <c r="L183" s="23">
        <f>VLOOKUP(E184,TECHO,3,0)</f>
        <v>9732849.9999999981</v>
      </c>
      <c r="M183" s="2"/>
      <c r="N183" s="2"/>
      <c r="O183" s="2"/>
    </row>
    <row r="184" spans="1:15" ht="45">
      <c r="A184" s="19">
        <v>158</v>
      </c>
      <c r="B184" s="16" t="s">
        <v>394</v>
      </c>
      <c r="C184" s="17">
        <v>956887.83</v>
      </c>
      <c r="D184" s="16" t="s">
        <v>15</v>
      </c>
      <c r="E184" s="16" t="s">
        <v>1430</v>
      </c>
      <c r="F184" s="16" t="s">
        <v>1431</v>
      </c>
      <c r="G184" s="18">
        <v>194</v>
      </c>
      <c r="H184" s="18">
        <v>250</v>
      </c>
      <c r="I184" s="16"/>
      <c r="J184" s="16"/>
      <c r="K184" s="16"/>
      <c r="L184" s="17"/>
    </row>
    <row r="185" spans="1:15" ht="56.25">
      <c r="A185" s="19">
        <v>159</v>
      </c>
      <c r="B185" s="16" t="s">
        <v>395</v>
      </c>
      <c r="C185" s="17">
        <v>590256.14</v>
      </c>
      <c r="D185" s="16" t="s">
        <v>15</v>
      </c>
      <c r="E185" s="16" t="s">
        <v>1430</v>
      </c>
      <c r="F185" s="16" t="s">
        <v>1430</v>
      </c>
      <c r="G185" s="18">
        <v>98.5</v>
      </c>
      <c r="H185" s="18">
        <v>471</v>
      </c>
      <c r="I185" s="16"/>
      <c r="J185" s="16"/>
      <c r="K185" s="16"/>
      <c r="L185" s="17"/>
    </row>
    <row r="186" spans="1:15" s="1" customFormat="1" ht="29.25" customHeight="1">
      <c r="A186" s="21"/>
      <c r="B186" s="21"/>
      <c r="C186" s="22"/>
      <c r="D186" s="21"/>
      <c r="E186" s="21"/>
      <c r="F186" s="21"/>
      <c r="G186" s="27" t="s">
        <v>16</v>
      </c>
      <c r="H186" s="27"/>
      <c r="I186" s="21"/>
      <c r="J186" s="21"/>
      <c r="K186" s="20"/>
      <c r="L186" s="23">
        <f>VLOOKUP(E187,TECHO,3,0)</f>
        <v>13050491.000000002</v>
      </c>
      <c r="M186" s="2"/>
      <c r="N186" s="2"/>
      <c r="O186" s="2"/>
    </row>
    <row r="187" spans="1:15" ht="56.25">
      <c r="A187" s="19">
        <v>160</v>
      </c>
      <c r="B187" s="16" t="s">
        <v>396</v>
      </c>
      <c r="C187" s="17">
        <v>1196878.44</v>
      </c>
      <c r="D187" s="16" t="s">
        <v>15</v>
      </c>
      <c r="E187" s="16" t="s">
        <v>1432</v>
      </c>
      <c r="F187" s="16" t="s">
        <v>1432</v>
      </c>
      <c r="G187" s="18">
        <v>156</v>
      </c>
      <c r="H187" s="18">
        <v>100</v>
      </c>
      <c r="I187" s="16"/>
      <c r="J187" s="16"/>
      <c r="K187" s="16"/>
      <c r="L187" s="17"/>
    </row>
    <row r="188" spans="1:15" ht="56.25">
      <c r="A188" s="19">
        <v>161</v>
      </c>
      <c r="B188" s="16" t="s">
        <v>397</v>
      </c>
      <c r="C188" s="17">
        <v>1210496.7</v>
      </c>
      <c r="D188" s="16" t="s">
        <v>15</v>
      </c>
      <c r="E188" s="16" t="s">
        <v>1432</v>
      </c>
      <c r="F188" s="16" t="s">
        <v>1432</v>
      </c>
      <c r="G188" s="18">
        <v>660</v>
      </c>
      <c r="H188" s="18">
        <v>100</v>
      </c>
      <c r="I188" s="16"/>
      <c r="J188" s="16"/>
      <c r="K188" s="16"/>
      <c r="L188" s="17"/>
    </row>
    <row r="189" spans="1:15" ht="45">
      <c r="A189" s="19">
        <v>162</v>
      </c>
      <c r="B189" s="16" t="s">
        <v>398</v>
      </c>
      <c r="C189" s="17">
        <v>1201893.24</v>
      </c>
      <c r="D189" s="16" t="s">
        <v>15</v>
      </c>
      <c r="E189" s="16" t="s">
        <v>1432</v>
      </c>
      <c r="F189" s="16" t="s">
        <v>1432</v>
      </c>
      <c r="G189" s="18">
        <v>266.39999999999998</v>
      </c>
      <c r="H189" s="18">
        <v>210</v>
      </c>
      <c r="I189" s="16"/>
      <c r="J189" s="16"/>
      <c r="K189" s="16"/>
      <c r="L189" s="17"/>
    </row>
    <row r="190" spans="1:15" ht="45">
      <c r="A190" s="19">
        <v>163</v>
      </c>
      <c r="B190" s="16" t="s">
        <v>399</v>
      </c>
      <c r="C190" s="17">
        <v>1203643.96</v>
      </c>
      <c r="D190" s="16" t="s">
        <v>15</v>
      </c>
      <c r="E190" s="16" t="s">
        <v>1432</v>
      </c>
      <c r="F190" s="16" t="s">
        <v>1432</v>
      </c>
      <c r="G190" s="18">
        <v>472</v>
      </c>
      <c r="H190" s="18">
        <v>400</v>
      </c>
      <c r="I190" s="16"/>
      <c r="J190" s="16"/>
      <c r="K190" s="16"/>
      <c r="L190" s="17"/>
    </row>
    <row r="191" spans="1:15" ht="56.25">
      <c r="A191" s="19">
        <v>164</v>
      </c>
      <c r="B191" s="16" t="s">
        <v>400</v>
      </c>
      <c r="C191" s="17">
        <v>3533841.08</v>
      </c>
      <c r="D191" s="16" t="s">
        <v>15</v>
      </c>
      <c r="E191" s="16" t="s">
        <v>1432</v>
      </c>
      <c r="F191" s="16" t="s">
        <v>1432</v>
      </c>
      <c r="G191" s="18">
        <v>33</v>
      </c>
      <c r="H191" s="18">
        <v>136</v>
      </c>
      <c r="I191" s="16"/>
      <c r="J191" s="16"/>
      <c r="K191" s="16"/>
      <c r="L191" s="17"/>
    </row>
    <row r="192" spans="1:15">
      <c r="A192" s="19">
        <v>165</v>
      </c>
      <c r="B192" s="16" t="s">
        <v>401</v>
      </c>
      <c r="C192" s="17">
        <v>390572</v>
      </c>
      <c r="D192" s="16" t="s">
        <v>15</v>
      </c>
      <c r="E192" s="16" t="s">
        <v>1432</v>
      </c>
      <c r="F192" s="16" t="s">
        <v>1432</v>
      </c>
      <c r="G192" s="18">
        <v>12</v>
      </c>
      <c r="H192" s="18">
        <v>0</v>
      </c>
      <c r="I192" s="16"/>
      <c r="J192" s="16"/>
      <c r="K192" s="16"/>
      <c r="L192" s="17"/>
    </row>
    <row r="193" spans="1:15" ht="56.25">
      <c r="A193" s="19">
        <v>166</v>
      </c>
      <c r="B193" s="16" t="s">
        <v>402</v>
      </c>
      <c r="C193" s="17">
        <v>1263550.18</v>
      </c>
      <c r="D193" s="16" t="s">
        <v>15</v>
      </c>
      <c r="E193" s="16" t="s">
        <v>1432</v>
      </c>
      <c r="F193" s="16" t="s">
        <v>1432</v>
      </c>
      <c r="G193" s="18">
        <v>3</v>
      </c>
      <c r="H193" s="18">
        <v>600</v>
      </c>
      <c r="I193" s="16"/>
      <c r="J193" s="16"/>
      <c r="K193" s="16"/>
      <c r="L193" s="17"/>
    </row>
    <row r="194" spans="1:15" s="1" customFormat="1" ht="29.25" customHeight="1">
      <c r="A194" s="21"/>
      <c r="B194" s="21"/>
      <c r="C194" s="22"/>
      <c r="D194" s="21"/>
      <c r="E194" s="21"/>
      <c r="F194" s="21"/>
      <c r="G194" s="27" t="s">
        <v>16</v>
      </c>
      <c r="H194" s="27"/>
      <c r="I194" s="21"/>
      <c r="J194" s="21"/>
      <c r="K194" s="20"/>
      <c r="L194" s="23">
        <f>VLOOKUP(E195,TECHO,3,0)</f>
        <v>8945237.9999999981</v>
      </c>
      <c r="M194" s="2"/>
      <c r="N194" s="2"/>
      <c r="O194" s="2"/>
    </row>
    <row r="195" spans="1:15" ht="56.25">
      <c r="A195" s="19">
        <v>167</v>
      </c>
      <c r="B195" s="16" t="s">
        <v>403</v>
      </c>
      <c r="C195" s="17">
        <v>819272.4</v>
      </c>
      <c r="D195" s="16" t="s">
        <v>15</v>
      </c>
      <c r="E195" s="16" t="s">
        <v>1433</v>
      </c>
      <c r="F195" s="16" t="s">
        <v>1433</v>
      </c>
      <c r="G195" s="18">
        <v>1200</v>
      </c>
      <c r="H195" s="18">
        <v>424</v>
      </c>
      <c r="I195" s="16"/>
      <c r="J195" s="16"/>
      <c r="K195" s="16"/>
      <c r="L195" s="17"/>
    </row>
    <row r="196" spans="1:15" ht="67.5">
      <c r="A196" s="19">
        <v>168</v>
      </c>
      <c r="B196" s="16" t="s">
        <v>404</v>
      </c>
      <c r="C196" s="17">
        <v>996923.75</v>
      </c>
      <c r="D196" s="16" t="s">
        <v>15</v>
      </c>
      <c r="E196" s="16" t="s">
        <v>1433</v>
      </c>
      <c r="F196" s="16" t="s">
        <v>1433</v>
      </c>
      <c r="G196" s="18">
        <v>721.95</v>
      </c>
      <c r="H196" s="18">
        <v>280</v>
      </c>
      <c r="I196" s="16"/>
      <c r="J196" s="16"/>
      <c r="K196" s="16"/>
      <c r="L196" s="17"/>
    </row>
    <row r="197" spans="1:15" ht="45">
      <c r="A197" s="19">
        <v>169</v>
      </c>
      <c r="B197" s="16" t="s">
        <v>405</v>
      </c>
      <c r="C197" s="17">
        <v>878344.56</v>
      </c>
      <c r="D197" s="16" t="s">
        <v>15</v>
      </c>
      <c r="E197" s="16" t="s">
        <v>1433</v>
      </c>
      <c r="F197" s="16" t="s">
        <v>1433</v>
      </c>
      <c r="G197" s="18">
        <v>2.0499999999999998</v>
      </c>
      <c r="H197" s="18">
        <v>414</v>
      </c>
      <c r="I197" s="16"/>
      <c r="J197" s="16"/>
      <c r="K197" s="16"/>
      <c r="L197" s="17"/>
    </row>
    <row r="198" spans="1:15" ht="56.25">
      <c r="A198" s="19">
        <v>170</v>
      </c>
      <c r="B198" s="16" t="s">
        <v>406</v>
      </c>
      <c r="C198" s="17">
        <v>1214822.77</v>
      </c>
      <c r="D198" s="16" t="s">
        <v>15</v>
      </c>
      <c r="E198" s="16" t="s">
        <v>1433</v>
      </c>
      <c r="F198" s="16" t="s">
        <v>1433</v>
      </c>
      <c r="G198" s="18">
        <v>719.9</v>
      </c>
      <c r="H198" s="18">
        <v>560</v>
      </c>
      <c r="I198" s="16"/>
      <c r="J198" s="16"/>
      <c r="K198" s="16"/>
      <c r="L198" s="17"/>
    </row>
    <row r="199" spans="1:15" ht="33.75">
      <c r="A199" s="19">
        <v>171</v>
      </c>
      <c r="B199" s="16" t="s">
        <v>407</v>
      </c>
      <c r="C199" s="17">
        <v>252125.92</v>
      </c>
      <c r="D199" s="16" t="s">
        <v>15</v>
      </c>
      <c r="E199" s="16" t="s">
        <v>1433</v>
      </c>
      <c r="F199" s="16" t="s">
        <v>1433</v>
      </c>
      <c r="G199" s="18">
        <v>1</v>
      </c>
      <c r="H199" s="18">
        <v>2113</v>
      </c>
      <c r="I199" s="16"/>
      <c r="J199" s="16"/>
      <c r="K199" s="16"/>
      <c r="L199" s="17"/>
    </row>
    <row r="200" spans="1:15" ht="45">
      <c r="A200" s="19">
        <v>172</v>
      </c>
      <c r="B200" s="16" t="s">
        <v>408</v>
      </c>
      <c r="C200" s="17">
        <v>1490159.64</v>
      </c>
      <c r="D200" s="16" t="s">
        <v>15</v>
      </c>
      <c r="E200" s="16" t="s">
        <v>1433</v>
      </c>
      <c r="F200" s="16" t="s">
        <v>1433</v>
      </c>
      <c r="G200" s="18">
        <v>483</v>
      </c>
      <c r="H200" s="18">
        <v>516</v>
      </c>
      <c r="I200" s="16"/>
      <c r="J200" s="16"/>
      <c r="K200" s="16"/>
      <c r="L200" s="17"/>
    </row>
    <row r="201" spans="1:15" s="1" customFormat="1" ht="29.25" customHeight="1">
      <c r="A201" s="21"/>
      <c r="B201" s="21"/>
      <c r="C201" s="22"/>
      <c r="D201" s="21"/>
      <c r="E201" s="21"/>
      <c r="F201" s="21"/>
      <c r="G201" s="27" t="s">
        <v>16</v>
      </c>
      <c r="H201" s="27"/>
      <c r="I201" s="21"/>
      <c r="J201" s="21"/>
      <c r="K201" s="20"/>
      <c r="L201" s="23">
        <f>VLOOKUP(E202,TECHO,3,0)</f>
        <v>9934265</v>
      </c>
      <c r="M201" s="2"/>
      <c r="N201" s="2"/>
      <c r="O201" s="2"/>
    </row>
    <row r="202" spans="1:15" ht="45">
      <c r="A202" s="19">
        <v>173</v>
      </c>
      <c r="B202" s="16" t="s">
        <v>409</v>
      </c>
      <c r="C202" s="17">
        <v>1548253.16</v>
      </c>
      <c r="D202" s="16" t="s">
        <v>15</v>
      </c>
      <c r="E202" s="16" t="s">
        <v>1434</v>
      </c>
      <c r="F202" s="16" t="s">
        <v>1435</v>
      </c>
      <c r="G202" s="18">
        <v>474</v>
      </c>
      <c r="H202" s="18">
        <v>145</v>
      </c>
      <c r="I202" s="16"/>
      <c r="J202" s="16"/>
      <c r="K202" s="16"/>
      <c r="L202" s="17"/>
    </row>
    <row r="203" spans="1:15" ht="22.5">
      <c r="A203" s="19">
        <v>174</v>
      </c>
      <c r="B203" s="16" t="s">
        <v>410</v>
      </c>
      <c r="C203" s="17">
        <v>297263.2</v>
      </c>
      <c r="D203" s="16" t="s">
        <v>15</v>
      </c>
      <c r="E203" s="16" t="s">
        <v>1434</v>
      </c>
      <c r="F203" s="16" t="s">
        <v>1436</v>
      </c>
      <c r="G203" s="18">
        <v>4</v>
      </c>
      <c r="H203" s="18">
        <v>0</v>
      </c>
      <c r="I203" s="16"/>
      <c r="J203" s="16"/>
      <c r="K203" s="16"/>
      <c r="L203" s="17"/>
    </row>
    <row r="204" spans="1:15" s="1" customFormat="1" ht="29.25" customHeight="1">
      <c r="A204" s="21"/>
      <c r="B204" s="21"/>
      <c r="C204" s="22"/>
      <c r="D204" s="21"/>
      <c r="E204" s="21"/>
      <c r="F204" s="21"/>
      <c r="G204" s="27" t="s">
        <v>16</v>
      </c>
      <c r="H204" s="27"/>
      <c r="I204" s="21"/>
      <c r="J204" s="21"/>
      <c r="K204" s="20"/>
      <c r="L204" s="23">
        <f>VLOOKUP(E205,TECHO,3,0)</f>
        <v>13272105</v>
      </c>
      <c r="M204" s="2"/>
      <c r="N204" s="2"/>
      <c r="O204" s="2"/>
    </row>
    <row r="205" spans="1:15" ht="56.25">
      <c r="A205" s="19">
        <v>175</v>
      </c>
      <c r="B205" s="16" t="s">
        <v>411</v>
      </c>
      <c r="C205" s="17">
        <v>2194911.4500000002</v>
      </c>
      <c r="D205" s="16" t="s">
        <v>15</v>
      </c>
      <c r="E205" s="16" t="s">
        <v>1437</v>
      </c>
      <c r="F205" s="16" t="s">
        <v>1438</v>
      </c>
      <c r="G205" s="18">
        <v>1405</v>
      </c>
      <c r="H205" s="18">
        <v>25</v>
      </c>
      <c r="I205" s="16"/>
      <c r="J205" s="16"/>
      <c r="K205" s="16"/>
      <c r="L205" s="17"/>
    </row>
    <row r="206" spans="1:15" ht="67.5">
      <c r="A206" s="19">
        <v>176</v>
      </c>
      <c r="B206" s="16" t="s">
        <v>412</v>
      </c>
      <c r="C206" s="17">
        <v>2106260.29</v>
      </c>
      <c r="D206" s="16" t="s">
        <v>15</v>
      </c>
      <c r="E206" s="16" t="s">
        <v>1437</v>
      </c>
      <c r="F206" s="16" t="s">
        <v>1439</v>
      </c>
      <c r="G206" s="18">
        <v>301.11</v>
      </c>
      <c r="H206" s="18">
        <v>56</v>
      </c>
      <c r="I206" s="16"/>
      <c r="J206" s="16"/>
      <c r="K206" s="16"/>
      <c r="L206" s="17"/>
    </row>
    <row r="207" spans="1:15" ht="78.75">
      <c r="A207" s="19">
        <v>177</v>
      </c>
      <c r="B207" s="16" t="s">
        <v>413</v>
      </c>
      <c r="C207" s="17">
        <v>1503369.96</v>
      </c>
      <c r="D207" s="16" t="s">
        <v>15</v>
      </c>
      <c r="E207" s="16" t="s">
        <v>1437</v>
      </c>
      <c r="F207" s="16" t="s">
        <v>1440</v>
      </c>
      <c r="G207" s="18">
        <v>1081</v>
      </c>
      <c r="H207" s="18">
        <v>534</v>
      </c>
      <c r="I207" s="16"/>
      <c r="J207" s="16"/>
      <c r="K207" s="16"/>
      <c r="L207" s="17"/>
    </row>
    <row r="208" spans="1:15" ht="67.5">
      <c r="A208" s="19">
        <v>178</v>
      </c>
      <c r="B208" s="16" t="s">
        <v>414</v>
      </c>
      <c r="C208" s="17">
        <v>2414167.85</v>
      </c>
      <c r="D208" s="16" t="s">
        <v>15</v>
      </c>
      <c r="E208" s="16" t="s">
        <v>1437</v>
      </c>
      <c r="F208" s="16" t="s">
        <v>1437</v>
      </c>
      <c r="G208" s="18">
        <v>581</v>
      </c>
      <c r="H208" s="18">
        <v>99</v>
      </c>
      <c r="I208" s="16"/>
      <c r="J208" s="16"/>
      <c r="K208" s="16"/>
      <c r="L208" s="17"/>
    </row>
    <row r="209" spans="1:15" s="1" customFormat="1" ht="29.25" customHeight="1">
      <c r="A209" s="21"/>
      <c r="B209" s="21"/>
      <c r="C209" s="22"/>
      <c r="D209" s="21"/>
      <c r="E209" s="21"/>
      <c r="F209" s="21"/>
      <c r="G209" s="27" t="s">
        <v>16</v>
      </c>
      <c r="H209" s="27"/>
      <c r="I209" s="21"/>
      <c r="J209" s="21"/>
      <c r="K209" s="20"/>
      <c r="L209" s="23">
        <f>VLOOKUP(E210,TECHO,3,0)</f>
        <v>40837717</v>
      </c>
      <c r="M209" s="2"/>
      <c r="N209" s="2"/>
      <c r="O209" s="2"/>
    </row>
    <row r="210" spans="1:15" ht="56.25">
      <c r="A210" s="19">
        <v>179</v>
      </c>
      <c r="B210" s="16" t="s">
        <v>415</v>
      </c>
      <c r="C210" s="17">
        <v>2996376.93</v>
      </c>
      <c r="D210" s="16" t="s">
        <v>15</v>
      </c>
      <c r="E210" s="16" t="s">
        <v>2033</v>
      </c>
      <c r="F210" s="16" t="s">
        <v>1442</v>
      </c>
      <c r="G210" s="18">
        <v>24549</v>
      </c>
      <c r="H210" s="18">
        <v>132</v>
      </c>
      <c r="I210" s="16"/>
      <c r="J210" s="16"/>
      <c r="K210" s="16"/>
      <c r="L210" s="17"/>
    </row>
    <row r="211" spans="1:15" ht="45">
      <c r="A211" s="19">
        <v>180</v>
      </c>
      <c r="B211" s="16" t="s">
        <v>416</v>
      </c>
      <c r="C211" s="17">
        <v>2190832.14</v>
      </c>
      <c r="D211" s="16" t="s">
        <v>15</v>
      </c>
      <c r="E211" s="16" t="s">
        <v>2033</v>
      </c>
      <c r="F211" s="16" t="s">
        <v>1441</v>
      </c>
      <c r="G211" s="18">
        <v>669</v>
      </c>
      <c r="H211" s="18">
        <v>512</v>
      </c>
      <c r="I211" s="16"/>
      <c r="J211" s="16"/>
      <c r="K211" s="16"/>
      <c r="L211" s="17"/>
    </row>
    <row r="212" spans="1:15" ht="67.5">
      <c r="A212" s="19">
        <v>181</v>
      </c>
      <c r="B212" s="16" t="s">
        <v>417</v>
      </c>
      <c r="C212" s="17">
        <v>314408.74</v>
      </c>
      <c r="D212" s="16" t="s">
        <v>15</v>
      </c>
      <c r="E212" s="16" t="s">
        <v>2033</v>
      </c>
      <c r="F212" s="16" t="s">
        <v>1443</v>
      </c>
      <c r="G212" s="18">
        <v>196</v>
      </c>
      <c r="H212" s="18">
        <v>110</v>
      </c>
      <c r="I212" s="16"/>
      <c r="J212" s="16"/>
      <c r="K212" s="16"/>
      <c r="L212" s="17"/>
    </row>
    <row r="213" spans="1:15" ht="56.25">
      <c r="A213" s="19">
        <v>182</v>
      </c>
      <c r="B213" s="16" t="s">
        <v>418</v>
      </c>
      <c r="C213" s="17">
        <v>1423089.96</v>
      </c>
      <c r="D213" s="16" t="s">
        <v>15</v>
      </c>
      <c r="E213" s="16" t="s">
        <v>2033</v>
      </c>
      <c r="F213" s="16" t="s">
        <v>1444</v>
      </c>
      <c r="G213" s="18">
        <v>3525</v>
      </c>
      <c r="H213" s="18">
        <v>250</v>
      </c>
      <c r="I213" s="16"/>
      <c r="J213" s="16"/>
      <c r="K213" s="16"/>
      <c r="L213" s="17"/>
    </row>
    <row r="214" spans="1:15" s="1" customFormat="1" ht="29.25" customHeight="1">
      <c r="A214" s="21"/>
      <c r="B214" s="21"/>
      <c r="C214" s="22"/>
      <c r="D214" s="21"/>
      <c r="E214" s="21"/>
      <c r="F214" s="21"/>
      <c r="G214" s="27" t="s">
        <v>16</v>
      </c>
      <c r="H214" s="27"/>
      <c r="I214" s="21"/>
      <c r="J214" s="21"/>
      <c r="K214" s="20"/>
      <c r="L214" s="23">
        <f>VLOOKUP(E215,TECHO,3,0)</f>
        <v>9251924</v>
      </c>
      <c r="M214" s="2"/>
      <c r="N214" s="2"/>
      <c r="O214" s="2"/>
    </row>
    <row r="215" spans="1:15" ht="33.75">
      <c r="A215" s="19">
        <v>183</v>
      </c>
      <c r="B215" s="16" t="s">
        <v>419</v>
      </c>
      <c r="C215" s="17">
        <v>240708.49</v>
      </c>
      <c r="D215" s="16" t="s">
        <v>15</v>
      </c>
      <c r="E215" s="16" t="s">
        <v>1445</v>
      </c>
      <c r="F215" s="16" t="s">
        <v>1446</v>
      </c>
      <c r="G215" s="18">
        <v>145</v>
      </c>
      <c r="H215" s="18">
        <v>1280</v>
      </c>
      <c r="I215" s="16"/>
      <c r="J215" s="16"/>
      <c r="K215" s="16"/>
      <c r="L215" s="17"/>
    </row>
    <row r="216" spans="1:15" ht="67.5">
      <c r="A216" s="19">
        <v>184</v>
      </c>
      <c r="B216" s="16" t="s">
        <v>420</v>
      </c>
      <c r="C216" s="17">
        <v>1065982.23</v>
      </c>
      <c r="D216" s="16" t="s">
        <v>15</v>
      </c>
      <c r="E216" s="16" t="s">
        <v>1445</v>
      </c>
      <c r="F216" s="16" t="s">
        <v>1446</v>
      </c>
      <c r="G216" s="18">
        <v>1066</v>
      </c>
      <c r="H216" s="18">
        <v>48</v>
      </c>
      <c r="I216" s="16"/>
      <c r="J216" s="16"/>
      <c r="K216" s="16"/>
      <c r="L216" s="17"/>
    </row>
    <row r="217" spans="1:15" ht="56.25">
      <c r="A217" s="19">
        <v>185</v>
      </c>
      <c r="B217" s="16" t="s">
        <v>421</v>
      </c>
      <c r="C217" s="17">
        <v>795034.91</v>
      </c>
      <c r="D217" s="16" t="s">
        <v>15</v>
      </c>
      <c r="E217" s="16" t="s">
        <v>1445</v>
      </c>
      <c r="F217" s="16" t="s">
        <v>1446</v>
      </c>
      <c r="G217" s="18">
        <v>706</v>
      </c>
      <c r="H217" s="18">
        <v>36</v>
      </c>
      <c r="I217" s="16"/>
      <c r="J217" s="16"/>
      <c r="K217" s="16"/>
      <c r="L217" s="17"/>
    </row>
    <row r="218" spans="1:15" s="1" customFormat="1" ht="29.25" customHeight="1">
      <c r="A218" s="21"/>
      <c r="B218" s="21"/>
      <c r="C218" s="22"/>
      <c r="D218" s="21"/>
      <c r="E218" s="21"/>
      <c r="F218" s="21"/>
      <c r="G218" s="27" t="s">
        <v>16</v>
      </c>
      <c r="H218" s="27"/>
      <c r="I218" s="21"/>
      <c r="J218" s="21"/>
      <c r="K218" s="20"/>
      <c r="L218" s="23">
        <f>VLOOKUP(E219,TECHO,3,0)</f>
        <v>10750213.999999998</v>
      </c>
      <c r="M218" s="2"/>
      <c r="N218" s="2"/>
      <c r="O218" s="2"/>
    </row>
    <row r="219" spans="1:15" ht="67.5">
      <c r="A219" s="19">
        <v>186</v>
      </c>
      <c r="B219" s="16" t="s">
        <v>422</v>
      </c>
      <c r="C219" s="17">
        <v>954926.07999999996</v>
      </c>
      <c r="D219" s="16" t="s">
        <v>15</v>
      </c>
      <c r="E219" s="16" t="s">
        <v>1447</v>
      </c>
      <c r="F219" s="16" t="s">
        <v>1447</v>
      </c>
      <c r="G219" s="18">
        <v>238</v>
      </c>
      <c r="H219" s="18">
        <v>196</v>
      </c>
      <c r="I219" s="16"/>
      <c r="J219" s="16"/>
      <c r="K219" s="16"/>
      <c r="L219" s="17"/>
    </row>
    <row r="220" spans="1:15" ht="67.5">
      <c r="A220" s="19">
        <v>187</v>
      </c>
      <c r="B220" s="16" t="s">
        <v>423</v>
      </c>
      <c r="C220" s="17">
        <v>2906026.5</v>
      </c>
      <c r="D220" s="16" t="s">
        <v>15</v>
      </c>
      <c r="E220" s="16" t="s">
        <v>1447</v>
      </c>
      <c r="F220" s="16" t="s">
        <v>1448</v>
      </c>
      <c r="G220" s="18">
        <v>2112</v>
      </c>
      <c r="H220" s="18">
        <v>2300</v>
      </c>
      <c r="I220" s="16"/>
      <c r="J220" s="16"/>
      <c r="K220" s="16"/>
      <c r="L220" s="17"/>
    </row>
    <row r="221" spans="1:15" ht="67.5">
      <c r="A221" s="19">
        <v>188</v>
      </c>
      <c r="B221" s="16" t="s">
        <v>424</v>
      </c>
      <c r="C221" s="17">
        <v>931206.02</v>
      </c>
      <c r="D221" s="16" t="s">
        <v>15</v>
      </c>
      <c r="E221" s="16" t="s">
        <v>1447</v>
      </c>
      <c r="F221" s="16" t="s">
        <v>1448</v>
      </c>
      <c r="G221" s="18">
        <v>502</v>
      </c>
      <c r="H221" s="18">
        <v>2300</v>
      </c>
      <c r="I221" s="16"/>
      <c r="J221" s="16"/>
      <c r="K221" s="16"/>
      <c r="L221" s="17"/>
    </row>
    <row r="222" spans="1:15" ht="67.5">
      <c r="A222" s="19">
        <v>189</v>
      </c>
      <c r="B222" s="16" t="s">
        <v>425</v>
      </c>
      <c r="C222" s="17">
        <v>1908339.26</v>
      </c>
      <c r="D222" s="16" t="s">
        <v>15</v>
      </c>
      <c r="E222" s="16" t="s">
        <v>1447</v>
      </c>
      <c r="F222" s="16" t="s">
        <v>1447</v>
      </c>
      <c r="G222" s="18">
        <v>1346</v>
      </c>
      <c r="H222" s="18">
        <v>350</v>
      </c>
      <c r="I222" s="16"/>
      <c r="J222" s="16"/>
      <c r="K222" s="16"/>
      <c r="L222" s="17"/>
    </row>
    <row r="223" spans="1:15" s="1" customFormat="1" ht="29.25" customHeight="1">
      <c r="A223" s="21"/>
      <c r="B223" s="21"/>
      <c r="C223" s="22"/>
      <c r="D223" s="21"/>
      <c r="E223" s="21"/>
      <c r="F223" s="21"/>
      <c r="G223" s="27" t="s">
        <v>16</v>
      </c>
      <c r="H223" s="27"/>
      <c r="I223" s="21"/>
      <c r="J223" s="21"/>
      <c r="K223" s="20"/>
      <c r="L223" s="23">
        <f>VLOOKUP(E224,TECHO,3,0)</f>
        <v>26663615</v>
      </c>
      <c r="M223" s="2"/>
      <c r="N223" s="2"/>
      <c r="O223" s="2"/>
    </row>
    <row r="224" spans="1:15" ht="45">
      <c r="A224" s="19">
        <v>190</v>
      </c>
      <c r="B224" s="16" t="s">
        <v>426</v>
      </c>
      <c r="C224" s="17">
        <v>1516900.66</v>
      </c>
      <c r="D224" s="16" t="s">
        <v>15</v>
      </c>
      <c r="E224" s="16" t="s">
        <v>1449</v>
      </c>
      <c r="F224" s="16" t="s">
        <v>1450</v>
      </c>
      <c r="G224" s="18">
        <v>1053</v>
      </c>
      <c r="H224" s="18">
        <v>100</v>
      </c>
      <c r="I224" s="16"/>
      <c r="J224" s="16"/>
      <c r="K224" s="16"/>
      <c r="L224" s="17"/>
    </row>
    <row r="225" spans="1:15" s="1" customFormat="1" ht="29.25" customHeight="1">
      <c r="A225" s="21"/>
      <c r="B225" s="21"/>
      <c r="C225" s="22"/>
      <c r="D225" s="21"/>
      <c r="E225" s="21"/>
      <c r="F225" s="21"/>
      <c r="G225" s="27" t="s">
        <v>16</v>
      </c>
      <c r="H225" s="27"/>
      <c r="I225" s="21"/>
      <c r="J225" s="21"/>
      <c r="K225" s="20"/>
      <c r="L225" s="23">
        <f>VLOOKUP(E226,TECHO,3,0)</f>
        <v>16301968.999999996</v>
      </c>
      <c r="M225" s="2"/>
      <c r="N225" s="2"/>
      <c r="O225" s="2"/>
    </row>
    <row r="226" spans="1:15" ht="56.25">
      <c r="A226" s="19">
        <v>191</v>
      </c>
      <c r="B226" s="16" t="s">
        <v>427</v>
      </c>
      <c r="C226" s="17">
        <v>923323.69</v>
      </c>
      <c r="D226" s="16" t="s">
        <v>15</v>
      </c>
      <c r="E226" s="16" t="s">
        <v>2034</v>
      </c>
      <c r="F226" s="16" t="s">
        <v>1451</v>
      </c>
      <c r="G226" s="18">
        <v>789</v>
      </c>
      <c r="H226" s="18">
        <v>60</v>
      </c>
      <c r="I226" s="16"/>
      <c r="J226" s="16"/>
      <c r="K226" s="16"/>
      <c r="L226" s="17"/>
    </row>
    <row r="227" spans="1:15" ht="56.25">
      <c r="A227" s="19">
        <v>192</v>
      </c>
      <c r="B227" s="16" t="s">
        <v>428</v>
      </c>
      <c r="C227" s="17">
        <v>1569828.84</v>
      </c>
      <c r="D227" s="16" t="s">
        <v>15</v>
      </c>
      <c r="E227" s="16" t="s">
        <v>2034</v>
      </c>
      <c r="F227" s="16" t="s">
        <v>1452</v>
      </c>
      <c r="G227" s="18">
        <v>1368</v>
      </c>
      <c r="H227" s="18">
        <v>58</v>
      </c>
      <c r="I227" s="16"/>
      <c r="J227" s="16"/>
      <c r="K227" s="16"/>
      <c r="L227" s="17"/>
    </row>
    <row r="228" spans="1:15" ht="45">
      <c r="A228" s="19">
        <v>193</v>
      </c>
      <c r="B228" s="16" t="s">
        <v>429</v>
      </c>
      <c r="C228" s="17">
        <v>698197.36</v>
      </c>
      <c r="D228" s="16" t="s">
        <v>15</v>
      </c>
      <c r="E228" s="16" t="s">
        <v>2034</v>
      </c>
      <c r="F228" s="16" t="s">
        <v>1453</v>
      </c>
      <c r="G228" s="18">
        <v>74.88</v>
      </c>
      <c r="H228" s="18">
        <v>105</v>
      </c>
      <c r="I228" s="16"/>
      <c r="J228" s="16"/>
      <c r="K228" s="16"/>
      <c r="L228" s="17"/>
    </row>
    <row r="229" spans="1:15" ht="56.25">
      <c r="A229" s="19">
        <v>194</v>
      </c>
      <c r="B229" s="16" t="s">
        <v>430</v>
      </c>
      <c r="C229" s="17">
        <v>682521.11</v>
      </c>
      <c r="D229" s="16" t="s">
        <v>15</v>
      </c>
      <c r="E229" s="16" t="s">
        <v>2034</v>
      </c>
      <c r="F229" s="16" t="s">
        <v>1452</v>
      </c>
      <c r="G229" s="18">
        <v>74.88</v>
      </c>
      <c r="H229" s="18">
        <v>99</v>
      </c>
      <c r="I229" s="16"/>
      <c r="J229" s="16"/>
      <c r="K229" s="16"/>
      <c r="L229" s="17"/>
    </row>
    <row r="230" spans="1:15" ht="67.5">
      <c r="A230" s="19">
        <v>195</v>
      </c>
      <c r="B230" s="16" t="s">
        <v>431</v>
      </c>
      <c r="C230" s="17">
        <v>886088.5</v>
      </c>
      <c r="D230" s="16" t="s">
        <v>15</v>
      </c>
      <c r="E230" s="16" t="s">
        <v>2034</v>
      </c>
      <c r="F230" s="16" t="s">
        <v>1454</v>
      </c>
      <c r="G230" s="18">
        <v>760.96</v>
      </c>
      <c r="H230" s="18">
        <v>54</v>
      </c>
      <c r="I230" s="16"/>
      <c r="J230" s="16"/>
      <c r="K230" s="16"/>
      <c r="L230" s="17"/>
    </row>
    <row r="231" spans="1:15" ht="56.25">
      <c r="A231" s="19">
        <v>196</v>
      </c>
      <c r="B231" s="16" t="s">
        <v>432</v>
      </c>
      <c r="C231" s="17">
        <v>2167606.2799999998</v>
      </c>
      <c r="D231" s="16" t="s">
        <v>15</v>
      </c>
      <c r="E231" s="16" t="s">
        <v>2034</v>
      </c>
      <c r="F231" s="16" t="s">
        <v>1455</v>
      </c>
      <c r="G231" s="18">
        <v>1866</v>
      </c>
      <c r="H231" s="18">
        <v>100</v>
      </c>
      <c r="I231" s="16"/>
      <c r="J231" s="16"/>
      <c r="K231" s="16"/>
      <c r="L231" s="17"/>
    </row>
    <row r="232" spans="1:15" ht="67.5">
      <c r="A232" s="19">
        <v>197</v>
      </c>
      <c r="B232" s="16" t="s">
        <v>433</v>
      </c>
      <c r="C232" s="17">
        <v>1115935.08</v>
      </c>
      <c r="D232" s="16" t="s">
        <v>15</v>
      </c>
      <c r="E232" s="16" t="s">
        <v>2034</v>
      </c>
      <c r="F232" s="16" t="s">
        <v>1456</v>
      </c>
      <c r="G232" s="18">
        <v>933</v>
      </c>
      <c r="H232" s="18">
        <v>58</v>
      </c>
      <c r="I232" s="16"/>
      <c r="J232" s="16"/>
      <c r="K232" s="16"/>
      <c r="L232" s="17"/>
    </row>
    <row r="233" spans="1:15" ht="56.25">
      <c r="A233" s="19">
        <v>198</v>
      </c>
      <c r="B233" s="16" t="s">
        <v>434</v>
      </c>
      <c r="C233" s="17">
        <v>1423832.41</v>
      </c>
      <c r="D233" s="16" t="s">
        <v>15</v>
      </c>
      <c r="E233" s="16" t="s">
        <v>2034</v>
      </c>
      <c r="F233" s="16" t="s">
        <v>1457</v>
      </c>
      <c r="G233" s="18">
        <v>1205.05</v>
      </c>
      <c r="H233" s="18">
        <v>67</v>
      </c>
      <c r="I233" s="16"/>
      <c r="J233" s="16"/>
      <c r="K233" s="16"/>
      <c r="L233" s="17"/>
    </row>
    <row r="234" spans="1:15" s="1" customFormat="1" ht="29.25" customHeight="1">
      <c r="A234" s="21"/>
      <c r="B234" s="21"/>
      <c r="C234" s="22"/>
      <c r="D234" s="21"/>
      <c r="E234" s="21"/>
      <c r="F234" s="21"/>
      <c r="G234" s="27" t="s">
        <v>16</v>
      </c>
      <c r="H234" s="27"/>
      <c r="I234" s="21"/>
      <c r="J234" s="21"/>
      <c r="K234" s="20"/>
      <c r="L234" s="23">
        <f>VLOOKUP(E235,TECHO,3,0)</f>
        <v>26696177</v>
      </c>
      <c r="M234" s="2"/>
      <c r="N234" s="2"/>
      <c r="O234" s="2"/>
    </row>
    <row r="235" spans="1:15" ht="78.75">
      <c r="A235" s="19">
        <v>199</v>
      </c>
      <c r="B235" s="16" t="s">
        <v>435</v>
      </c>
      <c r="C235" s="17">
        <v>2476105.65</v>
      </c>
      <c r="D235" s="16" t="s">
        <v>15</v>
      </c>
      <c r="E235" s="16" t="s">
        <v>1458</v>
      </c>
      <c r="F235" s="16" t="s">
        <v>1459</v>
      </c>
      <c r="G235" s="18">
        <v>600</v>
      </c>
      <c r="H235" s="18">
        <v>267</v>
      </c>
      <c r="I235" s="16"/>
      <c r="J235" s="16"/>
      <c r="K235" s="16"/>
      <c r="L235" s="17"/>
    </row>
    <row r="236" spans="1:15" s="1" customFormat="1" ht="29.25" customHeight="1">
      <c r="A236" s="21"/>
      <c r="B236" s="21"/>
      <c r="C236" s="22"/>
      <c r="D236" s="21"/>
      <c r="E236" s="21"/>
      <c r="F236" s="21"/>
      <c r="G236" s="27" t="s">
        <v>16</v>
      </c>
      <c r="H236" s="27"/>
      <c r="I236" s="21"/>
      <c r="J236" s="21"/>
      <c r="K236" s="20"/>
      <c r="L236" s="23">
        <f>VLOOKUP(E237,TECHO,3,0)</f>
        <v>144316502</v>
      </c>
      <c r="M236" s="2"/>
      <c r="N236" s="2"/>
      <c r="O236" s="2"/>
    </row>
    <row r="237" spans="1:15" ht="45">
      <c r="A237" s="19">
        <v>200</v>
      </c>
      <c r="B237" s="16" t="s">
        <v>436</v>
      </c>
      <c r="C237" s="17">
        <v>2231031.02</v>
      </c>
      <c r="D237" s="16" t="s">
        <v>15</v>
      </c>
      <c r="E237" s="16" t="s">
        <v>1460</v>
      </c>
      <c r="F237" s="16" t="s">
        <v>1461</v>
      </c>
      <c r="G237" s="18">
        <v>582</v>
      </c>
      <c r="H237" s="18">
        <v>545</v>
      </c>
      <c r="I237" s="16"/>
      <c r="J237" s="16"/>
      <c r="K237" s="16"/>
      <c r="L237" s="17"/>
    </row>
    <row r="238" spans="1:15" ht="45">
      <c r="A238" s="19">
        <v>201</v>
      </c>
      <c r="B238" s="16" t="s">
        <v>437</v>
      </c>
      <c r="C238" s="17">
        <v>768216.14</v>
      </c>
      <c r="D238" s="16" t="s">
        <v>15</v>
      </c>
      <c r="E238" s="16" t="s">
        <v>1460</v>
      </c>
      <c r="F238" s="16" t="s">
        <v>1462</v>
      </c>
      <c r="G238" s="18">
        <v>462</v>
      </c>
      <c r="H238" s="18">
        <v>279</v>
      </c>
      <c r="I238" s="16"/>
      <c r="J238" s="16"/>
      <c r="K238" s="16"/>
      <c r="L238" s="17"/>
    </row>
    <row r="239" spans="1:15" ht="67.5">
      <c r="A239" s="19">
        <v>202</v>
      </c>
      <c r="B239" s="16" t="s">
        <v>438</v>
      </c>
      <c r="C239" s="17">
        <v>1064949</v>
      </c>
      <c r="D239" s="16" t="s">
        <v>15</v>
      </c>
      <c r="E239" s="16" t="s">
        <v>1460</v>
      </c>
      <c r="F239" s="16" t="s">
        <v>1463</v>
      </c>
      <c r="G239" s="18">
        <v>832</v>
      </c>
      <c r="H239" s="18">
        <v>94</v>
      </c>
      <c r="I239" s="16"/>
      <c r="J239" s="16"/>
      <c r="K239" s="16"/>
      <c r="L239" s="17"/>
    </row>
    <row r="240" spans="1:15" ht="67.5">
      <c r="A240" s="19">
        <v>203</v>
      </c>
      <c r="B240" s="16" t="s">
        <v>439</v>
      </c>
      <c r="C240" s="17">
        <v>1539568.96</v>
      </c>
      <c r="D240" s="16" t="s">
        <v>15</v>
      </c>
      <c r="E240" s="16" t="s">
        <v>1460</v>
      </c>
      <c r="F240" s="16" t="s">
        <v>1464</v>
      </c>
      <c r="G240" s="18">
        <v>750</v>
      </c>
      <c r="H240" s="18">
        <v>238</v>
      </c>
      <c r="I240" s="16"/>
      <c r="J240" s="16"/>
      <c r="K240" s="16"/>
      <c r="L240" s="17"/>
    </row>
    <row r="241" spans="1:12" ht="45">
      <c r="A241" s="19">
        <v>204</v>
      </c>
      <c r="B241" s="16" t="s">
        <v>440</v>
      </c>
      <c r="C241" s="17">
        <v>2817323.63</v>
      </c>
      <c r="D241" s="16" t="s">
        <v>15</v>
      </c>
      <c r="E241" s="16" t="s">
        <v>1460</v>
      </c>
      <c r="F241" s="16" t="s">
        <v>1465</v>
      </c>
      <c r="G241" s="18">
        <v>1738.6</v>
      </c>
      <c r="H241" s="18">
        <v>3417</v>
      </c>
      <c r="I241" s="16"/>
      <c r="J241" s="16"/>
      <c r="K241" s="16"/>
      <c r="L241" s="17"/>
    </row>
    <row r="242" spans="1:12" ht="33.75">
      <c r="A242" s="19">
        <v>205</v>
      </c>
      <c r="B242" s="16" t="s">
        <v>441</v>
      </c>
      <c r="C242" s="17">
        <v>1485570.44</v>
      </c>
      <c r="D242" s="16" t="s">
        <v>15</v>
      </c>
      <c r="E242" s="16" t="s">
        <v>1460</v>
      </c>
      <c r="F242" s="16" t="s">
        <v>1466</v>
      </c>
      <c r="G242" s="18">
        <v>301</v>
      </c>
      <c r="H242" s="18">
        <v>16593</v>
      </c>
      <c r="I242" s="16"/>
      <c r="J242" s="16"/>
      <c r="K242" s="16"/>
      <c r="L242" s="17"/>
    </row>
    <row r="243" spans="1:12" ht="67.5">
      <c r="A243" s="19">
        <v>206</v>
      </c>
      <c r="B243" s="16" t="s">
        <v>442</v>
      </c>
      <c r="C243" s="17">
        <v>1776834.04</v>
      </c>
      <c r="D243" s="16" t="s">
        <v>15</v>
      </c>
      <c r="E243" s="16" t="s">
        <v>1460</v>
      </c>
      <c r="F243" s="16" t="s">
        <v>1467</v>
      </c>
      <c r="G243" s="18">
        <v>1129</v>
      </c>
      <c r="H243" s="18">
        <v>137</v>
      </c>
      <c r="I243" s="16"/>
      <c r="J243" s="16"/>
      <c r="K243" s="16"/>
      <c r="L243" s="17"/>
    </row>
    <row r="244" spans="1:12" ht="56.25">
      <c r="A244" s="19">
        <v>207</v>
      </c>
      <c r="B244" s="16" t="s">
        <v>443</v>
      </c>
      <c r="C244" s="17">
        <v>3375649.01</v>
      </c>
      <c r="D244" s="16" t="s">
        <v>15</v>
      </c>
      <c r="E244" s="16" t="s">
        <v>1460</v>
      </c>
      <c r="F244" s="16" t="s">
        <v>1468</v>
      </c>
      <c r="G244" s="18">
        <v>5265</v>
      </c>
      <c r="H244" s="18">
        <v>698</v>
      </c>
      <c r="I244" s="16"/>
      <c r="J244" s="16"/>
      <c r="K244" s="16"/>
      <c r="L244" s="17"/>
    </row>
    <row r="245" spans="1:12" ht="45">
      <c r="A245" s="19">
        <v>208</v>
      </c>
      <c r="B245" s="16" t="s">
        <v>444</v>
      </c>
      <c r="C245" s="17">
        <v>1736953.83</v>
      </c>
      <c r="D245" s="16" t="s">
        <v>15</v>
      </c>
      <c r="E245" s="16" t="s">
        <v>1460</v>
      </c>
      <c r="F245" s="16" t="s">
        <v>1469</v>
      </c>
      <c r="G245" s="18">
        <v>2090</v>
      </c>
      <c r="H245" s="18">
        <v>235</v>
      </c>
      <c r="I245" s="16"/>
      <c r="J245" s="16"/>
      <c r="K245" s="16"/>
      <c r="L245" s="17"/>
    </row>
    <row r="246" spans="1:12" ht="56.25">
      <c r="A246" s="19">
        <v>209</v>
      </c>
      <c r="B246" s="16" t="s">
        <v>445</v>
      </c>
      <c r="C246" s="17">
        <v>1072266.5</v>
      </c>
      <c r="D246" s="16" t="s">
        <v>15</v>
      </c>
      <c r="E246" s="16" t="s">
        <v>1460</v>
      </c>
      <c r="F246" s="16" t="s">
        <v>1470</v>
      </c>
      <c r="G246" s="18">
        <v>681</v>
      </c>
      <c r="H246" s="18">
        <v>301</v>
      </c>
      <c r="I246" s="16"/>
      <c r="J246" s="16"/>
      <c r="K246" s="16"/>
      <c r="L246" s="17"/>
    </row>
    <row r="247" spans="1:12" ht="67.5">
      <c r="A247" s="19">
        <v>210</v>
      </c>
      <c r="B247" s="16" t="s">
        <v>446</v>
      </c>
      <c r="C247" s="17">
        <v>1795274.53</v>
      </c>
      <c r="D247" s="16" t="s">
        <v>15</v>
      </c>
      <c r="E247" s="16" t="s">
        <v>1460</v>
      </c>
      <c r="F247" s="16" t="s">
        <v>1471</v>
      </c>
      <c r="G247" s="18">
        <v>892</v>
      </c>
      <c r="H247" s="18">
        <v>293</v>
      </c>
      <c r="I247" s="16"/>
      <c r="J247" s="16"/>
      <c r="K247" s="16"/>
      <c r="L247" s="17"/>
    </row>
    <row r="248" spans="1:12" ht="56.25">
      <c r="A248" s="19">
        <v>211</v>
      </c>
      <c r="B248" s="16" t="s">
        <v>447</v>
      </c>
      <c r="C248" s="17">
        <v>1086923.32</v>
      </c>
      <c r="D248" s="16" t="s">
        <v>15</v>
      </c>
      <c r="E248" s="16" t="s">
        <v>1460</v>
      </c>
      <c r="F248" s="16" t="s">
        <v>1463</v>
      </c>
      <c r="G248" s="18">
        <v>770</v>
      </c>
      <c r="H248" s="18">
        <v>99</v>
      </c>
      <c r="I248" s="16"/>
      <c r="J248" s="16"/>
      <c r="K248" s="16"/>
      <c r="L248" s="17"/>
    </row>
    <row r="249" spans="1:12" ht="45">
      <c r="A249" s="19">
        <v>212</v>
      </c>
      <c r="B249" s="16" t="s">
        <v>448</v>
      </c>
      <c r="C249" s="17">
        <v>1550707.04</v>
      </c>
      <c r="D249" s="16" t="s">
        <v>15</v>
      </c>
      <c r="E249" s="16" t="s">
        <v>1460</v>
      </c>
      <c r="F249" s="16" t="s">
        <v>1466</v>
      </c>
      <c r="G249" s="18">
        <v>1030</v>
      </c>
      <c r="H249" s="18">
        <v>6402</v>
      </c>
      <c r="I249" s="16"/>
      <c r="J249" s="16"/>
      <c r="K249" s="16"/>
      <c r="L249" s="17"/>
    </row>
    <row r="250" spans="1:12" ht="45">
      <c r="A250" s="19">
        <v>213</v>
      </c>
      <c r="B250" s="16" t="s">
        <v>449</v>
      </c>
      <c r="C250" s="17">
        <v>1763035.34</v>
      </c>
      <c r="D250" s="16" t="s">
        <v>15</v>
      </c>
      <c r="E250" s="16" t="s">
        <v>1460</v>
      </c>
      <c r="F250" s="16" t="s">
        <v>1466</v>
      </c>
      <c r="G250" s="18">
        <v>130.80000000000001</v>
      </c>
      <c r="H250" s="18">
        <v>6402</v>
      </c>
      <c r="I250" s="16"/>
      <c r="J250" s="16"/>
      <c r="K250" s="16"/>
      <c r="L250" s="17"/>
    </row>
    <row r="251" spans="1:12" ht="67.5">
      <c r="A251" s="19">
        <v>214</v>
      </c>
      <c r="B251" s="16" t="s">
        <v>450</v>
      </c>
      <c r="C251" s="17">
        <v>965953.98</v>
      </c>
      <c r="D251" s="16" t="s">
        <v>15</v>
      </c>
      <c r="E251" s="16" t="s">
        <v>1460</v>
      </c>
      <c r="F251" s="16" t="s">
        <v>1472</v>
      </c>
      <c r="G251" s="18">
        <v>315</v>
      </c>
      <c r="H251" s="18">
        <v>104</v>
      </c>
      <c r="I251" s="16"/>
      <c r="J251" s="16"/>
      <c r="K251" s="16"/>
      <c r="L251" s="17"/>
    </row>
    <row r="252" spans="1:12" ht="67.5">
      <c r="A252" s="19">
        <v>215</v>
      </c>
      <c r="B252" s="16" t="s">
        <v>451</v>
      </c>
      <c r="C252" s="17">
        <v>1992750.82</v>
      </c>
      <c r="D252" s="16" t="s">
        <v>15</v>
      </c>
      <c r="E252" s="16" t="s">
        <v>1460</v>
      </c>
      <c r="F252" s="16" t="s">
        <v>1473</v>
      </c>
      <c r="G252" s="18">
        <v>1000</v>
      </c>
      <c r="H252" s="18">
        <v>138</v>
      </c>
      <c r="I252" s="16"/>
      <c r="J252" s="16"/>
      <c r="K252" s="16"/>
      <c r="L252" s="17"/>
    </row>
    <row r="253" spans="1:12" ht="67.5">
      <c r="A253" s="19">
        <v>216</v>
      </c>
      <c r="B253" s="16" t="s">
        <v>452</v>
      </c>
      <c r="C253" s="17">
        <v>2579581.5099999998</v>
      </c>
      <c r="D253" s="16" t="s">
        <v>15</v>
      </c>
      <c r="E253" s="16" t="s">
        <v>1460</v>
      </c>
      <c r="F253" s="16" t="s">
        <v>1474</v>
      </c>
      <c r="G253" s="18">
        <v>1500</v>
      </c>
      <c r="H253" s="18">
        <v>386</v>
      </c>
      <c r="I253" s="16"/>
      <c r="J253" s="16"/>
      <c r="K253" s="16"/>
      <c r="L253" s="17"/>
    </row>
    <row r="254" spans="1:12" ht="56.25">
      <c r="A254" s="19">
        <v>217</v>
      </c>
      <c r="B254" s="16" t="s">
        <v>453</v>
      </c>
      <c r="C254" s="17">
        <v>857698.42</v>
      </c>
      <c r="D254" s="16" t="s">
        <v>15</v>
      </c>
      <c r="E254" s="16" t="s">
        <v>1460</v>
      </c>
      <c r="F254" s="16" t="s">
        <v>1467</v>
      </c>
      <c r="G254" s="18">
        <v>519</v>
      </c>
      <c r="H254" s="18">
        <v>148</v>
      </c>
      <c r="I254" s="16"/>
      <c r="J254" s="16"/>
      <c r="K254" s="16"/>
      <c r="L254" s="17"/>
    </row>
    <row r="255" spans="1:12" ht="67.5">
      <c r="A255" s="19">
        <v>218</v>
      </c>
      <c r="B255" s="16" t="s">
        <v>454</v>
      </c>
      <c r="C255" s="17">
        <v>1651971.73</v>
      </c>
      <c r="D255" s="16" t="s">
        <v>15</v>
      </c>
      <c r="E255" s="16" t="s">
        <v>1460</v>
      </c>
      <c r="F255" s="16" t="s">
        <v>1475</v>
      </c>
      <c r="G255" s="18">
        <v>920</v>
      </c>
      <c r="H255" s="18">
        <v>491</v>
      </c>
      <c r="I255" s="16"/>
      <c r="J255" s="16"/>
      <c r="K255" s="16"/>
      <c r="L255" s="17"/>
    </row>
    <row r="256" spans="1:12" ht="67.5">
      <c r="A256" s="19">
        <v>219</v>
      </c>
      <c r="B256" s="16" t="s">
        <v>455</v>
      </c>
      <c r="C256" s="17">
        <v>1472438.82</v>
      </c>
      <c r="D256" s="16" t="s">
        <v>15</v>
      </c>
      <c r="E256" s="16" t="s">
        <v>1460</v>
      </c>
      <c r="F256" s="16" t="s">
        <v>1443</v>
      </c>
      <c r="G256" s="18">
        <v>725</v>
      </c>
      <c r="H256" s="18">
        <v>414</v>
      </c>
      <c r="I256" s="16"/>
      <c r="J256" s="16"/>
      <c r="K256" s="16"/>
      <c r="L256" s="17"/>
    </row>
    <row r="257" spans="1:12" ht="56.25">
      <c r="A257" s="19">
        <v>220</v>
      </c>
      <c r="B257" s="16" t="s">
        <v>456</v>
      </c>
      <c r="C257" s="17">
        <v>2288861.89</v>
      </c>
      <c r="D257" s="16" t="s">
        <v>15</v>
      </c>
      <c r="E257" s="16" t="s">
        <v>1460</v>
      </c>
      <c r="F257" s="16" t="s">
        <v>1476</v>
      </c>
      <c r="G257" s="18">
        <v>1003</v>
      </c>
      <c r="H257" s="18">
        <v>100</v>
      </c>
      <c r="I257" s="16"/>
      <c r="J257" s="16"/>
      <c r="K257" s="16"/>
      <c r="L257" s="17"/>
    </row>
    <row r="258" spans="1:12" ht="67.5">
      <c r="A258" s="19">
        <v>221</v>
      </c>
      <c r="B258" s="16" t="s">
        <v>457</v>
      </c>
      <c r="C258" s="17">
        <v>3018951.53</v>
      </c>
      <c r="D258" s="16" t="s">
        <v>15</v>
      </c>
      <c r="E258" s="16" t="s">
        <v>1460</v>
      </c>
      <c r="F258" s="16" t="s">
        <v>1477</v>
      </c>
      <c r="G258" s="18">
        <v>1500</v>
      </c>
      <c r="H258" s="18">
        <v>150</v>
      </c>
      <c r="I258" s="16"/>
      <c r="J258" s="16"/>
      <c r="K258" s="16"/>
      <c r="L258" s="17"/>
    </row>
    <row r="259" spans="1:12" ht="56.25">
      <c r="A259" s="19">
        <v>222</v>
      </c>
      <c r="B259" s="16" t="s">
        <v>458</v>
      </c>
      <c r="C259" s="17">
        <v>718639.04</v>
      </c>
      <c r="D259" s="16" t="s">
        <v>15</v>
      </c>
      <c r="E259" s="16" t="s">
        <v>1460</v>
      </c>
      <c r="F259" s="16" t="s">
        <v>1478</v>
      </c>
      <c r="G259" s="18">
        <v>470</v>
      </c>
      <c r="H259" s="18">
        <v>122</v>
      </c>
      <c r="I259" s="16"/>
      <c r="J259" s="16"/>
      <c r="K259" s="16"/>
      <c r="L259" s="17"/>
    </row>
    <row r="260" spans="1:12" ht="56.25">
      <c r="A260" s="19">
        <v>223</v>
      </c>
      <c r="B260" s="16" t="s">
        <v>459</v>
      </c>
      <c r="C260" s="17">
        <v>509611.29</v>
      </c>
      <c r="D260" s="16" t="s">
        <v>15</v>
      </c>
      <c r="E260" s="16" t="s">
        <v>1460</v>
      </c>
      <c r="F260" s="16" t="s">
        <v>1467</v>
      </c>
      <c r="G260" s="18">
        <v>103</v>
      </c>
      <c r="H260" s="18">
        <v>117</v>
      </c>
      <c r="I260" s="16"/>
      <c r="J260" s="16"/>
      <c r="K260" s="16"/>
      <c r="L260" s="17"/>
    </row>
    <row r="261" spans="1:12" ht="33.75">
      <c r="A261" s="19">
        <v>224</v>
      </c>
      <c r="B261" s="16" t="s">
        <v>460</v>
      </c>
      <c r="C261" s="17">
        <v>1248720.79</v>
      </c>
      <c r="D261" s="16" t="s">
        <v>15</v>
      </c>
      <c r="E261" s="16" t="s">
        <v>1460</v>
      </c>
      <c r="F261" s="16" t="s">
        <v>1479</v>
      </c>
      <c r="G261" s="18">
        <v>576</v>
      </c>
      <c r="H261" s="18">
        <v>220</v>
      </c>
      <c r="I261" s="16"/>
      <c r="J261" s="16"/>
      <c r="K261" s="16"/>
      <c r="L261" s="17"/>
    </row>
    <row r="262" spans="1:12" ht="67.5">
      <c r="A262" s="19">
        <v>225</v>
      </c>
      <c r="B262" s="16" t="s">
        <v>461</v>
      </c>
      <c r="C262" s="17">
        <v>1277547.6599999999</v>
      </c>
      <c r="D262" s="16" t="s">
        <v>15</v>
      </c>
      <c r="E262" s="16" t="s">
        <v>1460</v>
      </c>
      <c r="F262" s="16" t="s">
        <v>1469</v>
      </c>
      <c r="G262" s="18">
        <v>130</v>
      </c>
      <c r="H262" s="18">
        <v>235</v>
      </c>
      <c r="I262" s="16"/>
      <c r="J262" s="16"/>
      <c r="K262" s="16"/>
      <c r="L262" s="17"/>
    </row>
    <row r="263" spans="1:12" ht="67.5">
      <c r="A263" s="19">
        <v>226</v>
      </c>
      <c r="B263" s="16" t="s">
        <v>462</v>
      </c>
      <c r="C263" s="17">
        <v>1852790.47</v>
      </c>
      <c r="D263" s="16" t="s">
        <v>15</v>
      </c>
      <c r="E263" s="16" t="s">
        <v>1460</v>
      </c>
      <c r="F263" s="16" t="s">
        <v>1464</v>
      </c>
      <c r="G263" s="18">
        <v>900</v>
      </c>
      <c r="H263" s="18">
        <v>238</v>
      </c>
      <c r="I263" s="16"/>
      <c r="J263" s="16"/>
      <c r="K263" s="16"/>
      <c r="L263" s="17"/>
    </row>
    <row r="264" spans="1:12" ht="33.75">
      <c r="A264" s="19">
        <v>227</v>
      </c>
      <c r="B264" s="16" t="s">
        <v>463</v>
      </c>
      <c r="C264" s="17">
        <v>1739890.53</v>
      </c>
      <c r="D264" s="16" t="s">
        <v>15</v>
      </c>
      <c r="E264" s="16" t="s">
        <v>1460</v>
      </c>
      <c r="F264" s="16" t="s">
        <v>1466</v>
      </c>
      <c r="G264" s="18">
        <v>946.96</v>
      </c>
      <c r="H264" s="18">
        <v>6402</v>
      </c>
      <c r="I264" s="16"/>
      <c r="J264" s="16"/>
      <c r="K264" s="16"/>
      <c r="L264" s="17"/>
    </row>
    <row r="265" spans="1:12" ht="56.25">
      <c r="A265" s="19">
        <v>228</v>
      </c>
      <c r="B265" s="16" t="s">
        <v>464</v>
      </c>
      <c r="C265" s="17">
        <v>8388112.5899999999</v>
      </c>
      <c r="D265" s="16" t="s">
        <v>15</v>
      </c>
      <c r="E265" s="16" t="s">
        <v>1460</v>
      </c>
      <c r="F265" s="16" t="s">
        <v>1480</v>
      </c>
      <c r="G265" s="18">
        <v>1.18</v>
      </c>
      <c r="H265" s="18">
        <v>1204</v>
      </c>
      <c r="I265" s="16"/>
      <c r="J265" s="16"/>
      <c r="K265" s="16"/>
      <c r="L265" s="17"/>
    </row>
    <row r="266" spans="1:12" ht="56.25">
      <c r="A266" s="19">
        <v>229</v>
      </c>
      <c r="B266" s="16" t="s">
        <v>465</v>
      </c>
      <c r="C266" s="17">
        <v>4119112.15</v>
      </c>
      <c r="D266" s="16" t="s">
        <v>15</v>
      </c>
      <c r="E266" s="16" t="s">
        <v>1460</v>
      </c>
      <c r="F266" s="16" t="s">
        <v>1481</v>
      </c>
      <c r="G266" s="18">
        <v>2220</v>
      </c>
      <c r="H266" s="18">
        <v>52</v>
      </c>
      <c r="I266" s="16"/>
      <c r="J266" s="16"/>
      <c r="K266" s="16"/>
      <c r="L266" s="17"/>
    </row>
    <row r="267" spans="1:12" ht="78.75">
      <c r="A267" s="19">
        <v>230</v>
      </c>
      <c r="B267" s="16" t="s">
        <v>466</v>
      </c>
      <c r="C267" s="17">
        <v>1585738.9</v>
      </c>
      <c r="D267" s="16" t="s">
        <v>15</v>
      </c>
      <c r="E267" s="16" t="s">
        <v>1460</v>
      </c>
      <c r="F267" s="16" t="s">
        <v>1463</v>
      </c>
      <c r="G267" s="18">
        <v>199</v>
      </c>
      <c r="H267" s="18">
        <v>97</v>
      </c>
      <c r="I267" s="16"/>
      <c r="J267" s="16"/>
      <c r="K267" s="16"/>
      <c r="L267" s="17"/>
    </row>
    <row r="268" spans="1:12" ht="67.5">
      <c r="A268" s="19">
        <v>231</v>
      </c>
      <c r="B268" s="16" t="s">
        <v>467</v>
      </c>
      <c r="C268" s="17">
        <v>2404027.0699999998</v>
      </c>
      <c r="D268" s="16" t="s">
        <v>15</v>
      </c>
      <c r="E268" s="16" t="s">
        <v>1460</v>
      </c>
      <c r="F268" s="16" t="s">
        <v>1482</v>
      </c>
      <c r="G268" s="18">
        <v>1112</v>
      </c>
      <c r="H268" s="18">
        <v>232</v>
      </c>
      <c r="I268" s="16"/>
      <c r="J268" s="16"/>
      <c r="K268" s="16"/>
      <c r="L268" s="17"/>
    </row>
    <row r="269" spans="1:12" ht="67.5">
      <c r="A269" s="19">
        <v>232</v>
      </c>
      <c r="B269" s="16" t="s">
        <v>468</v>
      </c>
      <c r="C269" s="17">
        <v>2367947.02</v>
      </c>
      <c r="D269" s="16" t="s">
        <v>15</v>
      </c>
      <c r="E269" s="16" t="s">
        <v>1460</v>
      </c>
      <c r="F269" s="16" t="s">
        <v>1466</v>
      </c>
      <c r="G269" s="18">
        <v>375</v>
      </c>
      <c r="H269" s="18">
        <v>5702</v>
      </c>
      <c r="I269" s="16"/>
      <c r="J269" s="16"/>
      <c r="K269" s="16"/>
      <c r="L269" s="17"/>
    </row>
    <row r="270" spans="1:12" ht="67.5">
      <c r="A270" s="19">
        <v>233</v>
      </c>
      <c r="B270" s="16" t="s">
        <v>469</v>
      </c>
      <c r="C270" s="17">
        <v>3108782.15</v>
      </c>
      <c r="D270" s="16" t="s">
        <v>15</v>
      </c>
      <c r="E270" s="16" t="s">
        <v>1460</v>
      </c>
      <c r="F270" s="16" t="s">
        <v>1483</v>
      </c>
      <c r="G270" s="18">
        <v>2013</v>
      </c>
      <c r="H270" s="18">
        <v>298</v>
      </c>
      <c r="I270" s="16"/>
      <c r="J270" s="16"/>
      <c r="K270" s="16"/>
      <c r="L270" s="17"/>
    </row>
    <row r="271" spans="1:12" ht="78.75">
      <c r="A271" s="19">
        <v>234</v>
      </c>
      <c r="B271" s="16" t="s">
        <v>470</v>
      </c>
      <c r="C271" s="17">
        <v>2570065.48</v>
      </c>
      <c r="D271" s="16" t="s">
        <v>15</v>
      </c>
      <c r="E271" s="16" t="s">
        <v>1460</v>
      </c>
      <c r="F271" s="16" t="s">
        <v>1484</v>
      </c>
      <c r="G271" s="18">
        <v>800</v>
      </c>
      <c r="H271" s="18">
        <v>58</v>
      </c>
      <c r="I271" s="16"/>
      <c r="J271" s="16"/>
      <c r="K271" s="16"/>
      <c r="L271" s="17"/>
    </row>
    <row r="272" spans="1:12" ht="67.5">
      <c r="A272" s="19">
        <v>235</v>
      </c>
      <c r="B272" s="16" t="s">
        <v>471</v>
      </c>
      <c r="C272" s="17">
        <v>346470.13</v>
      </c>
      <c r="D272" s="16" t="s">
        <v>15</v>
      </c>
      <c r="E272" s="16" t="s">
        <v>1460</v>
      </c>
      <c r="F272" s="16" t="s">
        <v>1464</v>
      </c>
      <c r="G272" s="18">
        <v>200</v>
      </c>
      <c r="H272" s="18">
        <v>252</v>
      </c>
      <c r="I272" s="16"/>
      <c r="J272" s="16"/>
      <c r="K272" s="16"/>
      <c r="L272" s="17"/>
    </row>
    <row r="273" spans="1:15" ht="67.5">
      <c r="A273" s="19">
        <v>236</v>
      </c>
      <c r="B273" s="16" t="s">
        <v>472</v>
      </c>
      <c r="C273" s="17">
        <v>2097911.09</v>
      </c>
      <c r="D273" s="16" t="s">
        <v>15</v>
      </c>
      <c r="E273" s="16" t="s">
        <v>1460</v>
      </c>
      <c r="F273" s="16" t="s">
        <v>1485</v>
      </c>
      <c r="G273" s="18">
        <v>151</v>
      </c>
      <c r="H273" s="18">
        <v>518</v>
      </c>
      <c r="I273" s="16"/>
      <c r="J273" s="16"/>
      <c r="K273" s="16"/>
      <c r="L273" s="17"/>
    </row>
    <row r="274" spans="1:15" ht="78.75">
      <c r="A274" s="19">
        <v>237</v>
      </c>
      <c r="B274" s="16" t="s">
        <v>473</v>
      </c>
      <c r="C274" s="17">
        <v>4197415.72</v>
      </c>
      <c r="D274" s="16" t="s">
        <v>15</v>
      </c>
      <c r="E274" s="16" t="s">
        <v>1460</v>
      </c>
      <c r="F274" s="16" t="s">
        <v>1486</v>
      </c>
      <c r="G274" s="18">
        <v>933</v>
      </c>
      <c r="H274" s="18">
        <v>1083</v>
      </c>
      <c r="I274" s="16"/>
      <c r="J274" s="16"/>
      <c r="K274" s="16"/>
      <c r="L274" s="17"/>
    </row>
    <row r="275" spans="1:15" ht="67.5">
      <c r="A275" s="19">
        <v>238</v>
      </c>
      <c r="B275" s="16" t="s">
        <v>474</v>
      </c>
      <c r="C275" s="17">
        <v>1605872.78</v>
      </c>
      <c r="D275" s="16" t="s">
        <v>15</v>
      </c>
      <c r="E275" s="16" t="s">
        <v>1460</v>
      </c>
      <c r="F275" s="16" t="s">
        <v>1471</v>
      </c>
      <c r="G275" s="18">
        <v>910</v>
      </c>
      <c r="H275" s="18">
        <v>293</v>
      </c>
      <c r="I275" s="16"/>
      <c r="J275" s="16"/>
      <c r="K275" s="16"/>
      <c r="L275" s="17"/>
    </row>
    <row r="276" spans="1:15" ht="78.75">
      <c r="A276" s="19">
        <v>239</v>
      </c>
      <c r="B276" s="16" t="s">
        <v>475</v>
      </c>
      <c r="C276" s="17">
        <v>1107870.58</v>
      </c>
      <c r="D276" s="16" t="s">
        <v>15</v>
      </c>
      <c r="E276" s="16" t="s">
        <v>1460</v>
      </c>
      <c r="F276" s="16" t="s">
        <v>1462</v>
      </c>
      <c r="G276" s="18">
        <v>98</v>
      </c>
      <c r="H276" s="18">
        <v>43</v>
      </c>
      <c r="I276" s="16"/>
      <c r="J276" s="16"/>
      <c r="K276" s="16"/>
      <c r="L276" s="17"/>
    </row>
    <row r="277" spans="1:15" ht="67.5">
      <c r="A277" s="19">
        <v>240</v>
      </c>
      <c r="B277" s="16" t="s">
        <v>476</v>
      </c>
      <c r="C277" s="17">
        <v>2519870.92</v>
      </c>
      <c r="D277" s="16" t="s">
        <v>15</v>
      </c>
      <c r="E277" s="16" t="s">
        <v>1460</v>
      </c>
      <c r="F277" s="16" t="s">
        <v>1487</v>
      </c>
      <c r="G277" s="18">
        <v>1600</v>
      </c>
      <c r="H277" s="18">
        <v>129</v>
      </c>
      <c r="I277" s="16"/>
      <c r="J277" s="16"/>
      <c r="K277" s="16"/>
      <c r="L277" s="17"/>
    </row>
    <row r="278" spans="1:15" ht="56.25">
      <c r="A278" s="19">
        <v>241</v>
      </c>
      <c r="B278" s="16" t="s">
        <v>477</v>
      </c>
      <c r="C278" s="17">
        <v>1942424.17</v>
      </c>
      <c r="D278" s="16" t="s">
        <v>15</v>
      </c>
      <c r="E278" s="16" t="s">
        <v>1460</v>
      </c>
      <c r="F278" s="16" t="s">
        <v>1464</v>
      </c>
      <c r="G278" s="18">
        <v>900</v>
      </c>
      <c r="H278" s="18">
        <v>238</v>
      </c>
      <c r="I278" s="16"/>
      <c r="J278" s="16"/>
      <c r="K278" s="16"/>
      <c r="L278" s="17"/>
    </row>
    <row r="279" spans="1:15" ht="56.25">
      <c r="A279" s="19">
        <v>242</v>
      </c>
      <c r="B279" s="16" t="s">
        <v>478</v>
      </c>
      <c r="C279" s="17">
        <v>2550738.8199999998</v>
      </c>
      <c r="D279" s="16" t="s">
        <v>15</v>
      </c>
      <c r="E279" s="16" t="s">
        <v>1460</v>
      </c>
      <c r="F279" s="16" t="s">
        <v>1485</v>
      </c>
      <c r="G279" s="18">
        <v>363</v>
      </c>
      <c r="H279" s="18">
        <v>518</v>
      </c>
      <c r="I279" s="16"/>
      <c r="J279" s="16"/>
      <c r="K279" s="16"/>
      <c r="L279" s="17"/>
    </row>
    <row r="280" spans="1:15" ht="45">
      <c r="A280" s="19">
        <v>243</v>
      </c>
      <c r="B280" s="16" t="s">
        <v>479</v>
      </c>
      <c r="C280" s="17">
        <v>1263091.54</v>
      </c>
      <c r="D280" s="16" t="s">
        <v>15</v>
      </c>
      <c r="E280" s="16" t="s">
        <v>1460</v>
      </c>
      <c r="F280" s="16" t="s">
        <v>1488</v>
      </c>
      <c r="G280" s="18">
        <v>119</v>
      </c>
      <c r="H280" s="18">
        <v>1995</v>
      </c>
      <c r="I280" s="16"/>
      <c r="J280" s="16"/>
      <c r="K280" s="16"/>
      <c r="L280" s="17"/>
    </row>
    <row r="281" spans="1:15" s="1" customFormat="1" ht="29.25" customHeight="1">
      <c r="A281" s="21"/>
      <c r="B281" s="21"/>
      <c r="C281" s="22"/>
      <c r="D281" s="21"/>
      <c r="E281" s="21"/>
      <c r="F281" s="21"/>
      <c r="G281" s="27" t="s">
        <v>16</v>
      </c>
      <c r="H281" s="27"/>
      <c r="I281" s="21"/>
      <c r="J281" s="21"/>
      <c r="K281" s="20"/>
      <c r="L281" s="23">
        <f>VLOOKUP(E282,TECHO,3,0)</f>
        <v>24263560</v>
      </c>
      <c r="M281" s="2"/>
      <c r="N281" s="2"/>
      <c r="O281" s="2"/>
    </row>
    <row r="282" spans="1:15" ht="56.25">
      <c r="A282" s="19">
        <v>244</v>
      </c>
      <c r="B282" s="16" t="s">
        <v>480</v>
      </c>
      <c r="C282" s="17">
        <v>1353542.01</v>
      </c>
      <c r="D282" s="16" t="s">
        <v>15</v>
      </c>
      <c r="E282" s="16" t="s">
        <v>1489</v>
      </c>
      <c r="F282" s="16" t="s">
        <v>1490</v>
      </c>
      <c r="G282" s="18">
        <v>1384</v>
      </c>
      <c r="H282" s="18">
        <v>240</v>
      </c>
      <c r="I282" s="16"/>
      <c r="J282" s="16"/>
      <c r="K282" s="16"/>
      <c r="L282" s="17"/>
    </row>
    <row r="283" spans="1:15" ht="56.25">
      <c r="A283" s="19">
        <v>245</v>
      </c>
      <c r="B283" s="16" t="s">
        <v>481</v>
      </c>
      <c r="C283" s="17">
        <v>2370078.7999999998</v>
      </c>
      <c r="D283" s="16" t="s">
        <v>15</v>
      </c>
      <c r="E283" s="16" t="s">
        <v>1489</v>
      </c>
      <c r="F283" s="16" t="s">
        <v>1489</v>
      </c>
      <c r="G283" s="18">
        <v>2434.9</v>
      </c>
      <c r="H283" s="18">
        <v>240</v>
      </c>
      <c r="I283" s="16"/>
      <c r="J283" s="16"/>
      <c r="K283" s="16"/>
      <c r="L283" s="17"/>
    </row>
    <row r="284" spans="1:15" ht="56.25">
      <c r="A284" s="19">
        <v>246</v>
      </c>
      <c r="B284" s="16" t="s">
        <v>482</v>
      </c>
      <c r="C284" s="17">
        <v>1849955.3</v>
      </c>
      <c r="D284" s="16" t="s">
        <v>15</v>
      </c>
      <c r="E284" s="16" t="s">
        <v>1489</v>
      </c>
      <c r="F284" s="16" t="s">
        <v>1491</v>
      </c>
      <c r="G284" s="18">
        <v>1</v>
      </c>
      <c r="H284" s="18">
        <v>1054</v>
      </c>
      <c r="I284" s="16"/>
      <c r="J284" s="16"/>
      <c r="K284" s="16"/>
      <c r="L284" s="17"/>
    </row>
    <row r="285" spans="1:15" ht="45">
      <c r="A285" s="19">
        <v>247</v>
      </c>
      <c r="B285" s="16" t="s">
        <v>483</v>
      </c>
      <c r="C285" s="17">
        <v>2142803.21</v>
      </c>
      <c r="D285" s="16" t="s">
        <v>15</v>
      </c>
      <c r="E285" s="16" t="s">
        <v>1489</v>
      </c>
      <c r="F285" s="16" t="s">
        <v>1489</v>
      </c>
      <c r="G285" s="18">
        <v>650</v>
      </c>
      <c r="H285" s="18">
        <v>1109</v>
      </c>
      <c r="I285" s="16"/>
      <c r="J285" s="16"/>
      <c r="K285" s="16"/>
      <c r="L285" s="17"/>
    </row>
    <row r="286" spans="1:15" ht="67.5">
      <c r="A286" s="19">
        <v>248</v>
      </c>
      <c r="B286" s="16" t="s">
        <v>484</v>
      </c>
      <c r="C286" s="17">
        <v>909703.38</v>
      </c>
      <c r="D286" s="16" t="s">
        <v>15</v>
      </c>
      <c r="E286" s="16" t="s">
        <v>1489</v>
      </c>
      <c r="F286" s="16" t="s">
        <v>1492</v>
      </c>
      <c r="G286" s="18">
        <v>100</v>
      </c>
      <c r="H286" s="18">
        <v>270</v>
      </c>
      <c r="I286" s="16"/>
      <c r="J286" s="16"/>
      <c r="K286" s="16"/>
      <c r="L286" s="17"/>
    </row>
    <row r="287" spans="1:15" ht="45">
      <c r="A287" s="19">
        <v>249</v>
      </c>
      <c r="B287" s="16" t="s">
        <v>485</v>
      </c>
      <c r="C287" s="17">
        <v>1000963.71</v>
      </c>
      <c r="D287" s="16" t="s">
        <v>15</v>
      </c>
      <c r="E287" s="16" t="s">
        <v>1489</v>
      </c>
      <c r="F287" s="16" t="s">
        <v>1489</v>
      </c>
      <c r="G287" s="18">
        <v>144</v>
      </c>
      <c r="H287" s="18">
        <v>480</v>
      </c>
      <c r="I287" s="16"/>
      <c r="J287" s="16"/>
      <c r="K287" s="16"/>
      <c r="L287" s="17"/>
    </row>
    <row r="288" spans="1:15" ht="67.5">
      <c r="A288" s="19">
        <v>250</v>
      </c>
      <c r="B288" s="16" t="s">
        <v>486</v>
      </c>
      <c r="C288" s="17">
        <v>363701.26</v>
      </c>
      <c r="D288" s="16" t="s">
        <v>15</v>
      </c>
      <c r="E288" s="16" t="s">
        <v>1489</v>
      </c>
      <c r="F288" s="16" t="s">
        <v>1491</v>
      </c>
      <c r="G288" s="18">
        <v>40</v>
      </c>
      <c r="H288" s="18">
        <v>160</v>
      </c>
      <c r="I288" s="16"/>
      <c r="J288" s="16"/>
      <c r="K288" s="16"/>
      <c r="L288" s="17"/>
    </row>
    <row r="289" spans="1:15" s="1" customFormat="1" ht="29.25" customHeight="1">
      <c r="A289" s="21"/>
      <c r="B289" s="21"/>
      <c r="C289" s="22"/>
      <c r="D289" s="21"/>
      <c r="E289" s="21"/>
      <c r="F289" s="21"/>
      <c r="G289" s="27" t="s">
        <v>16</v>
      </c>
      <c r="H289" s="27"/>
      <c r="I289" s="21"/>
      <c r="J289" s="21"/>
      <c r="K289" s="20"/>
      <c r="L289" s="23">
        <f>VLOOKUP(E290,TECHO,3,0)</f>
        <v>52514219.000000007</v>
      </c>
      <c r="M289" s="2"/>
      <c r="N289" s="2"/>
      <c r="O289" s="2"/>
    </row>
    <row r="290" spans="1:15" ht="67.5">
      <c r="A290" s="19">
        <v>251</v>
      </c>
      <c r="B290" s="16" t="s">
        <v>487</v>
      </c>
      <c r="C290" s="17">
        <v>2428891.08</v>
      </c>
      <c r="D290" s="16" t="s">
        <v>15</v>
      </c>
      <c r="E290" s="16" t="s">
        <v>1493</v>
      </c>
      <c r="F290" s="16" t="s">
        <v>1494</v>
      </c>
      <c r="G290" s="18">
        <v>1219.71</v>
      </c>
      <c r="H290" s="18">
        <v>240</v>
      </c>
      <c r="I290" s="16"/>
      <c r="J290" s="16"/>
      <c r="K290" s="16"/>
      <c r="L290" s="17"/>
    </row>
    <row r="291" spans="1:15" ht="67.5">
      <c r="A291" s="19">
        <v>252</v>
      </c>
      <c r="B291" s="16" t="s">
        <v>488</v>
      </c>
      <c r="C291" s="17">
        <v>2334040.4500000002</v>
      </c>
      <c r="D291" s="16" t="s">
        <v>15</v>
      </c>
      <c r="E291" s="16" t="s">
        <v>1493</v>
      </c>
      <c r="F291" s="16" t="s">
        <v>1494</v>
      </c>
      <c r="G291" s="18">
        <v>350</v>
      </c>
      <c r="H291" s="18">
        <v>122</v>
      </c>
      <c r="I291" s="16"/>
      <c r="J291" s="16"/>
      <c r="K291" s="16"/>
      <c r="L291" s="17"/>
    </row>
    <row r="292" spans="1:15" s="1" customFormat="1" ht="29.25" customHeight="1">
      <c r="A292" s="21"/>
      <c r="B292" s="21"/>
      <c r="C292" s="22"/>
      <c r="D292" s="21"/>
      <c r="E292" s="21"/>
      <c r="F292" s="21"/>
      <c r="G292" s="27" t="s">
        <v>16</v>
      </c>
      <c r="H292" s="27"/>
      <c r="I292" s="21"/>
      <c r="J292" s="21"/>
      <c r="K292" s="20"/>
      <c r="L292" s="23">
        <f>VLOOKUP(E293,TECHO,3,0)</f>
        <v>12788017.000000002</v>
      </c>
      <c r="M292" s="2"/>
      <c r="N292" s="2"/>
      <c r="O292" s="2"/>
    </row>
    <row r="293" spans="1:15" ht="56.25">
      <c r="A293" s="19">
        <v>253</v>
      </c>
      <c r="B293" s="16" t="s">
        <v>489</v>
      </c>
      <c r="C293" s="17">
        <v>3160437.3</v>
      </c>
      <c r="D293" s="16" t="s">
        <v>15</v>
      </c>
      <c r="E293" s="16" t="s">
        <v>1495</v>
      </c>
      <c r="F293" s="16" t="s">
        <v>1495</v>
      </c>
      <c r="G293" s="18">
        <v>3458</v>
      </c>
      <c r="H293" s="18">
        <v>200</v>
      </c>
      <c r="I293" s="16"/>
      <c r="J293" s="16"/>
      <c r="K293" s="16"/>
      <c r="L293" s="17"/>
    </row>
    <row r="294" spans="1:15" ht="67.5">
      <c r="A294" s="19">
        <v>254</v>
      </c>
      <c r="B294" s="16" t="s">
        <v>490</v>
      </c>
      <c r="C294" s="17">
        <v>1549453.5</v>
      </c>
      <c r="D294" s="16" t="s">
        <v>15</v>
      </c>
      <c r="E294" s="16" t="s">
        <v>1495</v>
      </c>
      <c r="F294" s="16" t="s">
        <v>1495</v>
      </c>
      <c r="G294" s="18">
        <v>151</v>
      </c>
      <c r="H294" s="18">
        <v>292</v>
      </c>
      <c r="I294" s="16"/>
      <c r="J294" s="16"/>
      <c r="K294" s="16"/>
      <c r="L294" s="17"/>
    </row>
    <row r="295" spans="1:15" s="1" customFormat="1" ht="29.25" customHeight="1">
      <c r="A295" s="21"/>
      <c r="B295" s="21"/>
      <c r="C295" s="22"/>
      <c r="D295" s="21"/>
      <c r="E295" s="21"/>
      <c r="F295" s="21"/>
      <c r="G295" s="27" t="s">
        <v>16</v>
      </c>
      <c r="H295" s="27"/>
      <c r="I295" s="21"/>
      <c r="J295" s="21"/>
      <c r="K295" s="20"/>
      <c r="L295" s="23">
        <f>VLOOKUP(E296,TECHO,3,0)</f>
        <v>25181169.000000004</v>
      </c>
      <c r="M295" s="2"/>
      <c r="N295" s="2"/>
      <c r="O295" s="2"/>
    </row>
    <row r="296" spans="1:15" ht="56.25">
      <c r="A296" s="19">
        <v>255</v>
      </c>
      <c r="B296" s="16" t="s">
        <v>491</v>
      </c>
      <c r="C296" s="17">
        <v>731475.92</v>
      </c>
      <c r="D296" s="16" t="s">
        <v>15</v>
      </c>
      <c r="E296" s="16" t="s">
        <v>1496</v>
      </c>
      <c r="F296" s="16" t="s">
        <v>1497</v>
      </c>
      <c r="G296" s="18">
        <v>180</v>
      </c>
      <c r="H296" s="18">
        <v>648</v>
      </c>
      <c r="I296" s="16"/>
      <c r="J296" s="16"/>
      <c r="K296" s="16"/>
      <c r="L296" s="17"/>
    </row>
    <row r="297" spans="1:15" ht="56.25">
      <c r="A297" s="19">
        <v>256</v>
      </c>
      <c r="B297" s="16" t="s">
        <v>492</v>
      </c>
      <c r="C297" s="17">
        <v>908454.46</v>
      </c>
      <c r="D297" s="16" t="s">
        <v>15</v>
      </c>
      <c r="E297" s="16" t="s">
        <v>1496</v>
      </c>
      <c r="F297" s="16" t="s">
        <v>1497</v>
      </c>
      <c r="G297" s="18">
        <v>4</v>
      </c>
      <c r="H297" s="18">
        <v>11176</v>
      </c>
      <c r="I297" s="16"/>
      <c r="J297" s="16"/>
      <c r="K297" s="16"/>
      <c r="L297" s="17"/>
    </row>
    <row r="298" spans="1:15" ht="45">
      <c r="A298" s="19">
        <v>257</v>
      </c>
      <c r="B298" s="16" t="s">
        <v>493</v>
      </c>
      <c r="C298" s="17">
        <v>1071250.24</v>
      </c>
      <c r="D298" s="16" t="s">
        <v>15</v>
      </c>
      <c r="E298" s="16" t="s">
        <v>1496</v>
      </c>
      <c r="F298" s="16" t="s">
        <v>1497</v>
      </c>
      <c r="G298" s="18">
        <v>207</v>
      </c>
      <c r="H298" s="18">
        <v>200</v>
      </c>
      <c r="I298" s="16"/>
      <c r="J298" s="16"/>
      <c r="K298" s="16"/>
      <c r="L298" s="17"/>
    </row>
    <row r="299" spans="1:15" ht="45">
      <c r="A299" s="19">
        <v>258</v>
      </c>
      <c r="B299" s="16" t="s">
        <v>494</v>
      </c>
      <c r="C299" s="17">
        <v>1207330.26</v>
      </c>
      <c r="D299" s="16" t="s">
        <v>15</v>
      </c>
      <c r="E299" s="16" t="s">
        <v>1496</v>
      </c>
      <c r="F299" s="16" t="s">
        <v>1498</v>
      </c>
      <c r="G299" s="18">
        <v>1</v>
      </c>
      <c r="H299" s="18">
        <v>4719</v>
      </c>
      <c r="I299" s="16"/>
      <c r="J299" s="16"/>
      <c r="K299" s="16"/>
      <c r="L299" s="17"/>
    </row>
    <row r="300" spans="1:15" ht="33.75">
      <c r="A300" s="19">
        <v>259</v>
      </c>
      <c r="B300" s="16" t="s">
        <v>495</v>
      </c>
      <c r="C300" s="17">
        <v>959008.52</v>
      </c>
      <c r="D300" s="16" t="s">
        <v>15</v>
      </c>
      <c r="E300" s="16" t="s">
        <v>1496</v>
      </c>
      <c r="F300" s="16" t="s">
        <v>1497</v>
      </c>
      <c r="G300" s="18">
        <v>4531</v>
      </c>
      <c r="H300" s="18">
        <v>11716</v>
      </c>
      <c r="I300" s="16"/>
      <c r="J300" s="16"/>
      <c r="K300" s="16"/>
      <c r="L300" s="17"/>
    </row>
    <row r="301" spans="1:15" s="1" customFormat="1" ht="29.25" customHeight="1">
      <c r="A301" s="21"/>
      <c r="B301" s="21"/>
      <c r="C301" s="22"/>
      <c r="D301" s="21"/>
      <c r="E301" s="21"/>
      <c r="F301" s="21"/>
      <c r="G301" s="27" t="s">
        <v>16</v>
      </c>
      <c r="H301" s="27"/>
      <c r="I301" s="21"/>
      <c r="J301" s="21"/>
      <c r="K301" s="20"/>
      <c r="L301" s="23">
        <f>VLOOKUP(E302,TECHO,3,0)</f>
        <v>28632523</v>
      </c>
      <c r="M301" s="2"/>
      <c r="N301" s="2"/>
      <c r="O301" s="2"/>
    </row>
    <row r="302" spans="1:15" ht="45">
      <c r="A302" s="19">
        <v>260</v>
      </c>
      <c r="B302" s="16" t="s">
        <v>496</v>
      </c>
      <c r="C302" s="17">
        <v>891258.64</v>
      </c>
      <c r="D302" s="16" t="s">
        <v>15</v>
      </c>
      <c r="E302" s="16" t="s">
        <v>1499</v>
      </c>
      <c r="F302" s="16" t="s">
        <v>1500</v>
      </c>
      <c r="G302" s="18">
        <v>50</v>
      </c>
      <c r="H302" s="18">
        <v>200</v>
      </c>
      <c r="I302" s="16"/>
      <c r="J302" s="16"/>
      <c r="K302" s="16"/>
      <c r="L302" s="17"/>
    </row>
    <row r="303" spans="1:15" ht="56.25">
      <c r="A303" s="19">
        <v>261</v>
      </c>
      <c r="B303" s="16" t="s">
        <v>497</v>
      </c>
      <c r="C303" s="17">
        <v>1246911.74</v>
      </c>
      <c r="D303" s="16" t="s">
        <v>15</v>
      </c>
      <c r="E303" s="16" t="s">
        <v>1499</v>
      </c>
      <c r="F303" s="16" t="s">
        <v>1501</v>
      </c>
      <c r="G303" s="18">
        <v>398.41</v>
      </c>
      <c r="H303" s="18">
        <v>60</v>
      </c>
      <c r="I303" s="16"/>
      <c r="J303" s="16"/>
      <c r="K303" s="16"/>
      <c r="L303" s="17"/>
    </row>
    <row r="304" spans="1:15" ht="67.5">
      <c r="A304" s="19">
        <v>262</v>
      </c>
      <c r="B304" s="16" t="s">
        <v>498</v>
      </c>
      <c r="C304" s="17">
        <v>231237.49</v>
      </c>
      <c r="D304" s="16" t="s">
        <v>15</v>
      </c>
      <c r="E304" s="16" t="s">
        <v>1499</v>
      </c>
      <c r="F304" s="16" t="s">
        <v>1502</v>
      </c>
      <c r="G304" s="18">
        <v>430</v>
      </c>
      <c r="H304" s="18">
        <v>88</v>
      </c>
      <c r="I304" s="16"/>
      <c r="J304" s="16"/>
      <c r="K304" s="16"/>
      <c r="L304" s="17"/>
    </row>
    <row r="305" spans="1:15" ht="45">
      <c r="A305" s="19">
        <v>263</v>
      </c>
      <c r="B305" s="16" t="s">
        <v>499</v>
      </c>
      <c r="C305" s="17">
        <v>1771722.23</v>
      </c>
      <c r="D305" s="16" t="s">
        <v>15</v>
      </c>
      <c r="E305" s="16" t="s">
        <v>1499</v>
      </c>
      <c r="F305" s="16" t="s">
        <v>1501</v>
      </c>
      <c r="G305" s="18">
        <v>500</v>
      </c>
      <c r="H305" s="18">
        <v>160</v>
      </c>
      <c r="I305" s="16"/>
      <c r="J305" s="16"/>
      <c r="K305" s="16"/>
      <c r="L305" s="17"/>
    </row>
    <row r="306" spans="1:15" ht="45">
      <c r="A306" s="19">
        <v>264</v>
      </c>
      <c r="B306" s="16" t="s">
        <v>500</v>
      </c>
      <c r="C306" s="17">
        <v>690362.14</v>
      </c>
      <c r="D306" s="16" t="s">
        <v>15</v>
      </c>
      <c r="E306" s="16" t="s">
        <v>1499</v>
      </c>
      <c r="F306" s="16" t="s">
        <v>1501</v>
      </c>
      <c r="G306" s="18">
        <v>27.2</v>
      </c>
      <c r="H306" s="18">
        <v>80</v>
      </c>
      <c r="I306" s="16"/>
      <c r="J306" s="16"/>
      <c r="K306" s="16"/>
      <c r="L306" s="17"/>
    </row>
    <row r="307" spans="1:15" ht="78.75">
      <c r="A307" s="19">
        <v>265</v>
      </c>
      <c r="B307" s="16" t="s">
        <v>501</v>
      </c>
      <c r="C307" s="17">
        <v>3160907.18</v>
      </c>
      <c r="D307" s="16" t="s">
        <v>15</v>
      </c>
      <c r="E307" s="16" t="s">
        <v>1499</v>
      </c>
      <c r="F307" s="16" t="s">
        <v>1503</v>
      </c>
      <c r="G307" s="18">
        <v>2980</v>
      </c>
      <c r="H307" s="18">
        <v>275</v>
      </c>
      <c r="I307" s="16"/>
      <c r="J307" s="16"/>
      <c r="K307" s="16"/>
      <c r="L307" s="17"/>
    </row>
    <row r="308" spans="1:15" ht="56.25">
      <c r="A308" s="19">
        <v>266</v>
      </c>
      <c r="B308" s="16" t="s">
        <v>502</v>
      </c>
      <c r="C308" s="17">
        <v>891258.64</v>
      </c>
      <c r="D308" s="16" t="s">
        <v>15</v>
      </c>
      <c r="E308" s="16" t="s">
        <v>1499</v>
      </c>
      <c r="F308" s="16" t="s">
        <v>1501</v>
      </c>
      <c r="G308" s="18">
        <v>50</v>
      </c>
      <c r="H308" s="18">
        <v>200</v>
      </c>
      <c r="I308" s="16"/>
      <c r="J308" s="16"/>
      <c r="K308" s="16"/>
      <c r="L308" s="17"/>
    </row>
    <row r="309" spans="1:15" s="1" customFormat="1" ht="29.25" customHeight="1">
      <c r="A309" s="21"/>
      <c r="B309" s="21"/>
      <c r="C309" s="22"/>
      <c r="D309" s="21"/>
      <c r="E309" s="21"/>
      <c r="F309" s="21"/>
      <c r="G309" s="27" t="s">
        <v>16</v>
      </c>
      <c r="H309" s="27"/>
      <c r="I309" s="21"/>
      <c r="J309" s="21"/>
      <c r="K309" s="20"/>
      <c r="L309" s="23">
        <f>VLOOKUP(E310,TECHO,3,0)</f>
        <v>60276008.000000015</v>
      </c>
      <c r="M309" s="2"/>
      <c r="N309" s="2"/>
      <c r="O309" s="2"/>
    </row>
    <row r="310" spans="1:15" ht="45">
      <c r="A310" s="19">
        <v>267</v>
      </c>
      <c r="B310" s="16" t="s">
        <v>503</v>
      </c>
      <c r="C310" s="17">
        <v>1591114.95</v>
      </c>
      <c r="D310" s="16" t="s">
        <v>15</v>
      </c>
      <c r="E310" s="16" t="s">
        <v>1504</v>
      </c>
      <c r="F310" s="16" t="s">
        <v>1505</v>
      </c>
      <c r="G310" s="18">
        <v>2.75</v>
      </c>
      <c r="H310" s="18">
        <v>692</v>
      </c>
      <c r="I310" s="16"/>
      <c r="J310" s="16"/>
      <c r="K310" s="16"/>
      <c r="L310" s="17"/>
    </row>
    <row r="311" spans="1:15" ht="33.75">
      <c r="A311" s="19">
        <v>268</v>
      </c>
      <c r="B311" s="16" t="s">
        <v>504</v>
      </c>
      <c r="C311" s="17">
        <v>912347.91</v>
      </c>
      <c r="D311" s="16" t="s">
        <v>15</v>
      </c>
      <c r="E311" s="16" t="s">
        <v>1504</v>
      </c>
      <c r="F311" s="16" t="s">
        <v>1504</v>
      </c>
      <c r="G311" s="18">
        <v>885</v>
      </c>
      <c r="H311" s="18">
        <v>4075</v>
      </c>
      <c r="I311" s="16"/>
      <c r="J311" s="16"/>
      <c r="K311" s="16"/>
      <c r="L311" s="17"/>
    </row>
    <row r="312" spans="1:15" ht="33.75">
      <c r="A312" s="19">
        <v>269</v>
      </c>
      <c r="B312" s="16" t="s">
        <v>505</v>
      </c>
      <c r="C312" s="17">
        <v>1397156.4</v>
      </c>
      <c r="D312" s="16" t="s">
        <v>15</v>
      </c>
      <c r="E312" s="16" t="s">
        <v>1504</v>
      </c>
      <c r="F312" s="16" t="s">
        <v>1505</v>
      </c>
      <c r="G312" s="18">
        <v>790.4</v>
      </c>
      <c r="H312" s="18">
        <v>692</v>
      </c>
      <c r="I312" s="16"/>
      <c r="J312" s="16"/>
      <c r="K312" s="16"/>
      <c r="L312" s="17"/>
    </row>
    <row r="313" spans="1:15" ht="45">
      <c r="A313" s="19">
        <v>270</v>
      </c>
      <c r="B313" s="16" t="s">
        <v>506</v>
      </c>
      <c r="C313" s="17">
        <v>819830.42</v>
      </c>
      <c r="D313" s="16" t="s">
        <v>15</v>
      </c>
      <c r="E313" s="16" t="s">
        <v>1504</v>
      </c>
      <c r="F313" s="16" t="s">
        <v>1506</v>
      </c>
      <c r="G313" s="18">
        <v>63</v>
      </c>
      <c r="H313" s="18">
        <v>1945</v>
      </c>
      <c r="I313" s="16"/>
      <c r="J313" s="16"/>
      <c r="K313" s="16"/>
      <c r="L313" s="17"/>
    </row>
    <row r="314" spans="1:15" ht="45">
      <c r="A314" s="19">
        <v>271</v>
      </c>
      <c r="B314" s="16" t="s">
        <v>507</v>
      </c>
      <c r="C314" s="17">
        <v>1077467.26</v>
      </c>
      <c r="D314" s="16" t="s">
        <v>15</v>
      </c>
      <c r="E314" s="16" t="s">
        <v>1504</v>
      </c>
      <c r="F314" s="16" t="s">
        <v>1506</v>
      </c>
      <c r="G314" s="18">
        <v>462</v>
      </c>
      <c r="H314" s="18">
        <v>1945</v>
      </c>
      <c r="I314" s="16"/>
      <c r="J314" s="16"/>
      <c r="K314" s="16"/>
      <c r="L314" s="17"/>
    </row>
    <row r="315" spans="1:15" ht="45">
      <c r="A315" s="19">
        <v>272</v>
      </c>
      <c r="B315" s="16" t="s">
        <v>508</v>
      </c>
      <c r="C315" s="17">
        <v>1623807.47</v>
      </c>
      <c r="D315" s="16" t="s">
        <v>15</v>
      </c>
      <c r="E315" s="16" t="s">
        <v>1504</v>
      </c>
      <c r="F315" s="16" t="s">
        <v>1507</v>
      </c>
      <c r="G315" s="18">
        <v>1080</v>
      </c>
      <c r="H315" s="18">
        <v>1648</v>
      </c>
      <c r="I315" s="16"/>
      <c r="J315" s="16"/>
      <c r="K315" s="16"/>
      <c r="L315" s="17"/>
    </row>
    <row r="316" spans="1:15" ht="33.75">
      <c r="A316" s="19">
        <v>273</v>
      </c>
      <c r="B316" s="16" t="s">
        <v>509</v>
      </c>
      <c r="C316" s="17">
        <v>1082696.76</v>
      </c>
      <c r="D316" s="16" t="s">
        <v>15</v>
      </c>
      <c r="E316" s="16" t="s">
        <v>1504</v>
      </c>
      <c r="F316" s="16" t="s">
        <v>1508</v>
      </c>
      <c r="G316" s="18">
        <v>372.8</v>
      </c>
      <c r="H316" s="18">
        <v>1897</v>
      </c>
      <c r="I316" s="16"/>
      <c r="J316" s="16"/>
      <c r="K316" s="16"/>
      <c r="L316" s="17"/>
    </row>
    <row r="317" spans="1:15" ht="45">
      <c r="A317" s="19">
        <v>274</v>
      </c>
      <c r="B317" s="16" t="s">
        <v>510</v>
      </c>
      <c r="C317" s="17">
        <v>687706.27</v>
      </c>
      <c r="D317" s="16" t="s">
        <v>15</v>
      </c>
      <c r="E317" s="16" t="s">
        <v>1504</v>
      </c>
      <c r="F317" s="16" t="s">
        <v>1507</v>
      </c>
      <c r="G317" s="18">
        <v>63</v>
      </c>
      <c r="H317" s="18">
        <v>1648</v>
      </c>
      <c r="I317" s="16"/>
      <c r="J317" s="16"/>
      <c r="K317" s="16"/>
      <c r="L317" s="17"/>
    </row>
    <row r="318" spans="1:15" ht="33.75">
      <c r="A318" s="19">
        <v>275</v>
      </c>
      <c r="B318" s="16" t="s">
        <v>511</v>
      </c>
      <c r="C318" s="17">
        <v>345917.84</v>
      </c>
      <c r="D318" s="16" t="s">
        <v>15</v>
      </c>
      <c r="E318" s="16" t="s">
        <v>1504</v>
      </c>
      <c r="F318" s="16" t="s">
        <v>1509</v>
      </c>
      <c r="G318" s="18">
        <v>264</v>
      </c>
      <c r="H318" s="18">
        <v>758</v>
      </c>
      <c r="I318" s="16"/>
      <c r="J318" s="16"/>
      <c r="K318" s="16"/>
      <c r="L318" s="17"/>
    </row>
    <row r="319" spans="1:15" ht="45">
      <c r="A319" s="19">
        <v>276</v>
      </c>
      <c r="B319" s="16" t="s">
        <v>512</v>
      </c>
      <c r="C319" s="17">
        <v>894626.59</v>
      </c>
      <c r="D319" s="16" t="s">
        <v>15</v>
      </c>
      <c r="E319" s="16" t="s">
        <v>1504</v>
      </c>
      <c r="F319" s="16" t="s">
        <v>1504</v>
      </c>
      <c r="G319" s="18">
        <v>526</v>
      </c>
      <c r="H319" s="18">
        <v>4075</v>
      </c>
      <c r="I319" s="16"/>
      <c r="J319" s="16"/>
      <c r="K319" s="16"/>
      <c r="L319" s="17"/>
    </row>
    <row r="320" spans="1:15" ht="33.75">
      <c r="A320" s="19">
        <v>277</v>
      </c>
      <c r="B320" s="16" t="s">
        <v>513</v>
      </c>
      <c r="C320" s="17">
        <v>633084.21</v>
      </c>
      <c r="D320" s="16" t="s">
        <v>15</v>
      </c>
      <c r="E320" s="16" t="s">
        <v>1504</v>
      </c>
      <c r="F320" s="16" t="s">
        <v>1510</v>
      </c>
      <c r="G320" s="18">
        <v>250</v>
      </c>
      <c r="H320" s="18">
        <v>75</v>
      </c>
      <c r="I320" s="16"/>
      <c r="J320" s="16"/>
      <c r="K320" s="16"/>
      <c r="L320" s="17"/>
    </row>
    <row r="321" spans="1:15" ht="33.75">
      <c r="A321" s="19">
        <v>278</v>
      </c>
      <c r="B321" s="16" t="s">
        <v>514</v>
      </c>
      <c r="C321" s="17">
        <v>266442.88</v>
      </c>
      <c r="D321" s="16" t="s">
        <v>15</v>
      </c>
      <c r="E321" s="16" t="s">
        <v>1504</v>
      </c>
      <c r="F321" s="16" t="s">
        <v>1504</v>
      </c>
      <c r="G321" s="18">
        <v>234.92</v>
      </c>
      <c r="H321" s="18">
        <v>1278</v>
      </c>
      <c r="I321" s="16"/>
      <c r="J321" s="16"/>
      <c r="K321" s="16"/>
      <c r="L321" s="17"/>
    </row>
    <row r="322" spans="1:15" s="1" customFormat="1" ht="29.25" customHeight="1">
      <c r="A322" s="21"/>
      <c r="B322" s="21"/>
      <c r="C322" s="22"/>
      <c r="D322" s="21"/>
      <c r="E322" s="21"/>
      <c r="F322" s="21"/>
      <c r="G322" s="27" t="s">
        <v>16</v>
      </c>
      <c r="H322" s="27"/>
      <c r="I322" s="21"/>
      <c r="J322" s="21"/>
      <c r="K322" s="20"/>
      <c r="L322" s="23">
        <f>VLOOKUP(E323,TECHO,3,0)</f>
        <v>92723233.000000015</v>
      </c>
      <c r="M322" s="2"/>
      <c r="N322" s="2"/>
      <c r="O322" s="2"/>
    </row>
    <row r="323" spans="1:15" ht="33.75">
      <c r="A323" s="19">
        <v>279</v>
      </c>
      <c r="B323" s="16" t="s">
        <v>515</v>
      </c>
      <c r="C323" s="17">
        <v>3020493.75</v>
      </c>
      <c r="D323" s="16" t="s">
        <v>15</v>
      </c>
      <c r="E323" s="16" t="s">
        <v>1511</v>
      </c>
      <c r="F323" s="16" t="s">
        <v>1512</v>
      </c>
      <c r="G323" s="18">
        <v>219.7</v>
      </c>
      <c r="H323" s="18">
        <v>800</v>
      </c>
      <c r="I323" s="16"/>
      <c r="J323" s="16"/>
      <c r="K323" s="16"/>
      <c r="L323" s="17"/>
    </row>
    <row r="324" spans="1:15" ht="67.5">
      <c r="A324" s="19">
        <v>280</v>
      </c>
      <c r="B324" s="16" t="s">
        <v>516</v>
      </c>
      <c r="C324" s="17">
        <v>2655968.41</v>
      </c>
      <c r="D324" s="16" t="s">
        <v>15</v>
      </c>
      <c r="E324" s="16" t="s">
        <v>1511</v>
      </c>
      <c r="F324" s="16" t="s">
        <v>1513</v>
      </c>
      <c r="G324" s="18">
        <v>1281.6500000000001</v>
      </c>
      <c r="H324" s="18">
        <v>55</v>
      </c>
      <c r="I324" s="16"/>
      <c r="J324" s="16"/>
      <c r="K324" s="16"/>
      <c r="L324" s="17"/>
    </row>
    <row r="325" spans="1:15" ht="33.75">
      <c r="A325" s="19">
        <v>281</v>
      </c>
      <c r="B325" s="16" t="s">
        <v>517</v>
      </c>
      <c r="C325" s="17">
        <v>2060108.96</v>
      </c>
      <c r="D325" s="16" t="s">
        <v>15</v>
      </c>
      <c r="E325" s="16" t="s">
        <v>1511</v>
      </c>
      <c r="F325" s="16" t="s">
        <v>1514</v>
      </c>
      <c r="G325" s="18">
        <v>121.05</v>
      </c>
      <c r="H325" s="18">
        <v>514</v>
      </c>
      <c r="I325" s="16"/>
      <c r="J325" s="16"/>
      <c r="K325" s="16"/>
      <c r="L325" s="17"/>
    </row>
    <row r="326" spans="1:15" ht="67.5">
      <c r="A326" s="19">
        <v>282</v>
      </c>
      <c r="B326" s="16" t="s">
        <v>518</v>
      </c>
      <c r="C326" s="17">
        <v>1921163.41</v>
      </c>
      <c r="D326" s="16" t="s">
        <v>15</v>
      </c>
      <c r="E326" s="16" t="s">
        <v>1511</v>
      </c>
      <c r="F326" s="16" t="s">
        <v>1515</v>
      </c>
      <c r="G326" s="18">
        <v>710.6</v>
      </c>
      <c r="H326" s="18">
        <v>189</v>
      </c>
      <c r="I326" s="16"/>
      <c r="J326" s="16"/>
      <c r="K326" s="16"/>
      <c r="L326" s="17"/>
    </row>
    <row r="327" spans="1:15" ht="56.25">
      <c r="A327" s="19">
        <v>283</v>
      </c>
      <c r="B327" s="16" t="s">
        <v>519</v>
      </c>
      <c r="C327" s="17">
        <v>1715539.1</v>
      </c>
      <c r="D327" s="16" t="s">
        <v>15</v>
      </c>
      <c r="E327" s="16" t="s">
        <v>1511</v>
      </c>
      <c r="F327" s="16" t="s">
        <v>1382</v>
      </c>
      <c r="G327" s="18">
        <v>959.07</v>
      </c>
      <c r="H327" s="18">
        <v>57</v>
      </c>
      <c r="I327" s="16"/>
      <c r="J327" s="16"/>
      <c r="K327" s="16"/>
      <c r="L327" s="17"/>
    </row>
    <row r="328" spans="1:15" ht="56.25">
      <c r="A328" s="19">
        <v>284</v>
      </c>
      <c r="B328" s="16" t="s">
        <v>520</v>
      </c>
      <c r="C328" s="17">
        <v>1746705.54</v>
      </c>
      <c r="D328" s="16" t="s">
        <v>15</v>
      </c>
      <c r="E328" s="16" t="s">
        <v>1511</v>
      </c>
      <c r="F328" s="16" t="s">
        <v>1516</v>
      </c>
      <c r="G328" s="18">
        <v>806.44</v>
      </c>
      <c r="H328" s="18">
        <v>60</v>
      </c>
      <c r="I328" s="16"/>
      <c r="J328" s="16"/>
      <c r="K328" s="16"/>
      <c r="L328" s="17"/>
    </row>
    <row r="329" spans="1:15" ht="56.25">
      <c r="A329" s="19">
        <v>285</v>
      </c>
      <c r="B329" s="16" t="s">
        <v>521</v>
      </c>
      <c r="C329" s="17">
        <v>969100.80000000005</v>
      </c>
      <c r="D329" s="16" t="s">
        <v>15</v>
      </c>
      <c r="E329" s="16" t="s">
        <v>1511</v>
      </c>
      <c r="F329" s="16" t="s">
        <v>1513</v>
      </c>
      <c r="G329" s="18">
        <v>404.77</v>
      </c>
      <c r="H329" s="18">
        <v>99</v>
      </c>
      <c r="I329" s="16"/>
      <c r="J329" s="16"/>
      <c r="K329" s="16"/>
      <c r="L329" s="17"/>
    </row>
    <row r="330" spans="1:15" ht="56.25">
      <c r="A330" s="19">
        <v>286</v>
      </c>
      <c r="B330" s="16" t="s">
        <v>522</v>
      </c>
      <c r="C330" s="17">
        <v>1722442.81</v>
      </c>
      <c r="D330" s="16" t="s">
        <v>15</v>
      </c>
      <c r="E330" s="16" t="s">
        <v>1511</v>
      </c>
      <c r="F330" s="16" t="s">
        <v>1517</v>
      </c>
      <c r="G330" s="18">
        <v>171.89</v>
      </c>
      <c r="H330" s="18">
        <v>48</v>
      </c>
      <c r="I330" s="16"/>
      <c r="J330" s="16"/>
      <c r="K330" s="16"/>
      <c r="L330" s="17"/>
    </row>
    <row r="331" spans="1:15" ht="56.25">
      <c r="A331" s="19">
        <v>287</v>
      </c>
      <c r="B331" s="16" t="s">
        <v>523</v>
      </c>
      <c r="C331" s="17">
        <v>1736200.15</v>
      </c>
      <c r="D331" s="16" t="s">
        <v>15</v>
      </c>
      <c r="E331" s="16" t="s">
        <v>1511</v>
      </c>
      <c r="F331" s="16" t="s">
        <v>1511</v>
      </c>
      <c r="G331" s="18">
        <v>242.41</v>
      </c>
      <c r="H331" s="18">
        <v>60</v>
      </c>
      <c r="I331" s="16"/>
      <c r="J331" s="16"/>
      <c r="K331" s="16"/>
      <c r="L331" s="17"/>
    </row>
    <row r="332" spans="1:15" ht="56.25">
      <c r="A332" s="19">
        <v>288</v>
      </c>
      <c r="B332" s="16" t="s">
        <v>524</v>
      </c>
      <c r="C332" s="17">
        <v>2969172.12</v>
      </c>
      <c r="D332" s="16" t="s">
        <v>15</v>
      </c>
      <c r="E332" s="16" t="s">
        <v>1511</v>
      </c>
      <c r="F332" s="16" t="s">
        <v>1517</v>
      </c>
      <c r="G332" s="18">
        <v>1611.96</v>
      </c>
      <c r="H332" s="18">
        <v>48</v>
      </c>
      <c r="I332" s="16"/>
      <c r="J332" s="16"/>
      <c r="K332" s="16"/>
      <c r="L332" s="17"/>
    </row>
    <row r="333" spans="1:15" ht="56.25">
      <c r="A333" s="19">
        <v>289</v>
      </c>
      <c r="B333" s="16" t="s">
        <v>525</v>
      </c>
      <c r="C333" s="17">
        <v>2833883.65</v>
      </c>
      <c r="D333" s="16" t="s">
        <v>15</v>
      </c>
      <c r="E333" s="16" t="s">
        <v>1511</v>
      </c>
      <c r="F333" s="16" t="s">
        <v>1518</v>
      </c>
      <c r="G333" s="18">
        <v>1491.15</v>
      </c>
      <c r="H333" s="18">
        <v>63</v>
      </c>
      <c r="I333" s="16"/>
      <c r="J333" s="16"/>
      <c r="K333" s="16"/>
      <c r="L333" s="17"/>
    </row>
    <row r="334" spans="1:15" ht="56.25">
      <c r="A334" s="19">
        <v>290</v>
      </c>
      <c r="B334" s="16" t="s">
        <v>526</v>
      </c>
      <c r="C334" s="17">
        <v>844142.7</v>
      </c>
      <c r="D334" s="16" t="s">
        <v>15</v>
      </c>
      <c r="E334" s="16" t="s">
        <v>1511</v>
      </c>
      <c r="F334" s="16" t="s">
        <v>1517</v>
      </c>
      <c r="G334" s="18">
        <v>196.28</v>
      </c>
      <c r="H334" s="18">
        <v>59</v>
      </c>
      <c r="I334" s="16"/>
      <c r="J334" s="16"/>
      <c r="K334" s="16"/>
      <c r="L334" s="17"/>
    </row>
    <row r="335" spans="1:15" ht="45">
      <c r="A335" s="19">
        <v>291</v>
      </c>
      <c r="B335" s="16" t="s">
        <v>527</v>
      </c>
      <c r="C335" s="17">
        <v>497069.77</v>
      </c>
      <c r="D335" s="16" t="s">
        <v>15</v>
      </c>
      <c r="E335" s="16" t="s">
        <v>1511</v>
      </c>
      <c r="F335" s="16" t="s">
        <v>1519</v>
      </c>
      <c r="G335" s="18">
        <v>2115.9499999999998</v>
      </c>
      <c r="H335" s="18">
        <v>1045</v>
      </c>
      <c r="I335" s="16"/>
      <c r="J335" s="16"/>
      <c r="K335" s="16"/>
      <c r="L335" s="17"/>
    </row>
    <row r="336" spans="1:15" ht="56.25">
      <c r="A336" s="19">
        <v>292</v>
      </c>
      <c r="B336" s="16" t="s">
        <v>528</v>
      </c>
      <c r="C336" s="17">
        <v>1277129.83</v>
      </c>
      <c r="D336" s="16" t="s">
        <v>15</v>
      </c>
      <c r="E336" s="16" t="s">
        <v>1511</v>
      </c>
      <c r="F336" s="16" t="s">
        <v>1520</v>
      </c>
      <c r="G336" s="18">
        <v>613.54999999999995</v>
      </c>
      <c r="H336" s="18">
        <v>65</v>
      </c>
      <c r="I336" s="16"/>
      <c r="J336" s="16"/>
      <c r="K336" s="16"/>
      <c r="L336" s="17"/>
    </row>
    <row r="337" spans="1:15" ht="56.25">
      <c r="A337" s="19">
        <v>293</v>
      </c>
      <c r="B337" s="16" t="s">
        <v>529</v>
      </c>
      <c r="C337" s="17">
        <v>511494.04</v>
      </c>
      <c r="D337" s="16" t="s">
        <v>15</v>
      </c>
      <c r="E337" s="16" t="s">
        <v>1511</v>
      </c>
      <c r="F337" s="16" t="s">
        <v>1521</v>
      </c>
      <c r="G337" s="18">
        <v>199.43</v>
      </c>
      <c r="H337" s="18">
        <v>34</v>
      </c>
      <c r="I337" s="16"/>
      <c r="J337" s="16"/>
      <c r="K337" s="16"/>
      <c r="L337" s="17"/>
    </row>
    <row r="338" spans="1:15" ht="33.75">
      <c r="A338" s="19">
        <v>294</v>
      </c>
      <c r="B338" s="16" t="s">
        <v>530</v>
      </c>
      <c r="C338" s="17">
        <v>1856634.94</v>
      </c>
      <c r="D338" s="16" t="s">
        <v>15</v>
      </c>
      <c r="E338" s="16" t="s">
        <v>1511</v>
      </c>
      <c r="F338" s="16" t="s">
        <v>1522</v>
      </c>
      <c r="G338" s="18">
        <v>12186.38</v>
      </c>
      <c r="H338" s="18">
        <v>617</v>
      </c>
      <c r="I338" s="16"/>
      <c r="J338" s="16"/>
      <c r="K338" s="16"/>
      <c r="L338" s="17"/>
    </row>
    <row r="339" spans="1:15" s="1" customFormat="1" ht="29.25" customHeight="1">
      <c r="A339" s="21"/>
      <c r="B339" s="21"/>
      <c r="C339" s="22"/>
      <c r="D339" s="21"/>
      <c r="E339" s="21"/>
      <c r="F339" s="21"/>
      <c r="G339" s="27" t="s">
        <v>16</v>
      </c>
      <c r="H339" s="27"/>
      <c r="I339" s="21"/>
      <c r="J339" s="21"/>
      <c r="K339" s="20"/>
      <c r="L339" s="23">
        <f>VLOOKUP(E340,TECHO,3,0)</f>
        <v>39756863.999999993</v>
      </c>
      <c r="M339" s="2"/>
      <c r="N339" s="2"/>
      <c r="O339" s="2"/>
    </row>
    <row r="340" spans="1:15" ht="56.25">
      <c r="A340" s="19">
        <v>295</v>
      </c>
      <c r="B340" s="16" t="s">
        <v>531</v>
      </c>
      <c r="C340" s="17">
        <v>837250.35</v>
      </c>
      <c r="D340" s="16" t="s">
        <v>15</v>
      </c>
      <c r="E340" s="16" t="s">
        <v>1523</v>
      </c>
      <c r="F340" s="16" t="s">
        <v>1524</v>
      </c>
      <c r="G340" s="18">
        <v>119</v>
      </c>
      <c r="H340" s="18">
        <v>633</v>
      </c>
      <c r="I340" s="16"/>
      <c r="J340" s="16"/>
      <c r="K340" s="16"/>
      <c r="L340" s="17"/>
    </row>
    <row r="341" spans="1:15" ht="22.5">
      <c r="A341" s="19">
        <v>296</v>
      </c>
      <c r="B341" s="16" t="s">
        <v>532</v>
      </c>
      <c r="C341" s="17">
        <v>3154690.85</v>
      </c>
      <c r="D341" s="16" t="s">
        <v>15</v>
      </c>
      <c r="E341" s="16" t="s">
        <v>1523</v>
      </c>
      <c r="F341" s="16" t="s">
        <v>1523</v>
      </c>
      <c r="G341" s="18">
        <v>430</v>
      </c>
      <c r="H341" s="18">
        <v>12900</v>
      </c>
      <c r="I341" s="16"/>
      <c r="J341" s="16"/>
      <c r="K341" s="16"/>
      <c r="L341" s="17"/>
    </row>
    <row r="342" spans="1:15" ht="56.25">
      <c r="A342" s="19">
        <v>297</v>
      </c>
      <c r="B342" s="16" t="s">
        <v>533</v>
      </c>
      <c r="C342" s="17">
        <v>210349.65</v>
      </c>
      <c r="D342" s="16" t="s">
        <v>15</v>
      </c>
      <c r="E342" s="16" t="s">
        <v>1523</v>
      </c>
      <c r="F342" s="16" t="s">
        <v>1525</v>
      </c>
      <c r="G342" s="18">
        <v>30</v>
      </c>
      <c r="H342" s="18">
        <v>197</v>
      </c>
      <c r="I342" s="16"/>
      <c r="J342" s="16"/>
      <c r="K342" s="16"/>
      <c r="L342" s="17"/>
    </row>
    <row r="343" spans="1:15" ht="67.5">
      <c r="A343" s="19">
        <v>298</v>
      </c>
      <c r="B343" s="16" t="s">
        <v>534</v>
      </c>
      <c r="C343" s="17">
        <v>911515.1</v>
      </c>
      <c r="D343" s="16" t="s">
        <v>15</v>
      </c>
      <c r="E343" s="16" t="s">
        <v>1523</v>
      </c>
      <c r="F343" s="16" t="s">
        <v>1526</v>
      </c>
      <c r="G343" s="18">
        <v>120</v>
      </c>
      <c r="H343" s="18">
        <v>689</v>
      </c>
      <c r="I343" s="16"/>
      <c r="J343" s="16"/>
      <c r="K343" s="16"/>
      <c r="L343" s="17"/>
    </row>
    <row r="344" spans="1:15" ht="33.75">
      <c r="A344" s="19">
        <v>299</v>
      </c>
      <c r="B344" s="16" t="s">
        <v>535</v>
      </c>
      <c r="C344" s="17">
        <v>2768011.62</v>
      </c>
      <c r="D344" s="16" t="s">
        <v>15</v>
      </c>
      <c r="E344" s="16" t="s">
        <v>1523</v>
      </c>
      <c r="F344" s="16" t="s">
        <v>1527</v>
      </c>
      <c r="G344" s="18">
        <v>362</v>
      </c>
      <c r="H344" s="18">
        <v>4613</v>
      </c>
      <c r="I344" s="16"/>
      <c r="J344" s="16"/>
      <c r="K344" s="16"/>
      <c r="L344" s="17"/>
    </row>
    <row r="345" spans="1:15" ht="33.75">
      <c r="A345" s="19">
        <v>300</v>
      </c>
      <c r="B345" s="16" t="s">
        <v>536</v>
      </c>
      <c r="C345" s="17">
        <v>2658465.4500000002</v>
      </c>
      <c r="D345" s="16" t="s">
        <v>15</v>
      </c>
      <c r="E345" s="16" t="s">
        <v>1523</v>
      </c>
      <c r="F345" s="16" t="s">
        <v>1528</v>
      </c>
      <c r="G345" s="18">
        <v>367</v>
      </c>
      <c r="H345" s="18">
        <v>1420</v>
      </c>
      <c r="I345" s="16"/>
      <c r="J345" s="16"/>
      <c r="K345" s="16"/>
      <c r="L345" s="17"/>
    </row>
    <row r="346" spans="1:15" ht="45">
      <c r="A346" s="19">
        <v>301</v>
      </c>
      <c r="B346" s="16" t="s">
        <v>537</v>
      </c>
      <c r="C346" s="17">
        <v>2466012.36</v>
      </c>
      <c r="D346" s="16" t="s">
        <v>15</v>
      </c>
      <c r="E346" s="16" t="s">
        <v>1523</v>
      </c>
      <c r="F346" s="16" t="s">
        <v>1528</v>
      </c>
      <c r="G346" s="18">
        <v>337</v>
      </c>
      <c r="H346" s="18">
        <v>3153</v>
      </c>
      <c r="I346" s="16"/>
      <c r="J346" s="16"/>
      <c r="K346" s="16"/>
      <c r="L346" s="17"/>
    </row>
    <row r="347" spans="1:15" ht="56.25">
      <c r="A347" s="19">
        <v>302</v>
      </c>
      <c r="B347" s="16" t="s">
        <v>538</v>
      </c>
      <c r="C347" s="17">
        <v>392652.68</v>
      </c>
      <c r="D347" s="16" t="s">
        <v>15</v>
      </c>
      <c r="E347" s="16" t="s">
        <v>1523</v>
      </c>
      <c r="F347" s="16" t="s">
        <v>1529</v>
      </c>
      <c r="G347" s="18">
        <v>56</v>
      </c>
      <c r="H347" s="18">
        <v>587</v>
      </c>
      <c r="I347" s="16"/>
      <c r="J347" s="16"/>
      <c r="K347" s="16"/>
      <c r="L347" s="17"/>
    </row>
    <row r="348" spans="1:15" ht="33.75">
      <c r="A348" s="19">
        <v>303</v>
      </c>
      <c r="B348" s="16" t="s">
        <v>539</v>
      </c>
      <c r="C348" s="17">
        <v>2389600.0099999998</v>
      </c>
      <c r="D348" s="16" t="s">
        <v>15</v>
      </c>
      <c r="E348" s="16" t="s">
        <v>1523</v>
      </c>
      <c r="F348" s="16" t="s">
        <v>1528</v>
      </c>
      <c r="G348" s="18">
        <v>326</v>
      </c>
      <c r="H348" s="18">
        <v>13349</v>
      </c>
      <c r="I348" s="16"/>
      <c r="J348" s="16"/>
      <c r="K348" s="16"/>
      <c r="L348" s="17"/>
    </row>
    <row r="349" spans="1:15" ht="56.25">
      <c r="A349" s="19">
        <v>304</v>
      </c>
      <c r="B349" s="16" t="s">
        <v>540</v>
      </c>
      <c r="C349" s="17">
        <v>1045452.41</v>
      </c>
      <c r="D349" s="16" t="s">
        <v>15</v>
      </c>
      <c r="E349" s="16" t="s">
        <v>1523</v>
      </c>
      <c r="F349" s="16" t="s">
        <v>1530</v>
      </c>
      <c r="G349" s="18">
        <v>149</v>
      </c>
      <c r="H349" s="18">
        <v>1020</v>
      </c>
      <c r="I349" s="16"/>
      <c r="J349" s="16"/>
      <c r="K349" s="16"/>
      <c r="L349" s="17"/>
    </row>
    <row r="350" spans="1:15" ht="67.5">
      <c r="A350" s="19">
        <v>305</v>
      </c>
      <c r="B350" s="16" t="s">
        <v>541</v>
      </c>
      <c r="C350" s="17">
        <v>599716.89</v>
      </c>
      <c r="D350" s="16" t="s">
        <v>15</v>
      </c>
      <c r="E350" s="16" t="s">
        <v>1523</v>
      </c>
      <c r="F350" s="16" t="s">
        <v>1531</v>
      </c>
      <c r="G350" s="18">
        <v>84</v>
      </c>
      <c r="H350" s="18">
        <v>691</v>
      </c>
      <c r="I350" s="16"/>
      <c r="J350" s="16"/>
      <c r="K350" s="16"/>
      <c r="L350" s="17"/>
    </row>
    <row r="351" spans="1:15" s="1" customFormat="1" ht="29.25" customHeight="1">
      <c r="A351" s="21"/>
      <c r="B351" s="21"/>
      <c r="C351" s="22"/>
      <c r="D351" s="21"/>
      <c r="E351" s="21"/>
      <c r="F351" s="21"/>
      <c r="G351" s="27" t="s">
        <v>16</v>
      </c>
      <c r="H351" s="27"/>
      <c r="I351" s="21"/>
      <c r="J351" s="21"/>
      <c r="K351" s="20"/>
      <c r="L351" s="23">
        <f>VLOOKUP(E352,TECHO,3,0)</f>
        <v>7075069.0000000019</v>
      </c>
      <c r="M351" s="2"/>
      <c r="N351" s="2"/>
      <c r="O351" s="2"/>
    </row>
    <row r="352" spans="1:15" ht="67.5">
      <c r="A352" s="19">
        <v>306</v>
      </c>
      <c r="B352" s="16" t="s">
        <v>542</v>
      </c>
      <c r="C352" s="17">
        <v>1682649.05</v>
      </c>
      <c r="D352" s="16" t="s">
        <v>15</v>
      </c>
      <c r="E352" s="16" t="s">
        <v>2035</v>
      </c>
      <c r="F352" s="16" t="s">
        <v>1532</v>
      </c>
      <c r="G352" s="18">
        <v>239.56</v>
      </c>
      <c r="H352" s="18">
        <v>100</v>
      </c>
      <c r="I352" s="16"/>
      <c r="J352" s="16"/>
      <c r="K352" s="16"/>
      <c r="L352" s="17"/>
    </row>
    <row r="353" spans="1:15" s="1" customFormat="1" ht="29.25" customHeight="1">
      <c r="A353" s="21"/>
      <c r="B353" s="21"/>
      <c r="C353" s="22"/>
      <c r="D353" s="21"/>
      <c r="E353" s="21"/>
      <c r="F353" s="21"/>
      <c r="G353" s="27" t="s">
        <v>16</v>
      </c>
      <c r="H353" s="27"/>
      <c r="I353" s="21"/>
      <c r="J353" s="21"/>
      <c r="K353" s="20"/>
      <c r="L353" s="23">
        <f>VLOOKUP(E354,TECHO,3,0)</f>
        <v>80720019</v>
      </c>
      <c r="M353" s="2"/>
      <c r="N353" s="2"/>
      <c r="O353" s="2"/>
    </row>
    <row r="354" spans="1:15" ht="33.75">
      <c r="A354" s="19">
        <v>307</v>
      </c>
      <c r="B354" s="16" t="s">
        <v>543</v>
      </c>
      <c r="C354" s="17">
        <v>296500</v>
      </c>
      <c r="D354" s="16" t="s">
        <v>15</v>
      </c>
      <c r="E354" s="16" t="s">
        <v>1533</v>
      </c>
      <c r="F354" s="16" t="s">
        <v>1534</v>
      </c>
      <c r="G354" s="18">
        <v>1</v>
      </c>
      <c r="H354" s="18">
        <v>388</v>
      </c>
      <c r="I354" s="16"/>
      <c r="J354" s="16"/>
      <c r="K354" s="16"/>
      <c r="L354" s="17"/>
    </row>
    <row r="355" spans="1:15" ht="78.75">
      <c r="A355" s="19">
        <v>308</v>
      </c>
      <c r="B355" s="16" t="s">
        <v>544</v>
      </c>
      <c r="C355" s="17">
        <v>2092293.81</v>
      </c>
      <c r="D355" s="16" t="s">
        <v>15</v>
      </c>
      <c r="E355" s="16" t="s">
        <v>1533</v>
      </c>
      <c r="F355" s="16" t="s">
        <v>1535</v>
      </c>
      <c r="G355" s="18">
        <v>1020</v>
      </c>
      <c r="H355" s="18">
        <v>1669</v>
      </c>
      <c r="I355" s="16"/>
      <c r="J355" s="16"/>
      <c r="K355" s="16"/>
      <c r="L355" s="17"/>
    </row>
    <row r="356" spans="1:15" ht="33.75">
      <c r="A356" s="19">
        <v>309</v>
      </c>
      <c r="B356" s="16" t="s">
        <v>545</v>
      </c>
      <c r="C356" s="17">
        <v>2770584.65</v>
      </c>
      <c r="D356" s="16" t="s">
        <v>15</v>
      </c>
      <c r="E356" s="16" t="s">
        <v>1533</v>
      </c>
      <c r="F356" s="16" t="s">
        <v>1536</v>
      </c>
      <c r="G356" s="18">
        <v>7929</v>
      </c>
      <c r="H356" s="18">
        <v>987</v>
      </c>
      <c r="I356" s="16"/>
      <c r="J356" s="16"/>
      <c r="K356" s="16"/>
      <c r="L356" s="17"/>
    </row>
    <row r="357" spans="1:15" ht="45">
      <c r="A357" s="19">
        <v>310</v>
      </c>
      <c r="B357" s="16" t="s">
        <v>546</v>
      </c>
      <c r="C357" s="17">
        <v>1653137.37</v>
      </c>
      <c r="D357" s="16" t="s">
        <v>15</v>
      </c>
      <c r="E357" s="16" t="s">
        <v>1533</v>
      </c>
      <c r="F357" s="16" t="s">
        <v>1537</v>
      </c>
      <c r="G357" s="18">
        <v>6</v>
      </c>
      <c r="H357" s="18">
        <v>19918</v>
      </c>
      <c r="I357" s="16"/>
      <c r="J357" s="16"/>
      <c r="K357" s="16"/>
      <c r="L357" s="17"/>
    </row>
    <row r="358" spans="1:15" ht="45">
      <c r="A358" s="19">
        <v>311</v>
      </c>
      <c r="B358" s="16" t="s">
        <v>547</v>
      </c>
      <c r="C358" s="17">
        <v>1991997.26</v>
      </c>
      <c r="D358" s="16" t="s">
        <v>15</v>
      </c>
      <c r="E358" s="16" t="s">
        <v>1533</v>
      </c>
      <c r="F358" s="16" t="s">
        <v>1538</v>
      </c>
      <c r="G358" s="18">
        <v>1108</v>
      </c>
      <c r="H358" s="18">
        <v>22904</v>
      </c>
      <c r="I358" s="16"/>
      <c r="J358" s="16"/>
      <c r="K358" s="16"/>
      <c r="L358" s="17"/>
    </row>
    <row r="359" spans="1:15" ht="56.25">
      <c r="A359" s="19">
        <v>312</v>
      </c>
      <c r="B359" s="16" t="s">
        <v>548</v>
      </c>
      <c r="C359" s="17">
        <v>1516556.48</v>
      </c>
      <c r="D359" s="16" t="s">
        <v>15</v>
      </c>
      <c r="E359" s="16" t="s">
        <v>1533</v>
      </c>
      <c r="F359" s="16" t="s">
        <v>1538</v>
      </c>
      <c r="G359" s="18">
        <v>688</v>
      </c>
      <c r="H359" s="18">
        <v>3226</v>
      </c>
      <c r="I359" s="16"/>
      <c r="J359" s="16"/>
      <c r="K359" s="16"/>
      <c r="L359" s="17"/>
    </row>
    <row r="360" spans="1:15" ht="33.75">
      <c r="A360" s="19">
        <v>313</v>
      </c>
      <c r="B360" s="16" t="s">
        <v>549</v>
      </c>
      <c r="C360" s="17">
        <v>2389014.0499999998</v>
      </c>
      <c r="D360" s="16" t="s">
        <v>15</v>
      </c>
      <c r="E360" s="16" t="s">
        <v>1533</v>
      </c>
      <c r="F360" s="16" t="s">
        <v>1538</v>
      </c>
      <c r="G360" s="18">
        <v>858</v>
      </c>
      <c r="H360" s="18">
        <v>22904</v>
      </c>
      <c r="I360" s="16"/>
      <c r="J360" s="16"/>
      <c r="K360" s="16"/>
      <c r="L360" s="17"/>
    </row>
    <row r="361" spans="1:15" s="1" customFormat="1" ht="29.25" customHeight="1">
      <c r="A361" s="21"/>
      <c r="B361" s="21"/>
      <c r="C361" s="22"/>
      <c r="D361" s="21"/>
      <c r="E361" s="21"/>
      <c r="F361" s="21"/>
      <c r="G361" s="27" t="s">
        <v>16</v>
      </c>
      <c r="H361" s="27"/>
      <c r="I361" s="21"/>
      <c r="J361" s="21"/>
      <c r="K361" s="20"/>
      <c r="L361" s="23">
        <f>VLOOKUP(E362,TECHO,3,0)</f>
        <v>38198711.000000007</v>
      </c>
      <c r="M361" s="2"/>
      <c r="N361" s="2"/>
      <c r="O361" s="2"/>
    </row>
    <row r="362" spans="1:15" ht="33.75">
      <c r="A362" s="19">
        <v>314</v>
      </c>
      <c r="B362" s="16" t="s">
        <v>550</v>
      </c>
      <c r="C362" s="17">
        <v>2169104.9300000002</v>
      </c>
      <c r="D362" s="16" t="s">
        <v>15</v>
      </c>
      <c r="E362" s="16" t="s">
        <v>1539</v>
      </c>
      <c r="F362" s="16" t="s">
        <v>1539</v>
      </c>
      <c r="G362" s="18">
        <v>1203</v>
      </c>
      <c r="H362" s="18">
        <v>791</v>
      </c>
      <c r="I362" s="16"/>
      <c r="J362" s="16"/>
      <c r="K362" s="16"/>
      <c r="L362" s="17"/>
    </row>
    <row r="363" spans="1:15" ht="45">
      <c r="A363" s="19">
        <v>315</v>
      </c>
      <c r="B363" s="16" t="s">
        <v>551</v>
      </c>
      <c r="C363" s="17">
        <v>3019556.25</v>
      </c>
      <c r="D363" s="16" t="s">
        <v>15</v>
      </c>
      <c r="E363" s="16" t="s">
        <v>1539</v>
      </c>
      <c r="F363" s="16" t="s">
        <v>1540</v>
      </c>
      <c r="G363" s="18">
        <v>1899</v>
      </c>
      <c r="H363" s="18">
        <v>240</v>
      </c>
      <c r="I363" s="16"/>
      <c r="J363" s="16"/>
      <c r="K363" s="16"/>
      <c r="L363" s="17"/>
    </row>
    <row r="364" spans="1:15" s="1" customFormat="1" ht="29.25" customHeight="1">
      <c r="A364" s="21"/>
      <c r="B364" s="21"/>
      <c r="C364" s="22"/>
      <c r="D364" s="21"/>
      <c r="E364" s="21"/>
      <c r="F364" s="21"/>
      <c r="G364" s="27" t="s">
        <v>16</v>
      </c>
      <c r="H364" s="27"/>
      <c r="I364" s="21"/>
      <c r="J364" s="21"/>
      <c r="K364" s="20"/>
      <c r="L364" s="23">
        <f>VLOOKUP(E365,TECHO,3,0)</f>
        <v>12679026.000000002</v>
      </c>
      <c r="M364" s="2"/>
      <c r="N364" s="2"/>
      <c r="O364" s="2"/>
    </row>
    <row r="365" spans="1:15" ht="45">
      <c r="A365" s="19">
        <v>316</v>
      </c>
      <c r="B365" s="16" t="s">
        <v>552</v>
      </c>
      <c r="C365" s="17">
        <v>634677.92000000004</v>
      </c>
      <c r="D365" s="16" t="s">
        <v>15</v>
      </c>
      <c r="E365" s="16" t="s">
        <v>1541</v>
      </c>
      <c r="F365" s="16" t="s">
        <v>1541</v>
      </c>
      <c r="G365" s="18">
        <v>54</v>
      </c>
      <c r="H365" s="18">
        <v>2014</v>
      </c>
      <c r="I365" s="16"/>
      <c r="J365" s="16"/>
      <c r="K365" s="16"/>
      <c r="L365" s="17"/>
    </row>
    <row r="366" spans="1:15" ht="90">
      <c r="A366" s="19">
        <v>317</v>
      </c>
      <c r="B366" s="16" t="s">
        <v>553</v>
      </c>
      <c r="C366" s="17">
        <v>3158114.71</v>
      </c>
      <c r="D366" s="16" t="s">
        <v>15</v>
      </c>
      <c r="E366" s="16" t="s">
        <v>1541</v>
      </c>
      <c r="F366" s="16" t="s">
        <v>1542</v>
      </c>
      <c r="G366" s="18">
        <v>2156.4</v>
      </c>
      <c r="H366" s="18">
        <v>1105</v>
      </c>
      <c r="I366" s="16"/>
      <c r="J366" s="16"/>
      <c r="K366" s="16"/>
      <c r="L366" s="17"/>
    </row>
    <row r="367" spans="1:15" s="1" customFormat="1" ht="29.25" customHeight="1">
      <c r="A367" s="21"/>
      <c r="B367" s="21"/>
      <c r="C367" s="22"/>
      <c r="D367" s="21"/>
      <c r="E367" s="21"/>
      <c r="F367" s="21"/>
      <c r="G367" s="27" t="s">
        <v>16</v>
      </c>
      <c r="H367" s="27"/>
      <c r="I367" s="21"/>
      <c r="J367" s="21"/>
      <c r="K367" s="20"/>
      <c r="L367" s="23">
        <f>VLOOKUP(E368,TECHO,3,0)</f>
        <v>13024560</v>
      </c>
      <c r="M367" s="2"/>
      <c r="N367" s="2"/>
      <c r="O367" s="2"/>
    </row>
    <row r="368" spans="1:15" ht="67.5">
      <c r="A368" s="19">
        <v>318</v>
      </c>
      <c r="B368" s="16" t="s">
        <v>554</v>
      </c>
      <c r="C368" s="17">
        <v>1704750.15</v>
      </c>
      <c r="D368" s="16" t="s">
        <v>15</v>
      </c>
      <c r="E368" s="16" t="s">
        <v>1543</v>
      </c>
      <c r="F368" s="16" t="s">
        <v>1543</v>
      </c>
      <c r="G368" s="18">
        <v>1027</v>
      </c>
      <c r="H368" s="18">
        <v>1317</v>
      </c>
      <c r="I368" s="16"/>
      <c r="J368" s="16"/>
      <c r="K368" s="16"/>
      <c r="L368" s="17"/>
    </row>
    <row r="369" spans="1:15" ht="45">
      <c r="A369" s="19">
        <v>319</v>
      </c>
      <c r="B369" s="16" t="s">
        <v>555</v>
      </c>
      <c r="C369" s="17">
        <v>3155385.2</v>
      </c>
      <c r="D369" s="16" t="s">
        <v>15</v>
      </c>
      <c r="E369" s="16" t="s">
        <v>1543</v>
      </c>
      <c r="F369" s="16" t="s">
        <v>1543</v>
      </c>
      <c r="G369" s="18">
        <v>286.14</v>
      </c>
      <c r="H369" s="18">
        <v>838</v>
      </c>
      <c r="I369" s="16"/>
      <c r="J369" s="16"/>
      <c r="K369" s="16"/>
      <c r="L369" s="17"/>
    </row>
    <row r="370" spans="1:15" s="1" customFormat="1" ht="29.25" customHeight="1">
      <c r="A370" s="21"/>
      <c r="B370" s="21"/>
      <c r="C370" s="22"/>
      <c r="D370" s="21"/>
      <c r="E370" s="21"/>
      <c r="F370" s="21"/>
      <c r="G370" s="27" t="s">
        <v>16</v>
      </c>
      <c r="H370" s="27"/>
      <c r="I370" s="21"/>
      <c r="J370" s="21"/>
      <c r="K370" s="20"/>
      <c r="L370" s="23">
        <f>VLOOKUP(E371,TECHO,3,0)</f>
        <v>76627142</v>
      </c>
      <c r="M370" s="2"/>
      <c r="N370" s="2"/>
      <c r="O370" s="2"/>
    </row>
    <row r="371" spans="1:15" ht="45">
      <c r="A371" s="19">
        <v>320</v>
      </c>
      <c r="B371" s="16" t="s">
        <v>556</v>
      </c>
      <c r="C371" s="17">
        <v>9485513.4800000004</v>
      </c>
      <c r="D371" s="16" t="s">
        <v>15</v>
      </c>
      <c r="E371" s="16" t="s">
        <v>1544</v>
      </c>
      <c r="F371" s="16" t="s">
        <v>1545</v>
      </c>
      <c r="G371" s="18">
        <v>13830.57</v>
      </c>
      <c r="H371" s="18">
        <v>426</v>
      </c>
      <c r="I371" s="16"/>
      <c r="J371" s="16"/>
      <c r="K371" s="16"/>
      <c r="L371" s="17"/>
    </row>
    <row r="372" spans="1:15" ht="45">
      <c r="A372" s="19">
        <v>321</v>
      </c>
      <c r="B372" s="16" t="s">
        <v>557</v>
      </c>
      <c r="C372" s="17">
        <v>703703.36</v>
      </c>
      <c r="D372" s="16" t="s">
        <v>15</v>
      </c>
      <c r="E372" s="16" t="s">
        <v>1544</v>
      </c>
      <c r="F372" s="16" t="s">
        <v>1545</v>
      </c>
      <c r="G372" s="18">
        <v>58.27</v>
      </c>
      <c r="H372" s="18">
        <v>90</v>
      </c>
      <c r="I372" s="16"/>
      <c r="J372" s="16"/>
      <c r="K372" s="16"/>
      <c r="L372" s="17"/>
    </row>
    <row r="373" spans="1:15" ht="33.75">
      <c r="A373" s="19">
        <v>322</v>
      </c>
      <c r="B373" s="16" t="s">
        <v>558</v>
      </c>
      <c r="C373" s="17">
        <v>507004.12</v>
      </c>
      <c r="D373" s="16" t="s">
        <v>15</v>
      </c>
      <c r="E373" s="16" t="s">
        <v>1544</v>
      </c>
      <c r="F373" s="16" t="s">
        <v>1546</v>
      </c>
      <c r="G373" s="18">
        <v>75.22</v>
      </c>
      <c r="H373" s="18">
        <v>75</v>
      </c>
      <c r="I373" s="16"/>
      <c r="J373" s="16"/>
      <c r="K373" s="16"/>
      <c r="L373" s="17"/>
    </row>
    <row r="374" spans="1:15" ht="33.75">
      <c r="A374" s="19">
        <v>323</v>
      </c>
      <c r="B374" s="16" t="s">
        <v>559</v>
      </c>
      <c r="C374" s="17">
        <v>7379020.7199999997</v>
      </c>
      <c r="D374" s="16" t="s">
        <v>15</v>
      </c>
      <c r="E374" s="16" t="s">
        <v>1544</v>
      </c>
      <c r="F374" s="16" t="s">
        <v>1547</v>
      </c>
      <c r="G374" s="18">
        <v>9998.82</v>
      </c>
      <c r="H374" s="18">
        <v>818</v>
      </c>
      <c r="I374" s="16"/>
      <c r="J374" s="16"/>
      <c r="K374" s="16"/>
      <c r="L374" s="17"/>
    </row>
    <row r="375" spans="1:15" ht="45">
      <c r="A375" s="19">
        <v>324</v>
      </c>
      <c r="B375" s="16" t="s">
        <v>560</v>
      </c>
      <c r="C375" s="17">
        <v>5844847.1500000004</v>
      </c>
      <c r="D375" s="16" t="s">
        <v>15</v>
      </c>
      <c r="E375" s="16" t="s">
        <v>1544</v>
      </c>
      <c r="F375" s="16" t="s">
        <v>1548</v>
      </c>
      <c r="G375" s="18">
        <v>3599.7</v>
      </c>
      <c r="H375" s="18">
        <v>175</v>
      </c>
      <c r="I375" s="16"/>
      <c r="J375" s="16"/>
      <c r="K375" s="16"/>
      <c r="L375" s="17"/>
    </row>
    <row r="376" spans="1:15" ht="33.75">
      <c r="A376" s="19">
        <v>325</v>
      </c>
      <c r="B376" s="16" t="s">
        <v>561</v>
      </c>
      <c r="C376" s="17">
        <v>3101859.12</v>
      </c>
      <c r="D376" s="16" t="s">
        <v>15</v>
      </c>
      <c r="E376" s="16" t="s">
        <v>1544</v>
      </c>
      <c r="F376" s="16" t="s">
        <v>1549</v>
      </c>
      <c r="G376" s="18">
        <v>1560</v>
      </c>
      <c r="H376" s="18">
        <v>90</v>
      </c>
      <c r="I376" s="16"/>
      <c r="J376" s="16"/>
      <c r="K376" s="16"/>
      <c r="L376" s="17"/>
    </row>
    <row r="377" spans="1:15" ht="45">
      <c r="A377" s="19">
        <v>326</v>
      </c>
      <c r="B377" s="16" t="s">
        <v>562</v>
      </c>
      <c r="C377" s="17">
        <v>375066.02</v>
      </c>
      <c r="D377" s="16" t="s">
        <v>15</v>
      </c>
      <c r="E377" s="16" t="s">
        <v>1544</v>
      </c>
      <c r="F377" s="16" t="s">
        <v>1550</v>
      </c>
      <c r="G377" s="18">
        <v>91.48</v>
      </c>
      <c r="H377" s="18">
        <v>70</v>
      </c>
      <c r="I377" s="16"/>
      <c r="J377" s="16"/>
      <c r="K377" s="16"/>
      <c r="L377" s="17"/>
    </row>
    <row r="378" spans="1:15" ht="33.75">
      <c r="A378" s="19">
        <v>327</v>
      </c>
      <c r="B378" s="16" t="s">
        <v>563</v>
      </c>
      <c r="C378" s="17">
        <v>2870144.86</v>
      </c>
      <c r="D378" s="16" t="s">
        <v>15</v>
      </c>
      <c r="E378" s="16" t="s">
        <v>1544</v>
      </c>
      <c r="F378" s="16" t="s">
        <v>1549</v>
      </c>
      <c r="G378" s="18">
        <v>3123.24</v>
      </c>
      <c r="H378" s="18">
        <v>220</v>
      </c>
      <c r="I378" s="16"/>
      <c r="J378" s="16"/>
      <c r="K378" s="16"/>
      <c r="L378" s="17"/>
    </row>
    <row r="379" spans="1:15" ht="33.75">
      <c r="A379" s="19">
        <v>328</v>
      </c>
      <c r="B379" s="16" t="s">
        <v>564</v>
      </c>
      <c r="C379" s="17">
        <v>679931.62</v>
      </c>
      <c r="D379" s="16" t="s">
        <v>15</v>
      </c>
      <c r="E379" s="16" t="s">
        <v>1544</v>
      </c>
      <c r="F379" s="16" t="s">
        <v>1384</v>
      </c>
      <c r="G379" s="18">
        <v>683</v>
      </c>
      <c r="H379" s="18">
        <v>747</v>
      </c>
      <c r="I379" s="16"/>
      <c r="J379" s="16"/>
      <c r="K379" s="16"/>
      <c r="L379" s="17"/>
    </row>
    <row r="380" spans="1:15" ht="33.75">
      <c r="A380" s="19">
        <v>329</v>
      </c>
      <c r="B380" s="16" t="s">
        <v>565</v>
      </c>
      <c r="C380" s="17">
        <v>784624.32</v>
      </c>
      <c r="D380" s="16" t="s">
        <v>15</v>
      </c>
      <c r="E380" s="16" t="s">
        <v>1544</v>
      </c>
      <c r="F380" s="16" t="s">
        <v>1551</v>
      </c>
      <c r="G380" s="18">
        <v>1715</v>
      </c>
      <c r="H380" s="18">
        <v>170</v>
      </c>
      <c r="I380" s="16"/>
      <c r="J380" s="16"/>
      <c r="K380" s="16"/>
      <c r="L380" s="17"/>
    </row>
    <row r="381" spans="1:15" ht="33.75">
      <c r="A381" s="19">
        <v>330</v>
      </c>
      <c r="B381" s="16" t="s">
        <v>566</v>
      </c>
      <c r="C381" s="17">
        <v>4406079.57</v>
      </c>
      <c r="D381" s="16" t="s">
        <v>15</v>
      </c>
      <c r="E381" s="16" t="s">
        <v>1544</v>
      </c>
      <c r="F381" s="16" t="s">
        <v>1549</v>
      </c>
      <c r="G381" s="18">
        <v>2296.96</v>
      </c>
      <c r="H381" s="18">
        <v>153</v>
      </c>
      <c r="I381" s="16"/>
      <c r="J381" s="16"/>
      <c r="K381" s="16"/>
      <c r="L381" s="17"/>
    </row>
    <row r="382" spans="1:15" ht="33.75">
      <c r="A382" s="19">
        <v>331</v>
      </c>
      <c r="B382" s="16" t="s">
        <v>567</v>
      </c>
      <c r="C382" s="17">
        <v>1304992.78</v>
      </c>
      <c r="D382" s="16" t="s">
        <v>15</v>
      </c>
      <c r="E382" s="16" t="s">
        <v>1544</v>
      </c>
      <c r="F382" s="16" t="s">
        <v>1549</v>
      </c>
      <c r="G382" s="18">
        <v>807.2</v>
      </c>
      <c r="H382" s="18">
        <v>40</v>
      </c>
      <c r="I382" s="16"/>
      <c r="J382" s="16"/>
      <c r="K382" s="16"/>
      <c r="L382" s="17"/>
    </row>
    <row r="383" spans="1:15" ht="45">
      <c r="A383" s="19">
        <v>332</v>
      </c>
      <c r="B383" s="16" t="s">
        <v>568</v>
      </c>
      <c r="C383" s="17">
        <v>877256.89</v>
      </c>
      <c r="D383" s="16" t="s">
        <v>15</v>
      </c>
      <c r="E383" s="16" t="s">
        <v>1544</v>
      </c>
      <c r="F383" s="16" t="s">
        <v>1552</v>
      </c>
      <c r="G383" s="18">
        <v>126.84</v>
      </c>
      <c r="H383" s="18">
        <v>100</v>
      </c>
      <c r="I383" s="16"/>
      <c r="J383" s="16"/>
      <c r="K383" s="16"/>
      <c r="L383" s="17"/>
    </row>
    <row r="384" spans="1:15" ht="33.75">
      <c r="A384" s="19">
        <v>333</v>
      </c>
      <c r="B384" s="16" t="s">
        <v>569</v>
      </c>
      <c r="C384" s="17">
        <v>1768557.34</v>
      </c>
      <c r="D384" s="16" t="s">
        <v>15</v>
      </c>
      <c r="E384" s="16" t="s">
        <v>1544</v>
      </c>
      <c r="F384" s="16" t="s">
        <v>1549</v>
      </c>
      <c r="G384" s="18">
        <v>391.4</v>
      </c>
      <c r="H384" s="18">
        <v>111</v>
      </c>
      <c r="I384" s="16"/>
      <c r="J384" s="16"/>
      <c r="K384" s="16"/>
      <c r="L384" s="17"/>
    </row>
    <row r="385" spans="1:15" ht="33.75">
      <c r="A385" s="19">
        <v>334</v>
      </c>
      <c r="B385" s="16" t="s">
        <v>570</v>
      </c>
      <c r="C385" s="17">
        <v>6438139.46</v>
      </c>
      <c r="D385" s="16" t="s">
        <v>15</v>
      </c>
      <c r="E385" s="16" t="s">
        <v>1544</v>
      </c>
      <c r="F385" s="16" t="s">
        <v>1549</v>
      </c>
      <c r="G385" s="18">
        <v>1560</v>
      </c>
      <c r="H385" s="18">
        <v>90</v>
      </c>
      <c r="I385" s="16"/>
      <c r="J385" s="16"/>
      <c r="K385" s="16"/>
      <c r="L385" s="17"/>
    </row>
    <row r="386" spans="1:15" ht="56.25">
      <c r="A386" s="19">
        <v>335</v>
      </c>
      <c r="B386" s="16" t="s">
        <v>571</v>
      </c>
      <c r="C386" s="17">
        <v>3017543.03</v>
      </c>
      <c r="D386" s="16" t="s">
        <v>15</v>
      </c>
      <c r="E386" s="16" t="s">
        <v>1544</v>
      </c>
      <c r="F386" s="16" t="s">
        <v>1553</v>
      </c>
      <c r="G386" s="18">
        <v>1467.71</v>
      </c>
      <c r="H386" s="18">
        <v>100</v>
      </c>
      <c r="I386" s="16"/>
      <c r="J386" s="16"/>
      <c r="K386" s="16"/>
      <c r="L386" s="17"/>
    </row>
    <row r="387" spans="1:15" ht="56.25">
      <c r="A387" s="19">
        <v>336</v>
      </c>
      <c r="B387" s="16" t="s">
        <v>572</v>
      </c>
      <c r="C387" s="17">
        <v>577714.03</v>
      </c>
      <c r="D387" s="16" t="s">
        <v>15</v>
      </c>
      <c r="E387" s="16" t="s">
        <v>1544</v>
      </c>
      <c r="F387" s="16" t="s">
        <v>1547</v>
      </c>
      <c r="G387" s="18">
        <v>175.75</v>
      </c>
      <c r="H387" s="18">
        <v>50</v>
      </c>
      <c r="I387" s="16"/>
      <c r="J387" s="16"/>
      <c r="K387" s="16"/>
      <c r="L387" s="17"/>
    </row>
    <row r="388" spans="1:15" ht="33.75">
      <c r="A388" s="19">
        <v>337</v>
      </c>
      <c r="B388" s="16" t="s">
        <v>573</v>
      </c>
      <c r="C388" s="17">
        <v>357923.19</v>
      </c>
      <c r="D388" s="16" t="s">
        <v>15</v>
      </c>
      <c r="E388" s="16" t="s">
        <v>1544</v>
      </c>
      <c r="F388" s="16" t="s">
        <v>1549</v>
      </c>
      <c r="G388" s="18">
        <v>120</v>
      </c>
      <c r="H388" s="18">
        <v>90</v>
      </c>
      <c r="I388" s="16"/>
      <c r="J388" s="16"/>
      <c r="K388" s="16"/>
      <c r="L388" s="17"/>
    </row>
    <row r="389" spans="1:15" ht="33.75">
      <c r="A389" s="19">
        <v>338</v>
      </c>
      <c r="B389" s="16" t="s">
        <v>574</v>
      </c>
      <c r="C389" s="17">
        <v>243849.52</v>
      </c>
      <c r="D389" s="16" t="s">
        <v>15</v>
      </c>
      <c r="E389" s="16" t="s">
        <v>1544</v>
      </c>
      <c r="F389" s="16" t="s">
        <v>1550</v>
      </c>
      <c r="G389" s="18">
        <v>43.2</v>
      </c>
      <c r="H389" s="18">
        <v>50</v>
      </c>
      <c r="I389" s="16"/>
      <c r="J389" s="16"/>
      <c r="K389" s="16"/>
      <c r="L389" s="17"/>
    </row>
    <row r="390" spans="1:15" s="1" customFormat="1" ht="29.25" customHeight="1">
      <c r="A390" s="21"/>
      <c r="B390" s="21"/>
      <c r="C390" s="22"/>
      <c r="D390" s="21"/>
      <c r="E390" s="21"/>
      <c r="F390" s="21"/>
      <c r="G390" s="27" t="s">
        <v>16</v>
      </c>
      <c r="H390" s="27"/>
      <c r="I390" s="21"/>
      <c r="J390" s="21"/>
      <c r="K390" s="20"/>
      <c r="L390" s="23">
        <f>VLOOKUP(E391,TECHO,3,0)</f>
        <v>7281452</v>
      </c>
      <c r="M390" s="2"/>
      <c r="N390" s="2"/>
      <c r="O390" s="2"/>
    </row>
    <row r="391" spans="1:15" ht="45">
      <c r="A391" s="19">
        <v>339</v>
      </c>
      <c r="B391" s="16" t="s">
        <v>575</v>
      </c>
      <c r="C391" s="17">
        <v>275523.73</v>
      </c>
      <c r="D391" s="16" t="s">
        <v>15</v>
      </c>
      <c r="E391" s="16" t="s">
        <v>1554</v>
      </c>
      <c r="F391" s="16" t="s">
        <v>1554</v>
      </c>
      <c r="G391" s="18">
        <v>163.51</v>
      </c>
      <c r="H391" s="18">
        <v>48</v>
      </c>
      <c r="I391" s="16"/>
      <c r="J391" s="16"/>
      <c r="K391" s="16"/>
      <c r="L391" s="17"/>
    </row>
    <row r="392" spans="1:15" ht="56.25">
      <c r="A392" s="19">
        <v>340</v>
      </c>
      <c r="B392" s="16" t="s">
        <v>576</v>
      </c>
      <c r="C392" s="17">
        <v>1106704.8799999999</v>
      </c>
      <c r="D392" s="16" t="s">
        <v>15</v>
      </c>
      <c r="E392" s="16" t="s">
        <v>1554</v>
      </c>
      <c r="F392" s="16" t="s">
        <v>1554</v>
      </c>
      <c r="G392" s="18">
        <v>698</v>
      </c>
      <c r="H392" s="18">
        <v>150</v>
      </c>
      <c r="I392" s="16"/>
      <c r="J392" s="16"/>
      <c r="K392" s="16"/>
      <c r="L392" s="17"/>
    </row>
    <row r="393" spans="1:15" ht="33.75">
      <c r="A393" s="19">
        <v>341</v>
      </c>
      <c r="B393" s="16" t="s">
        <v>577</v>
      </c>
      <c r="C393" s="17">
        <v>194838.45</v>
      </c>
      <c r="D393" s="16" t="s">
        <v>15</v>
      </c>
      <c r="E393" s="16" t="s">
        <v>1554</v>
      </c>
      <c r="F393" s="16" t="s">
        <v>1554</v>
      </c>
      <c r="G393" s="18">
        <v>104</v>
      </c>
      <c r="H393" s="18">
        <v>50</v>
      </c>
      <c r="I393" s="16"/>
      <c r="J393" s="16"/>
      <c r="K393" s="16"/>
      <c r="L393" s="17"/>
    </row>
    <row r="394" spans="1:15" ht="56.25">
      <c r="A394" s="19">
        <v>342</v>
      </c>
      <c r="B394" s="16" t="s">
        <v>578</v>
      </c>
      <c r="C394" s="17">
        <v>1960209.85</v>
      </c>
      <c r="D394" s="16" t="s">
        <v>15</v>
      </c>
      <c r="E394" s="16" t="s">
        <v>1554</v>
      </c>
      <c r="F394" s="16" t="s">
        <v>1554</v>
      </c>
      <c r="G394" s="18">
        <v>1233.21</v>
      </c>
      <c r="H394" s="18">
        <v>35</v>
      </c>
      <c r="I394" s="16"/>
      <c r="J394" s="16"/>
      <c r="K394" s="16"/>
      <c r="L394" s="17"/>
    </row>
    <row r="395" spans="1:15" s="1" customFormat="1" ht="29.25" customHeight="1">
      <c r="A395" s="21"/>
      <c r="B395" s="21"/>
      <c r="C395" s="22"/>
      <c r="D395" s="21"/>
      <c r="E395" s="21"/>
      <c r="F395" s="21"/>
      <c r="G395" s="27" t="s">
        <v>16</v>
      </c>
      <c r="H395" s="27"/>
      <c r="I395" s="21"/>
      <c r="J395" s="21"/>
      <c r="K395" s="20"/>
      <c r="L395" s="23">
        <f>VLOOKUP(E396,TECHO,3,0)</f>
        <v>17753855.999999996</v>
      </c>
      <c r="M395" s="2"/>
      <c r="N395" s="2"/>
      <c r="O395" s="2"/>
    </row>
    <row r="396" spans="1:15" ht="22.5">
      <c r="A396" s="19">
        <v>343</v>
      </c>
      <c r="B396" s="16" t="s">
        <v>579</v>
      </c>
      <c r="C396" s="17">
        <v>3147065.03</v>
      </c>
      <c r="D396" s="16" t="s">
        <v>15</v>
      </c>
      <c r="E396" s="16" t="s">
        <v>1555</v>
      </c>
      <c r="F396" s="16" t="s">
        <v>1555</v>
      </c>
      <c r="G396" s="18">
        <v>48</v>
      </c>
      <c r="H396" s="18">
        <v>240</v>
      </c>
      <c r="I396" s="16"/>
      <c r="J396" s="16"/>
      <c r="K396" s="16"/>
      <c r="L396" s="17"/>
    </row>
    <row r="397" spans="1:15" ht="33.75">
      <c r="A397" s="19">
        <v>344</v>
      </c>
      <c r="B397" s="16" t="s">
        <v>580</v>
      </c>
      <c r="C397" s="17">
        <v>860327.19</v>
      </c>
      <c r="D397" s="16" t="s">
        <v>15</v>
      </c>
      <c r="E397" s="16" t="s">
        <v>1555</v>
      </c>
      <c r="F397" s="16" t="s">
        <v>1555</v>
      </c>
      <c r="G397" s="18">
        <v>552</v>
      </c>
      <c r="H397" s="18">
        <v>76</v>
      </c>
      <c r="I397" s="16"/>
      <c r="J397" s="16"/>
      <c r="K397" s="16"/>
      <c r="L397" s="17"/>
    </row>
    <row r="398" spans="1:15" ht="33.75">
      <c r="A398" s="19">
        <v>345</v>
      </c>
      <c r="B398" s="16" t="s">
        <v>581</v>
      </c>
      <c r="C398" s="17">
        <v>1301190.33</v>
      </c>
      <c r="D398" s="16" t="s">
        <v>15</v>
      </c>
      <c r="E398" s="16" t="s">
        <v>1555</v>
      </c>
      <c r="F398" s="16" t="s">
        <v>1555</v>
      </c>
      <c r="G398" s="18">
        <v>1181</v>
      </c>
      <c r="H398" s="18">
        <v>550</v>
      </c>
      <c r="I398" s="16"/>
      <c r="J398" s="16"/>
      <c r="K398" s="16"/>
      <c r="L398" s="17"/>
    </row>
    <row r="399" spans="1:15" ht="22.5">
      <c r="A399" s="19">
        <v>346</v>
      </c>
      <c r="B399" s="16" t="s">
        <v>582</v>
      </c>
      <c r="C399" s="17">
        <v>3012013.07</v>
      </c>
      <c r="D399" s="16" t="s">
        <v>15</v>
      </c>
      <c r="E399" s="16" t="s">
        <v>1555</v>
      </c>
      <c r="F399" s="16" t="s">
        <v>1555</v>
      </c>
      <c r="G399" s="18">
        <v>19</v>
      </c>
      <c r="H399" s="18">
        <v>95</v>
      </c>
      <c r="I399" s="16"/>
      <c r="J399" s="16"/>
      <c r="K399" s="16"/>
      <c r="L399" s="17"/>
    </row>
    <row r="400" spans="1:15" ht="56.25">
      <c r="A400" s="19">
        <v>347</v>
      </c>
      <c r="B400" s="16" t="s">
        <v>583</v>
      </c>
      <c r="C400" s="17">
        <v>5756666.4299999997</v>
      </c>
      <c r="D400" s="16" t="s">
        <v>15</v>
      </c>
      <c r="E400" s="16" t="s">
        <v>1555</v>
      </c>
      <c r="F400" s="16" t="s">
        <v>1555</v>
      </c>
      <c r="G400" s="18">
        <v>55</v>
      </c>
      <c r="H400" s="18">
        <v>243</v>
      </c>
      <c r="I400" s="16"/>
      <c r="J400" s="16"/>
      <c r="K400" s="16"/>
      <c r="L400" s="17"/>
    </row>
    <row r="401" spans="1:15" ht="33.75">
      <c r="A401" s="19">
        <v>348</v>
      </c>
      <c r="B401" s="16" t="s">
        <v>584</v>
      </c>
      <c r="C401" s="17">
        <v>960046.19</v>
      </c>
      <c r="D401" s="16" t="s">
        <v>15</v>
      </c>
      <c r="E401" s="16" t="s">
        <v>1555</v>
      </c>
      <c r="F401" s="16" t="s">
        <v>1556</v>
      </c>
      <c r="G401" s="18">
        <v>1140.07</v>
      </c>
      <c r="H401" s="18">
        <v>155</v>
      </c>
      <c r="I401" s="16"/>
      <c r="J401" s="16"/>
      <c r="K401" s="16"/>
      <c r="L401" s="17"/>
    </row>
    <row r="402" spans="1:15" s="1" customFormat="1" ht="29.25" customHeight="1">
      <c r="A402" s="21"/>
      <c r="B402" s="21"/>
      <c r="C402" s="22"/>
      <c r="D402" s="21"/>
      <c r="E402" s="21"/>
      <c r="F402" s="21"/>
      <c r="G402" s="27" t="s">
        <v>16</v>
      </c>
      <c r="H402" s="27"/>
      <c r="I402" s="21"/>
      <c r="J402" s="21"/>
      <c r="K402" s="20"/>
      <c r="L402" s="23">
        <f>VLOOKUP(E403,TECHO,3,0)</f>
        <v>71680206</v>
      </c>
      <c r="M402" s="2"/>
      <c r="N402" s="2"/>
      <c r="O402" s="2"/>
    </row>
    <row r="403" spans="1:15" ht="67.5">
      <c r="A403" s="19">
        <v>349</v>
      </c>
      <c r="B403" s="16" t="s">
        <v>585</v>
      </c>
      <c r="C403" s="17">
        <v>2563089.71</v>
      </c>
      <c r="D403" s="16" t="s">
        <v>15</v>
      </c>
      <c r="E403" s="16" t="s">
        <v>2036</v>
      </c>
      <c r="F403" s="16" t="s">
        <v>1557</v>
      </c>
      <c r="G403" s="18">
        <v>600</v>
      </c>
      <c r="H403" s="18">
        <v>144</v>
      </c>
      <c r="I403" s="16"/>
      <c r="J403" s="16"/>
      <c r="K403" s="16"/>
      <c r="L403" s="17"/>
    </row>
    <row r="404" spans="1:15" ht="45">
      <c r="A404" s="19">
        <v>350</v>
      </c>
      <c r="B404" s="16" t="s">
        <v>586</v>
      </c>
      <c r="C404" s="17">
        <v>3821539.93</v>
      </c>
      <c r="D404" s="16" t="s">
        <v>15</v>
      </c>
      <c r="E404" s="16" t="s">
        <v>2036</v>
      </c>
      <c r="F404" s="16" t="s">
        <v>1558</v>
      </c>
      <c r="G404" s="18">
        <v>360</v>
      </c>
      <c r="H404" s="18">
        <v>282</v>
      </c>
      <c r="I404" s="16"/>
      <c r="J404" s="16"/>
      <c r="K404" s="16"/>
      <c r="L404" s="17"/>
    </row>
    <row r="405" spans="1:15" ht="101.25">
      <c r="A405" s="19">
        <v>351</v>
      </c>
      <c r="B405" s="16" t="s">
        <v>587</v>
      </c>
      <c r="C405" s="17">
        <v>14995330.550000001</v>
      </c>
      <c r="D405" s="16" t="s">
        <v>15</v>
      </c>
      <c r="E405" s="16" t="s">
        <v>2036</v>
      </c>
      <c r="F405" s="16" t="s">
        <v>1559</v>
      </c>
      <c r="G405" s="18">
        <v>1224</v>
      </c>
      <c r="H405" s="18">
        <v>431</v>
      </c>
      <c r="I405" s="16"/>
      <c r="J405" s="16"/>
      <c r="K405" s="16"/>
      <c r="L405" s="17"/>
    </row>
    <row r="406" spans="1:15" ht="67.5">
      <c r="A406" s="19">
        <v>352</v>
      </c>
      <c r="B406" s="16" t="s">
        <v>588</v>
      </c>
      <c r="C406" s="17">
        <v>1493203.83</v>
      </c>
      <c r="D406" s="16" t="s">
        <v>15</v>
      </c>
      <c r="E406" s="16" t="s">
        <v>2036</v>
      </c>
      <c r="F406" s="16" t="s">
        <v>1560</v>
      </c>
      <c r="G406" s="18">
        <v>1115</v>
      </c>
      <c r="H406" s="18">
        <v>261</v>
      </c>
      <c r="I406" s="16"/>
      <c r="J406" s="16"/>
      <c r="K406" s="16"/>
      <c r="L406" s="17"/>
    </row>
    <row r="407" spans="1:15" ht="56.25">
      <c r="A407" s="19">
        <v>353</v>
      </c>
      <c r="B407" s="16" t="s">
        <v>589</v>
      </c>
      <c r="C407" s="17">
        <v>656717.03</v>
      </c>
      <c r="D407" s="16" t="s">
        <v>15</v>
      </c>
      <c r="E407" s="16" t="s">
        <v>2036</v>
      </c>
      <c r="F407" s="16" t="s">
        <v>1561</v>
      </c>
      <c r="G407" s="18">
        <v>476</v>
      </c>
      <c r="H407" s="18">
        <v>923</v>
      </c>
      <c r="I407" s="16"/>
      <c r="J407" s="16"/>
      <c r="K407" s="16"/>
      <c r="L407" s="17"/>
    </row>
    <row r="408" spans="1:15" s="1" customFormat="1" ht="29.25" customHeight="1">
      <c r="A408" s="21"/>
      <c r="B408" s="21"/>
      <c r="C408" s="22"/>
      <c r="D408" s="21"/>
      <c r="E408" s="21"/>
      <c r="F408" s="21"/>
      <c r="G408" s="27" t="s">
        <v>16</v>
      </c>
      <c r="H408" s="27"/>
      <c r="I408" s="21"/>
      <c r="J408" s="21"/>
      <c r="K408" s="20"/>
      <c r="L408" s="23">
        <f>VLOOKUP(E409,TECHO,3,0)</f>
        <v>17166799.999999996</v>
      </c>
      <c r="M408" s="2"/>
      <c r="N408" s="2"/>
      <c r="O408" s="2"/>
    </row>
    <row r="409" spans="1:15" ht="45">
      <c r="A409" s="19">
        <v>354</v>
      </c>
      <c r="B409" s="16" t="s">
        <v>590</v>
      </c>
      <c r="C409" s="17">
        <v>1573717.09</v>
      </c>
      <c r="D409" s="16" t="s">
        <v>15</v>
      </c>
      <c r="E409" s="16" t="s">
        <v>1562</v>
      </c>
      <c r="F409" s="16" t="s">
        <v>1562</v>
      </c>
      <c r="G409" s="18">
        <v>1434</v>
      </c>
      <c r="H409" s="18">
        <v>130</v>
      </c>
      <c r="I409" s="16"/>
      <c r="J409" s="16"/>
      <c r="K409" s="16"/>
      <c r="L409" s="17"/>
    </row>
    <row r="410" spans="1:15" s="1" customFormat="1" ht="29.25" customHeight="1">
      <c r="A410" s="21"/>
      <c r="B410" s="21"/>
      <c r="C410" s="22"/>
      <c r="D410" s="21"/>
      <c r="E410" s="21"/>
      <c r="F410" s="21"/>
      <c r="G410" s="27" t="s">
        <v>16</v>
      </c>
      <c r="H410" s="27"/>
      <c r="I410" s="21"/>
      <c r="J410" s="21"/>
      <c r="K410" s="20"/>
      <c r="L410" s="23">
        <f>VLOOKUP(E411,TECHO,3,0)</f>
        <v>35127301</v>
      </c>
      <c r="M410" s="2"/>
      <c r="N410" s="2"/>
      <c r="O410" s="2"/>
    </row>
    <row r="411" spans="1:15" ht="33.75">
      <c r="A411" s="19">
        <v>355</v>
      </c>
      <c r="B411" s="16" t="s">
        <v>591</v>
      </c>
      <c r="C411" s="17">
        <v>2590821.42</v>
      </c>
      <c r="D411" s="16" t="s">
        <v>15</v>
      </c>
      <c r="E411" s="16" t="s">
        <v>1563</v>
      </c>
      <c r="F411" s="16" t="s">
        <v>1564</v>
      </c>
      <c r="G411" s="18">
        <v>6</v>
      </c>
      <c r="H411" s="18">
        <v>1500</v>
      </c>
      <c r="I411" s="16"/>
      <c r="J411" s="16"/>
      <c r="K411" s="16"/>
      <c r="L411" s="17"/>
    </row>
    <row r="412" spans="1:15" ht="45">
      <c r="A412" s="19">
        <v>356</v>
      </c>
      <c r="B412" s="16" t="s">
        <v>592</v>
      </c>
      <c r="C412" s="17">
        <v>1601242.83</v>
      </c>
      <c r="D412" s="16" t="s">
        <v>15</v>
      </c>
      <c r="E412" s="16" t="s">
        <v>1563</v>
      </c>
      <c r="F412" s="16" t="s">
        <v>1565</v>
      </c>
      <c r="G412" s="18">
        <v>230</v>
      </c>
      <c r="H412" s="18">
        <v>1100</v>
      </c>
      <c r="I412" s="16"/>
      <c r="J412" s="16"/>
      <c r="K412" s="16"/>
      <c r="L412" s="17"/>
    </row>
    <row r="413" spans="1:15" ht="56.25">
      <c r="A413" s="19">
        <v>357</v>
      </c>
      <c r="B413" s="16" t="s">
        <v>593</v>
      </c>
      <c r="C413" s="17">
        <v>1177784.1100000001</v>
      </c>
      <c r="D413" s="16" t="s">
        <v>15</v>
      </c>
      <c r="E413" s="16" t="s">
        <v>1563</v>
      </c>
      <c r="F413" s="16" t="s">
        <v>1566</v>
      </c>
      <c r="G413" s="18">
        <v>1</v>
      </c>
      <c r="H413" s="18">
        <v>43</v>
      </c>
      <c r="I413" s="16"/>
      <c r="J413" s="16"/>
      <c r="K413" s="16"/>
      <c r="L413" s="17"/>
    </row>
    <row r="414" spans="1:15" ht="45">
      <c r="A414" s="19">
        <v>358</v>
      </c>
      <c r="B414" s="16" t="s">
        <v>594</v>
      </c>
      <c r="C414" s="17">
        <v>1619627.16</v>
      </c>
      <c r="D414" s="16" t="s">
        <v>15</v>
      </c>
      <c r="E414" s="16" t="s">
        <v>1563</v>
      </c>
      <c r="F414" s="16" t="s">
        <v>1567</v>
      </c>
      <c r="G414" s="18">
        <v>565</v>
      </c>
      <c r="H414" s="18">
        <v>5000</v>
      </c>
      <c r="I414" s="16"/>
      <c r="J414" s="16"/>
      <c r="K414" s="16"/>
      <c r="L414" s="17"/>
    </row>
    <row r="415" spans="1:15" s="1" customFormat="1" ht="29.25" customHeight="1">
      <c r="A415" s="21"/>
      <c r="B415" s="21"/>
      <c r="C415" s="22"/>
      <c r="D415" s="21"/>
      <c r="E415" s="21"/>
      <c r="F415" s="21"/>
      <c r="G415" s="27" t="s">
        <v>16</v>
      </c>
      <c r="H415" s="27"/>
      <c r="I415" s="21"/>
      <c r="J415" s="21"/>
      <c r="K415" s="20"/>
      <c r="L415" s="23">
        <f>VLOOKUP(E416,TECHO,3,0)</f>
        <v>27322981</v>
      </c>
      <c r="M415" s="2"/>
      <c r="N415" s="2"/>
      <c r="O415" s="2"/>
    </row>
    <row r="416" spans="1:15" ht="56.25">
      <c r="A416" s="19">
        <v>359</v>
      </c>
      <c r="B416" s="16" t="s">
        <v>595</v>
      </c>
      <c r="C416" s="17">
        <v>1477383.1</v>
      </c>
      <c r="D416" s="16" t="s">
        <v>15</v>
      </c>
      <c r="E416" s="16" t="s">
        <v>2037</v>
      </c>
      <c r="F416" s="16" t="s">
        <v>1568</v>
      </c>
      <c r="G416" s="18">
        <v>1086</v>
      </c>
      <c r="H416" s="18">
        <v>135</v>
      </c>
      <c r="I416" s="16"/>
      <c r="J416" s="16"/>
      <c r="K416" s="16"/>
      <c r="L416" s="17"/>
    </row>
    <row r="417" spans="1:15" ht="45">
      <c r="A417" s="19">
        <v>360</v>
      </c>
      <c r="B417" s="16" t="s">
        <v>596</v>
      </c>
      <c r="C417" s="17">
        <v>628607.87</v>
      </c>
      <c r="D417" s="16" t="s">
        <v>15</v>
      </c>
      <c r="E417" s="16" t="s">
        <v>2037</v>
      </c>
      <c r="F417" s="16" t="s">
        <v>1568</v>
      </c>
      <c r="G417" s="18">
        <v>610</v>
      </c>
      <c r="H417" s="18">
        <v>59</v>
      </c>
      <c r="I417" s="16"/>
      <c r="J417" s="16"/>
      <c r="K417" s="16"/>
      <c r="L417" s="17"/>
    </row>
    <row r="418" spans="1:15" ht="56.25">
      <c r="A418" s="19">
        <v>361</v>
      </c>
      <c r="B418" s="16" t="s">
        <v>597</v>
      </c>
      <c r="C418" s="17">
        <v>2061509.42</v>
      </c>
      <c r="D418" s="16" t="s">
        <v>15</v>
      </c>
      <c r="E418" s="16" t="s">
        <v>2037</v>
      </c>
      <c r="F418" s="16" t="s">
        <v>1568</v>
      </c>
      <c r="G418" s="18">
        <v>1278.8499999999999</v>
      </c>
      <c r="H418" s="18">
        <v>73</v>
      </c>
      <c r="I418" s="16"/>
      <c r="J418" s="16"/>
      <c r="K418" s="16"/>
      <c r="L418" s="17"/>
    </row>
    <row r="419" spans="1:15" ht="67.5">
      <c r="A419" s="19">
        <v>362</v>
      </c>
      <c r="B419" s="16" t="s">
        <v>598</v>
      </c>
      <c r="C419" s="17">
        <v>780648.88</v>
      </c>
      <c r="D419" s="16" t="s">
        <v>15</v>
      </c>
      <c r="E419" s="16" t="s">
        <v>2037</v>
      </c>
      <c r="F419" s="16" t="s">
        <v>1568</v>
      </c>
      <c r="G419" s="18">
        <v>528</v>
      </c>
      <c r="H419" s="18">
        <v>76</v>
      </c>
      <c r="I419" s="16"/>
      <c r="J419" s="16"/>
      <c r="K419" s="16"/>
      <c r="L419" s="17"/>
    </row>
    <row r="420" spans="1:15" ht="45">
      <c r="A420" s="19">
        <v>363</v>
      </c>
      <c r="B420" s="16" t="s">
        <v>599</v>
      </c>
      <c r="C420" s="17">
        <v>1165483.1299999999</v>
      </c>
      <c r="D420" s="16" t="s">
        <v>15</v>
      </c>
      <c r="E420" s="16" t="s">
        <v>2037</v>
      </c>
      <c r="F420" s="16" t="s">
        <v>1568</v>
      </c>
      <c r="G420" s="18">
        <v>704</v>
      </c>
      <c r="H420" s="18">
        <v>113</v>
      </c>
      <c r="I420" s="16"/>
      <c r="J420" s="16"/>
      <c r="K420" s="16"/>
      <c r="L420" s="17"/>
    </row>
    <row r="421" spans="1:15" ht="45">
      <c r="A421" s="19">
        <v>364</v>
      </c>
      <c r="B421" s="16" t="s">
        <v>600</v>
      </c>
      <c r="C421" s="17">
        <v>822217.2</v>
      </c>
      <c r="D421" s="16" t="s">
        <v>15</v>
      </c>
      <c r="E421" s="16" t="s">
        <v>2037</v>
      </c>
      <c r="F421" s="16" t="s">
        <v>1568</v>
      </c>
      <c r="G421" s="18">
        <v>593</v>
      </c>
      <c r="H421" s="18">
        <v>135</v>
      </c>
      <c r="I421" s="16"/>
      <c r="J421" s="16"/>
      <c r="K421" s="16"/>
      <c r="L421" s="17"/>
    </row>
    <row r="422" spans="1:15" ht="67.5">
      <c r="A422" s="19">
        <v>365</v>
      </c>
      <c r="B422" s="16" t="s">
        <v>601</v>
      </c>
      <c r="C422" s="17">
        <v>1939554.38</v>
      </c>
      <c r="D422" s="16" t="s">
        <v>15</v>
      </c>
      <c r="E422" s="16" t="s">
        <v>2037</v>
      </c>
      <c r="F422" s="16" t="s">
        <v>1569</v>
      </c>
      <c r="G422" s="18">
        <v>1536</v>
      </c>
      <c r="H422" s="18">
        <v>99</v>
      </c>
      <c r="I422" s="16"/>
      <c r="J422" s="16"/>
      <c r="K422" s="16"/>
      <c r="L422" s="17"/>
    </row>
    <row r="423" spans="1:15" ht="67.5">
      <c r="A423" s="19">
        <v>366</v>
      </c>
      <c r="B423" s="16" t="s">
        <v>602</v>
      </c>
      <c r="C423" s="17">
        <v>928988.02</v>
      </c>
      <c r="D423" s="16" t="s">
        <v>15</v>
      </c>
      <c r="E423" s="16" t="s">
        <v>2037</v>
      </c>
      <c r="F423" s="16" t="s">
        <v>1568</v>
      </c>
      <c r="G423" s="18">
        <v>764</v>
      </c>
      <c r="H423" s="18">
        <v>112</v>
      </c>
      <c r="I423" s="16"/>
      <c r="J423" s="16"/>
      <c r="K423" s="16"/>
      <c r="L423" s="17"/>
    </row>
    <row r="424" spans="1:15" ht="45">
      <c r="A424" s="19">
        <v>367</v>
      </c>
      <c r="B424" s="16" t="s">
        <v>603</v>
      </c>
      <c r="C424" s="17">
        <v>3276143.66</v>
      </c>
      <c r="D424" s="16" t="s">
        <v>15</v>
      </c>
      <c r="E424" s="16" t="s">
        <v>2037</v>
      </c>
      <c r="F424" s="16" t="s">
        <v>1570</v>
      </c>
      <c r="G424" s="18">
        <v>200</v>
      </c>
      <c r="H424" s="18">
        <v>1579</v>
      </c>
      <c r="I424" s="16"/>
      <c r="J424" s="16"/>
      <c r="K424" s="16"/>
      <c r="L424" s="17"/>
    </row>
    <row r="425" spans="1:15" ht="45">
      <c r="A425" s="19">
        <v>368</v>
      </c>
      <c r="B425" s="16" t="s">
        <v>604</v>
      </c>
      <c r="C425" s="17">
        <v>101908.81</v>
      </c>
      <c r="D425" s="16" t="s">
        <v>15</v>
      </c>
      <c r="E425" s="16" t="s">
        <v>2037</v>
      </c>
      <c r="F425" s="16" t="s">
        <v>1568</v>
      </c>
      <c r="G425" s="18">
        <v>65</v>
      </c>
      <c r="H425" s="18">
        <v>54</v>
      </c>
      <c r="I425" s="16"/>
      <c r="J425" s="16"/>
      <c r="K425" s="16"/>
      <c r="L425" s="17"/>
    </row>
    <row r="426" spans="1:15" ht="45">
      <c r="A426" s="19">
        <v>369</v>
      </c>
      <c r="B426" s="16" t="s">
        <v>605</v>
      </c>
      <c r="C426" s="17">
        <v>819689.43</v>
      </c>
      <c r="D426" s="16" t="s">
        <v>15</v>
      </c>
      <c r="E426" s="16" t="s">
        <v>2037</v>
      </c>
      <c r="F426" s="16" t="s">
        <v>1570</v>
      </c>
      <c r="G426" s="18">
        <v>21</v>
      </c>
      <c r="H426" s="18">
        <v>0</v>
      </c>
      <c r="I426" s="16"/>
      <c r="J426" s="16"/>
      <c r="K426" s="16"/>
      <c r="L426" s="17"/>
    </row>
    <row r="427" spans="1:15" ht="56.25">
      <c r="A427" s="19">
        <v>370</v>
      </c>
      <c r="B427" s="16" t="s">
        <v>606</v>
      </c>
      <c r="C427" s="17">
        <v>714387.69</v>
      </c>
      <c r="D427" s="16" t="s">
        <v>15</v>
      </c>
      <c r="E427" s="16" t="s">
        <v>2037</v>
      </c>
      <c r="F427" s="16" t="s">
        <v>1568</v>
      </c>
      <c r="G427" s="18">
        <v>625.13</v>
      </c>
      <c r="H427" s="18">
        <v>54</v>
      </c>
      <c r="I427" s="16"/>
      <c r="J427" s="16"/>
      <c r="K427" s="16"/>
      <c r="L427" s="17"/>
    </row>
    <row r="428" spans="1:15" ht="56.25">
      <c r="A428" s="19">
        <v>371</v>
      </c>
      <c r="B428" s="16" t="s">
        <v>607</v>
      </c>
      <c r="C428" s="17">
        <v>482970.66</v>
      </c>
      <c r="D428" s="16" t="s">
        <v>15</v>
      </c>
      <c r="E428" s="16" t="s">
        <v>2037</v>
      </c>
      <c r="F428" s="16" t="s">
        <v>1570</v>
      </c>
      <c r="G428" s="18">
        <v>302.05</v>
      </c>
      <c r="H428" s="18">
        <v>104</v>
      </c>
      <c r="I428" s="16"/>
      <c r="J428" s="16"/>
      <c r="K428" s="16"/>
      <c r="L428" s="17"/>
    </row>
    <row r="429" spans="1:15" ht="67.5">
      <c r="A429" s="19">
        <v>372</v>
      </c>
      <c r="B429" s="16" t="s">
        <v>608</v>
      </c>
      <c r="C429" s="17">
        <v>1459892.02</v>
      </c>
      <c r="D429" s="16" t="s">
        <v>15</v>
      </c>
      <c r="E429" s="16" t="s">
        <v>2037</v>
      </c>
      <c r="F429" s="16" t="s">
        <v>1569</v>
      </c>
      <c r="G429" s="18">
        <v>1578.8</v>
      </c>
      <c r="H429" s="18">
        <v>23</v>
      </c>
      <c r="I429" s="16"/>
      <c r="J429" s="16"/>
      <c r="K429" s="16"/>
      <c r="L429" s="17"/>
    </row>
    <row r="430" spans="1:15" s="1" customFormat="1" ht="29.25" customHeight="1">
      <c r="A430" s="21"/>
      <c r="B430" s="21"/>
      <c r="C430" s="22"/>
      <c r="D430" s="21"/>
      <c r="E430" s="21"/>
      <c r="F430" s="21"/>
      <c r="G430" s="27" t="s">
        <v>16</v>
      </c>
      <c r="H430" s="27"/>
      <c r="I430" s="21"/>
      <c r="J430" s="21"/>
      <c r="K430" s="20"/>
      <c r="L430" s="23">
        <f>VLOOKUP(E431,TECHO,3,0)</f>
        <v>17721408.999999996</v>
      </c>
      <c r="M430" s="2"/>
      <c r="N430" s="2"/>
      <c r="O430" s="2"/>
    </row>
    <row r="431" spans="1:15" ht="45">
      <c r="A431" s="19">
        <v>373</v>
      </c>
      <c r="B431" s="16" t="s">
        <v>609</v>
      </c>
      <c r="C431" s="17">
        <v>1452090.41</v>
      </c>
      <c r="D431" s="16" t="s">
        <v>15</v>
      </c>
      <c r="E431" s="16" t="s">
        <v>1571</v>
      </c>
      <c r="F431" s="16" t="s">
        <v>1572</v>
      </c>
      <c r="G431" s="18">
        <v>11</v>
      </c>
      <c r="H431" s="18">
        <v>59</v>
      </c>
      <c r="I431" s="16"/>
      <c r="J431" s="16"/>
      <c r="K431" s="16"/>
      <c r="L431" s="17"/>
    </row>
    <row r="432" spans="1:15" ht="33.75">
      <c r="A432" s="19">
        <v>374</v>
      </c>
      <c r="B432" s="16" t="s">
        <v>610</v>
      </c>
      <c r="C432" s="17">
        <v>1452090.41</v>
      </c>
      <c r="D432" s="16" t="s">
        <v>15</v>
      </c>
      <c r="E432" s="16" t="s">
        <v>1571</v>
      </c>
      <c r="F432" s="16" t="s">
        <v>1571</v>
      </c>
      <c r="G432" s="18">
        <v>11</v>
      </c>
      <c r="H432" s="18">
        <v>33</v>
      </c>
      <c r="I432" s="16"/>
      <c r="J432" s="16"/>
      <c r="K432" s="16"/>
      <c r="L432" s="17"/>
    </row>
    <row r="433" spans="1:15" ht="67.5">
      <c r="A433" s="19">
        <v>375</v>
      </c>
      <c r="B433" s="16" t="s">
        <v>611</v>
      </c>
      <c r="C433" s="17">
        <v>2154517.6</v>
      </c>
      <c r="D433" s="16" t="s">
        <v>15</v>
      </c>
      <c r="E433" s="16" t="s">
        <v>1571</v>
      </c>
      <c r="F433" s="16" t="s">
        <v>1573</v>
      </c>
      <c r="G433" s="18">
        <v>1272</v>
      </c>
      <c r="H433" s="18">
        <v>255</v>
      </c>
      <c r="I433" s="16"/>
      <c r="J433" s="16"/>
      <c r="K433" s="16"/>
      <c r="L433" s="17"/>
    </row>
    <row r="434" spans="1:15" ht="67.5">
      <c r="A434" s="19">
        <v>376</v>
      </c>
      <c r="B434" s="16" t="s">
        <v>612</v>
      </c>
      <c r="C434" s="17">
        <v>1911932.79</v>
      </c>
      <c r="D434" s="16" t="s">
        <v>15</v>
      </c>
      <c r="E434" s="16" t="s">
        <v>1571</v>
      </c>
      <c r="F434" s="16" t="s">
        <v>1574</v>
      </c>
      <c r="G434" s="18">
        <v>1139</v>
      </c>
      <c r="H434" s="18">
        <v>370</v>
      </c>
      <c r="I434" s="16"/>
      <c r="J434" s="16"/>
      <c r="K434" s="16"/>
      <c r="L434" s="17"/>
    </row>
    <row r="435" spans="1:15" ht="78.75">
      <c r="A435" s="19">
        <v>377</v>
      </c>
      <c r="B435" s="16" t="s">
        <v>613</v>
      </c>
      <c r="C435" s="17">
        <v>1319886.5</v>
      </c>
      <c r="D435" s="16" t="s">
        <v>15</v>
      </c>
      <c r="E435" s="16" t="s">
        <v>1571</v>
      </c>
      <c r="F435" s="16" t="s">
        <v>1575</v>
      </c>
      <c r="G435" s="18">
        <v>680.88</v>
      </c>
      <c r="H435" s="18">
        <v>101</v>
      </c>
      <c r="I435" s="16"/>
      <c r="J435" s="16"/>
      <c r="K435" s="16"/>
      <c r="L435" s="17"/>
    </row>
    <row r="436" spans="1:15" ht="56.25">
      <c r="A436" s="19">
        <v>378</v>
      </c>
      <c r="B436" s="16" t="s">
        <v>614</v>
      </c>
      <c r="C436" s="17">
        <v>730738.42</v>
      </c>
      <c r="D436" s="16" t="s">
        <v>15</v>
      </c>
      <c r="E436" s="16" t="s">
        <v>1571</v>
      </c>
      <c r="F436" s="16" t="s">
        <v>1575</v>
      </c>
      <c r="G436" s="18">
        <v>4.22</v>
      </c>
      <c r="H436" s="18">
        <v>457</v>
      </c>
      <c r="I436" s="16"/>
      <c r="J436" s="16"/>
      <c r="K436" s="16"/>
      <c r="L436" s="17"/>
    </row>
    <row r="437" spans="1:15" s="1" customFormat="1" ht="29.25" customHeight="1">
      <c r="A437" s="21"/>
      <c r="B437" s="21"/>
      <c r="C437" s="22"/>
      <c r="D437" s="21"/>
      <c r="E437" s="21"/>
      <c r="F437" s="21"/>
      <c r="G437" s="27" t="s">
        <v>16</v>
      </c>
      <c r="H437" s="27"/>
      <c r="I437" s="21"/>
      <c r="J437" s="21"/>
      <c r="K437" s="20"/>
      <c r="L437" s="23">
        <f>VLOOKUP(E438,TECHO,3,0)</f>
        <v>26336199</v>
      </c>
      <c r="M437" s="2"/>
      <c r="N437" s="2"/>
      <c r="O437" s="2"/>
    </row>
    <row r="438" spans="1:15" ht="56.25">
      <c r="A438" s="19">
        <v>379</v>
      </c>
      <c r="B438" s="16" t="s">
        <v>615</v>
      </c>
      <c r="C438" s="17">
        <v>1216494.21</v>
      </c>
      <c r="D438" s="16" t="s">
        <v>15</v>
      </c>
      <c r="E438" s="16" t="s">
        <v>1576</v>
      </c>
      <c r="F438" s="16" t="s">
        <v>1577</v>
      </c>
      <c r="G438" s="18">
        <v>450</v>
      </c>
      <c r="H438" s="18">
        <v>83</v>
      </c>
      <c r="I438" s="16"/>
      <c r="J438" s="16"/>
      <c r="K438" s="16"/>
      <c r="L438" s="17"/>
    </row>
    <row r="439" spans="1:15" ht="45">
      <c r="A439" s="19">
        <v>380</v>
      </c>
      <c r="B439" s="16" t="s">
        <v>616</v>
      </c>
      <c r="C439" s="17">
        <v>2208986.4500000002</v>
      </c>
      <c r="D439" s="16" t="s">
        <v>15</v>
      </c>
      <c r="E439" s="16" t="s">
        <v>1576</v>
      </c>
      <c r="F439" s="16" t="s">
        <v>1576</v>
      </c>
      <c r="G439" s="18">
        <v>880.99</v>
      </c>
      <c r="H439" s="18">
        <v>48</v>
      </c>
      <c r="I439" s="16"/>
      <c r="J439" s="16"/>
      <c r="K439" s="16"/>
      <c r="L439" s="17"/>
    </row>
    <row r="440" spans="1:15" ht="45">
      <c r="A440" s="19">
        <v>381</v>
      </c>
      <c r="B440" s="16" t="s">
        <v>617</v>
      </c>
      <c r="C440" s="17">
        <v>2313566.8199999998</v>
      </c>
      <c r="D440" s="16" t="s">
        <v>15</v>
      </c>
      <c r="E440" s="16" t="s">
        <v>1576</v>
      </c>
      <c r="F440" s="16" t="s">
        <v>1576</v>
      </c>
      <c r="G440" s="18">
        <v>1048.73</v>
      </c>
      <c r="H440" s="18">
        <v>78</v>
      </c>
      <c r="I440" s="16"/>
      <c r="J440" s="16"/>
      <c r="K440" s="16"/>
      <c r="L440" s="17"/>
    </row>
    <row r="441" spans="1:15" ht="45">
      <c r="A441" s="19">
        <v>382</v>
      </c>
      <c r="B441" s="16" t="s">
        <v>618</v>
      </c>
      <c r="C441" s="17">
        <v>1705603.68</v>
      </c>
      <c r="D441" s="16" t="s">
        <v>15</v>
      </c>
      <c r="E441" s="16" t="s">
        <v>1576</v>
      </c>
      <c r="F441" s="16" t="s">
        <v>1576</v>
      </c>
      <c r="G441" s="18">
        <v>536</v>
      </c>
      <c r="H441" s="18">
        <v>180</v>
      </c>
      <c r="I441" s="16"/>
      <c r="J441" s="16"/>
      <c r="K441" s="16"/>
      <c r="L441" s="17"/>
    </row>
    <row r="442" spans="1:15" s="1" customFormat="1" ht="29.25" customHeight="1">
      <c r="A442" s="21"/>
      <c r="B442" s="21"/>
      <c r="C442" s="22"/>
      <c r="D442" s="21"/>
      <c r="E442" s="21"/>
      <c r="F442" s="21"/>
      <c r="G442" s="27" t="s">
        <v>16</v>
      </c>
      <c r="H442" s="27"/>
      <c r="I442" s="21"/>
      <c r="J442" s="21"/>
      <c r="K442" s="20"/>
      <c r="L442" s="23">
        <f>VLOOKUP(E443,TECHO,3,0)</f>
        <v>53175362.999999993</v>
      </c>
      <c r="M442" s="2"/>
      <c r="N442" s="2"/>
      <c r="O442" s="2"/>
    </row>
    <row r="443" spans="1:15" ht="45">
      <c r="A443" s="19">
        <v>383</v>
      </c>
      <c r="B443" s="16" t="s">
        <v>619</v>
      </c>
      <c r="C443" s="17">
        <v>1685417.12</v>
      </c>
      <c r="D443" s="16" t="s">
        <v>15</v>
      </c>
      <c r="E443" s="16" t="s">
        <v>1578</v>
      </c>
      <c r="F443" s="16" t="s">
        <v>1579</v>
      </c>
      <c r="G443" s="18">
        <v>677.13</v>
      </c>
      <c r="H443" s="18">
        <v>40</v>
      </c>
      <c r="I443" s="16"/>
      <c r="J443" s="16"/>
      <c r="K443" s="16"/>
      <c r="L443" s="17"/>
    </row>
    <row r="444" spans="1:15" ht="56.25">
      <c r="A444" s="19">
        <v>384</v>
      </c>
      <c r="B444" s="16" t="s">
        <v>620</v>
      </c>
      <c r="C444" s="17">
        <v>864094.53</v>
      </c>
      <c r="D444" s="16" t="s">
        <v>15</v>
      </c>
      <c r="E444" s="16" t="s">
        <v>1578</v>
      </c>
      <c r="F444" s="16" t="s">
        <v>1580</v>
      </c>
      <c r="G444" s="18">
        <v>1</v>
      </c>
      <c r="H444" s="18">
        <v>120</v>
      </c>
      <c r="I444" s="16"/>
      <c r="J444" s="16"/>
      <c r="K444" s="16"/>
      <c r="L444" s="17"/>
    </row>
    <row r="445" spans="1:15" ht="56.25">
      <c r="A445" s="19">
        <v>385</v>
      </c>
      <c r="B445" s="16" t="s">
        <v>621</v>
      </c>
      <c r="C445" s="17">
        <v>1215588.55</v>
      </c>
      <c r="D445" s="16" t="s">
        <v>15</v>
      </c>
      <c r="E445" s="16" t="s">
        <v>1578</v>
      </c>
      <c r="F445" s="16" t="s">
        <v>1581</v>
      </c>
      <c r="G445" s="18">
        <v>1</v>
      </c>
      <c r="H445" s="18">
        <v>79</v>
      </c>
      <c r="I445" s="16"/>
      <c r="J445" s="16"/>
      <c r="K445" s="16"/>
      <c r="L445" s="17"/>
    </row>
    <row r="446" spans="1:15" ht="56.25">
      <c r="A446" s="19">
        <v>386</v>
      </c>
      <c r="B446" s="16" t="s">
        <v>622</v>
      </c>
      <c r="C446" s="17">
        <v>422916.67</v>
      </c>
      <c r="D446" s="16" t="s">
        <v>15</v>
      </c>
      <c r="E446" s="16" t="s">
        <v>1578</v>
      </c>
      <c r="F446" s="16" t="s">
        <v>1582</v>
      </c>
      <c r="G446" s="18">
        <v>166.79</v>
      </c>
      <c r="H446" s="18">
        <v>160</v>
      </c>
      <c r="I446" s="16"/>
      <c r="J446" s="16"/>
      <c r="K446" s="16"/>
      <c r="L446" s="17"/>
    </row>
    <row r="447" spans="1:15" ht="33.75">
      <c r="A447" s="19">
        <v>387</v>
      </c>
      <c r="B447" s="16" t="s">
        <v>623</v>
      </c>
      <c r="C447" s="17">
        <v>1665608.88</v>
      </c>
      <c r="D447" s="16" t="s">
        <v>15</v>
      </c>
      <c r="E447" s="16" t="s">
        <v>1578</v>
      </c>
      <c r="F447" s="16" t="s">
        <v>1583</v>
      </c>
      <c r="G447" s="18">
        <v>7495.53</v>
      </c>
      <c r="H447" s="18">
        <v>1000</v>
      </c>
      <c r="I447" s="16"/>
      <c r="J447" s="16"/>
      <c r="K447" s="16"/>
      <c r="L447" s="17"/>
    </row>
    <row r="448" spans="1:15" ht="56.25">
      <c r="A448" s="19">
        <v>388</v>
      </c>
      <c r="B448" s="16" t="s">
        <v>624</v>
      </c>
      <c r="C448" s="17">
        <v>169226.91</v>
      </c>
      <c r="D448" s="16" t="s">
        <v>15</v>
      </c>
      <c r="E448" s="16" t="s">
        <v>1578</v>
      </c>
      <c r="F448" s="16" t="s">
        <v>1578</v>
      </c>
      <c r="G448" s="18">
        <v>105.41</v>
      </c>
      <c r="H448" s="18">
        <v>32</v>
      </c>
      <c r="I448" s="16"/>
      <c r="J448" s="16"/>
      <c r="K448" s="16"/>
      <c r="L448" s="17"/>
    </row>
    <row r="449" spans="1:15" ht="45">
      <c r="A449" s="19">
        <v>389</v>
      </c>
      <c r="B449" s="16" t="s">
        <v>625</v>
      </c>
      <c r="C449" s="17">
        <v>119706.52</v>
      </c>
      <c r="D449" s="16" t="s">
        <v>15</v>
      </c>
      <c r="E449" s="16" t="s">
        <v>1578</v>
      </c>
      <c r="F449" s="16" t="s">
        <v>1584</v>
      </c>
      <c r="G449" s="18">
        <v>1242.1400000000001</v>
      </c>
      <c r="H449" s="18">
        <v>400</v>
      </c>
      <c r="I449" s="16"/>
      <c r="J449" s="16"/>
      <c r="K449" s="16"/>
      <c r="L449" s="17"/>
    </row>
    <row r="450" spans="1:15" ht="56.25">
      <c r="A450" s="19">
        <v>390</v>
      </c>
      <c r="B450" s="16" t="s">
        <v>626</v>
      </c>
      <c r="C450" s="17">
        <v>893981.9</v>
      </c>
      <c r="D450" s="16" t="s">
        <v>15</v>
      </c>
      <c r="E450" s="16" t="s">
        <v>1578</v>
      </c>
      <c r="F450" s="16" t="s">
        <v>1585</v>
      </c>
      <c r="G450" s="18">
        <v>570.14</v>
      </c>
      <c r="H450" s="18">
        <v>80</v>
      </c>
      <c r="I450" s="16"/>
      <c r="J450" s="16"/>
      <c r="K450" s="16"/>
      <c r="L450" s="17"/>
    </row>
    <row r="451" spans="1:15" ht="78.75">
      <c r="A451" s="19">
        <v>391</v>
      </c>
      <c r="B451" s="16" t="s">
        <v>627</v>
      </c>
      <c r="C451" s="17">
        <v>1326420.8600000001</v>
      </c>
      <c r="D451" s="16" t="s">
        <v>15</v>
      </c>
      <c r="E451" s="16" t="s">
        <v>1578</v>
      </c>
      <c r="F451" s="16" t="s">
        <v>1586</v>
      </c>
      <c r="G451" s="18">
        <v>452.77</v>
      </c>
      <c r="H451" s="18">
        <v>40</v>
      </c>
      <c r="I451" s="16"/>
      <c r="J451" s="16"/>
      <c r="K451" s="16"/>
      <c r="L451" s="17"/>
    </row>
    <row r="452" spans="1:15" ht="45">
      <c r="A452" s="19">
        <v>392</v>
      </c>
      <c r="B452" s="16" t="s">
        <v>628</v>
      </c>
      <c r="C452" s="17">
        <v>585019.88</v>
      </c>
      <c r="D452" s="16" t="s">
        <v>15</v>
      </c>
      <c r="E452" s="16" t="s">
        <v>1578</v>
      </c>
      <c r="F452" s="16" t="s">
        <v>1587</v>
      </c>
      <c r="G452" s="18">
        <v>4689.3</v>
      </c>
      <c r="H452" s="18">
        <v>200</v>
      </c>
      <c r="I452" s="16"/>
      <c r="J452" s="16"/>
      <c r="K452" s="16"/>
      <c r="L452" s="17"/>
    </row>
    <row r="453" spans="1:15" ht="56.25">
      <c r="A453" s="19">
        <v>393</v>
      </c>
      <c r="B453" s="16" t="s">
        <v>629</v>
      </c>
      <c r="C453" s="17">
        <v>1585994.34</v>
      </c>
      <c r="D453" s="16" t="s">
        <v>15</v>
      </c>
      <c r="E453" s="16" t="s">
        <v>1578</v>
      </c>
      <c r="F453" s="16" t="s">
        <v>1586</v>
      </c>
      <c r="G453" s="18">
        <v>825.78</v>
      </c>
      <c r="H453" s="18">
        <v>48</v>
      </c>
      <c r="I453" s="16"/>
      <c r="J453" s="16"/>
      <c r="K453" s="16"/>
      <c r="L453" s="17"/>
    </row>
    <row r="454" spans="1:15" ht="45">
      <c r="A454" s="19">
        <v>394</v>
      </c>
      <c r="B454" s="16" t="s">
        <v>630</v>
      </c>
      <c r="C454" s="17">
        <v>508870.57</v>
      </c>
      <c r="D454" s="16" t="s">
        <v>15</v>
      </c>
      <c r="E454" s="16" t="s">
        <v>1578</v>
      </c>
      <c r="F454" s="16" t="s">
        <v>1588</v>
      </c>
      <c r="G454" s="18">
        <v>2997.58</v>
      </c>
      <c r="H454" s="18">
        <v>160</v>
      </c>
      <c r="I454" s="16"/>
      <c r="J454" s="16"/>
      <c r="K454" s="16"/>
      <c r="L454" s="17"/>
    </row>
    <row r="455" spans="1:15" ht="67.5">
      <c r="A455" s="19">
        <v>395</v>
      </c>
      <c r="B455" s="16" t="s">
        <v>631</v>
      </c>
      <c r="C455" s="17">
        <v>1796791.49</v>
      </c>
      <c r="D455" s="16" t="s">
        <v>15</v>
      </c>
      <c r="E455" s="16" t="s">
        <v>1578</v>
      </c>
      <c r="F455" s="16" t="s">
        <v>1586</v>
      </c>
      <c r="G455" s="18">
        <v>796.73</v>
      </c>
      <c r="H455" s="18">
        <v>323</v>
      </c>
      <c r="I455" s="16"/>
      <c r="J455" s="16"/>
      <c r="K455" s="16"/>
      <c r="L455" s="17"/>
    </row>
    <row r="456" spans="1:15" s="1" customFormat="1" ht="29.25" customHeight="1">
      <c r="A456" s="21"/>
      <c r="B456" s="21"/>
      <c r="C456" s="22"/>
      <c r="D456" s="21"/>
      <c r="E456" s="21"/>
      <c r="F456" s="21"/>
      <c r="G456" s="27" t="s">
        <v>16</v>
      </c>
      <c r="H456" s="27"/>
      <c r="I456" s="21"/>
      <c r="J456" s="21"/>
      <c r="K456" s="20"/>
      <c r="L456" s="23">
        <f>VLOOKUP(E457,TECHO,3,0)</f>
        <v>119020516.99999997</v>
      </c>
      <c r="M456" s="2"/>
      <c r="N456" s="2"/>
      <c r="O456" s="2"/>
    </row>
    <row r="457" spans="1:15" ht="45">
      <c r="A457" s="19">
        <v>396</v>
      </c>
      <c r="B457" s="16" t="s">
        <v>632</v>
      </c>
      <c r="C457" s="17">
        <v>738307.44</v>
      </c>
      <c r="D457" s="16" t="s">
        <v>15</v>
      </c>
      <c r="E457" s="16" t="s">
        <v>1589</v>
      </c>
      <c r="F457" s="16" t="s">
        <v>1590</v>
      </c>
      <c r="G457" s="18">
        <v>500</v>
      </c>
      <c r="H457" s="18">
        <v>110</v>
      </c>
      <c r="I457" s="16"/>
      <c r="J457" s="16"/>
      <c r="K457" s="16"/>
      <c r="L457" s="17"/>
    </row>
    <row r="458" spans="1:15" ht="56.25">
      <c r="A458" s="19">
        <v>397</v>
      </c>
      <c r="B458" s="16" t="s">
        <v>633</v>
      </c>
      <c r="C458" s="17">
        <v>1909088.11</v>
      </c>
      <c r="D458" s="16" t="s">
        <v>15</v>
      </c>
      <c r="E458" s="16" t="s">
        <v>1589</v>
      </c>
      <c r="F458" s="16" t="s">
        <v>1591</v>
      </c>
      <c r="G458" s="18">
        <v>1367.85</v>
      </c>
      <c r="H458" s="18">
        <v>598</v>
      </c>
      <c r="I458" s="16"/>
      <c r="J458" s="16"/>
      <c r="K458" s="16"/>
      <c r="L458" s="17"/>
    </row>
    <row r="459" spans="1:15" ht="67.5">
      <c r="A459" s="19">
        <v>398</v>
      </c>
      <c r="B459" s="16" t="s">
        <v>634</v>
      </c>
      <c r="C459" s="17">
        <v>1434002.06</v>
      </c>
      <c r="D459" s="16" t="s">
        <v>15</v>
      </c>
      <c r="E459" s="16" t="s">
        <v>1589</v>
      </c>
      <c r="F459" s="16" t="s">
        <v>1589</v>
      </c>
      <c r="G459" s="18">
        <v>902.55</v>
      </c>
      <c r="H459" s="18">
        <v>640</v>
      </c>
      <c r="I459" s="16"/>
      <c r="J459" s="16"/>
      <c r="K459" s="16"/>
      <c r="L459" s="17"/>
    </row>
    <row r="460" spans="1:15" ht="56.25">
      <c r="A460" s="19">
        <v>399</v>
      </c>
      <c r="B460" s="16" t="s">
        <v>635</v>
      </c>
      <c r="C460" s="17">
        <v>1618870.53</v>
      </c>
      <c r="D460" s="16" t="s">
        <v>15</v>
      </c>
      <c r="E460" s="16" t="s">
        <v>1589</v>
      </c>
      <c r="F460" s="16" t="s">
        <v>1592</v>
      </c>
      <c r="G460" s="18">
        <v>1894.83</v>
      </c>
      <c r="H460" s="18">
        <v>179</v>
      </c>
      <c r="I460" s="16"/>
      <c r="J460" s="16"/>
      <c r="K460" s="16"/>
      <c r="L460" s="17"/>
    </row>
    <row r="461" spans="1:15" ht="67.5">
      <c r="A461" s="19">
        <v>400</v>
      </c>
      <c r="B461" s="16" t="s">
        <v>636</v>
      </c>
      <c r="C461" s="17">
        <v>1636620.06</v>
      </c>
      <c r="D461" s="16" t="s">
        <v>15</v>
      </c>
      <c r="E461" s="16" t="s">
        <v>1589</v>
      </c>
      <c r="F461" s="16" t="s">
        <v>1593</v>
      </c>
      <c r="G461" s="18">
        <v>1244.27</v>
      </c>
      <c r="H461" s="18">
        <v>831</v>
      </c>
      <c r="I461" s="16"/>
      <c r="J461" s="16"/>
      <c r="K461" s="16"/>
      <c r="L461" s="17"/>
    </row>
    <row r="462" spans="1:15" ht="67.5">
      <c r="A462" s="19">
        <v>401</v>
      </c>
      <c r="B462" s="16" t="s">
        <v>637</v>
      </c>
      <c r="C462" s="17">
        <v>1645515.67</v>
      </c>
      <c r="D462" s="16" t="s">
        <v>15</v>
      </c>
      <c r="E462" s="16" t="s">
        <v>1589</v>
      </c>
      <c r="F462" s="16" t="s">
        <v>1594</v>
      </c>
      <c r="G462" s="18">
        <v>975</v>
      </c>
      <c r="H462" s="18">
        <v>417</v>
      </c>
      <c r="I462" s="16"/>
      <c r="J462" s="16"/>
      <c r="K462" s="16"/>
      <c r="L462" s="17"/>
    </row>
    <row r="463" spans="1:15" ht="56.25">
      <c r="A463" s="19">
        <v>402</v>
      </c>
      <c r="B463" s="16" t="s">
        <v>638</v>
      </c>
      <c r="C463" s="17">
        <v>2430272.2400000002</v>
      </c>
      <c r="D463" s="16" t="s">
        <v>15</v>
      </c>
      <c r="E463" s="16" t="s">
        <v>1589</v>
      </c>
      <c r="F463" s="16" t="s">
        <v>1595</v>
      </c>
      <c r="G463" s="18">
        <v>1245</v>
      </c>
      <c r="H463" s="18">
        <v>1245</v>
      </c>
      <c r="I463" s="16"/>
      <c r="J463" s="16"/>
      <c r="K463" s="16"/>
      <c r="L463" s="17"/>
    </row>
    <row r="464" spans="1:15" ht="56.25">
      <c r="A464" s="19">
        <v>403</v>
      </c>
      <c r="B464" s="16" t="s">
        <v>639</v>
      </c>
      <c r="C464" s="17">
        <v>2285227.1</v>
      </c>
      <c r="D464" s="16" t="s">
        <v>15</v>
      </c>
      <c r="E464" s="16" t="s">
        <v>1589</v>
      </c>
      <c r="F464" s="16" t="s">
        <v>1589</v>
      </c>
      <c r="G464" s="18">
        <v>1435.75</v>
      </c>
      <c r="H464" s="18">
        <v>800</v>
      </c>
      <c r="I464" s="16"/>
      <c r="J464" s="16"/>
      <c r="K464" s="16"/>
      <c r="L464" s="17"/>
    </row>
    <row r="465" spans="1:15" ht="45">
      <c r="A465" s="19">
        <v>404</v>
      </c>
      <c r="B465" s="16" t="s">
        <v>640</v>
      </c>
      <c r="C465" s="17">
        <v>1414736.4</v>
      </c>
      <c r="D465" s="16" t="s">
        <v>15</v>
      </c>
      <c r="E465" s="16" t="s">
        <v>1589</v>
      </c>
      <c r="F465" s="16" t="s">
        <v>1596</v>
      </c>
      <c r="G465" s="18">
        <v>126</v>
      </c>
      <c r="H465" s="18">
        <v>3121</v>
      </c>
      <c r="I465" s="16"/>
      <c r="J465" s="16"/>
      <c r="K465" s="16"/>
      <c r="L465" s="17"/>
    </row>
    <row r="466" spans="1:15" ht="45">
      <c r="A466" s="19">
        <v>405</v>
      </c>
      <c r="B466" s="16" t="s">
        <v>641</v>
      </c>
      <c r="C466" s="17">
        <v>977724.58</v>
      </c>
      <c r="D466" s="16" t="s">
        <v>15</v>
      </c>
      <c r="E466" s="16" t="s">
        <v>1589</v>
      </c>
      <c r="F466" s="16" t="s">
        <v>1597</v>
      </c>
      <c r="G466" s="18">
        <v>1482</v>
      </c>
      <c r="H466" s="18">
        <v>2276</v>
      </c>
      <c r="I466" s="16"/>
      <c r="J466" s="16"/>
      <c r="K466" s="16"/>
      <c r="L466" s="17"/>
    </row>
    <row r="467" spans="1:15" ht="45">
      <c r="A467" s="19">
        <v>406</v>
      </c>
      <c r="B467" s="16" t="s">
        <v>642</v>
      </c>
      <c r="C467" s="17">
        <v>1480014.4</v>
      </c>
      <c r="D467" s="16" t="s">
        <v>15</v>
      </c>
      <c r="E467" s="16" t="s">
        <v>1589</v>
      </c>
      <c r="F467" s="16" t="s">
        <v>1598</v>
      </c>
      <c r="G467" s="18">
        <v>1260</v>
      </c>
      <c r="H467" s="18">
        <v>1074</v>
      </c>
      <c r="I467" s="16"/>
      <c r="J467" s="16"/>
      <c r="K467" s="16"/>
      <c r="L467" s="17"/>
    </row>
    <row r="468" spans="1:15" ht="56.25">
      <c r="A468" s="19">
        <v>407</v>
      </c>
      <c r="B468" s="16" t="s">
        <v>643</v>
      </c>
      <c r="C468" s="17">
        <v>724652.95</v>
      </c>
      <c r="D468" s="16" t="s">
        <v>15</v>
      </c>
      <c r="E468" s="16" t="s">
        <v>1589</v>
      </c>
      <c r="F468" s="16" t="s">
        <v>1596</v>
      </c>
      <c r="G468" s="18">
        <v>536.37</v>
      </c>
      <c r="H468" s="18">
        <v>181</v>
      </c>
      <c r="I468" s="16"/>
      <c r="J468" s="16"/>
      <c r="K468" s="16"/>
      <c r="L468" s="17"/>
    </row>
    <row r="469" spans="1:15" ht="78.75">
      <c r="A469" s="19">
        <v>408</v>
      </c>
      <c r="B469" s="16" t="s">
        <v>644</v>
      </c>
      <c r="C469" s="17">
        <v>1487888.28</v>
      </c>
      <c r="D469" s="16" t="s">
        <v>15</v>
      </c>
      <c r="E469" s="16" t="s">
        <v>1589</v>
      </c>
      <c r="F469" s="16" t="s">
        <v>1589</v>
      </c>
      <c r="G469" s="18">
        <v>299.12</v>
      </c>
      <c r="H469" s="18">
        <v>59047</v>
      </c>
      <c r="I469" s="16"/>
      <c r="J469" s="16"/>
      <c r="K469" s="16"/>
      <c r="L469" s="17"/>
    </row>
    <row r="470" spans="1:15" ht="56.25">
      <c r="A470" s="19">
        <v>409</v>
      </c>
      <c r="B470" s="16" t="s">
        <v>645</v>
      </c>
      <c r="C470" s="17">
        <v>671616.01</v>
      </c>
      <c r="D470" s="16" t="s">
        <v>15</v>
      </c>
      <c r="E470" s="16" t="s">
        <v>1589</v>
      </c>
      <c r="F470" s="16" t="s">
        <v>1599</v>
      </c>
      <c r="G470" s="18">
        <v>442</v>
      </c>
      <c r="H470" s="18">
        <v>82</v>
      </c>
      <c r="I470" s="16"/>
      <c r="J470" s="16"/>
      <c r="K470" s="16"/>
      <c r="L470" s="17"/>
    </row>
    <row r="471" spans="1:15" ht="78.75">
      <c r="A471" s="19">
        <v>410</v>
      </c>
      <c r="B471" s="16" t="s">
        <v>646</v>
      </c>
      <c r="C471" s="17">
        <v>1442683.07</v>
      </c>
      <c r="D471" s="16" t="s">
        <v>15</v>
      </c>
      <c r="E471" s="16" t="s">
        <v>1589</v>
      </c>
      <c r="F471" s="16" t="s">
        <v>1589</v>
      </c>
      <c r="G471" s="18">
        <v>1482</v>
      </c>
      <c r="H471" s="18">
        <v>1482</v>
      </c>
      <c r="I471" s="16"/>
      <c r="J471" s="16"/>
      <c r="K471" s="16"/>
      <c r="L471" s="17"/>
    </row>
    <row r="472" spans="1:15" ht="56.25">
      <c r="A472" s="19">
        <v>411</v>
      </c>
      <c r="B472" s="16" t="s">
        <v>647</v>
      </c>
      <c r="C472" s="17">
        <v>1508823.83</v>
      </c>
      <c r="D472" s="16" t="s">
        <v>15</v>
      </c>
      <c r="E472" s="16" t="s">
        <v>1589</v>
      </c>
      <c r="F472" s="16" t="s">
        <v>1600</v>
      </c>
      <c r="G472" s="18">
        <v>1080</v>
      </c>
      <c r="H472" s="18">
        <v>678</v>
      </c>
      <c r="I472" s="16"/>
      <c r="J472" s="16"/>
      <c r="K472" s="16"/>
      <c r="L472" s="17"/>
    </row>
    <row r="473" spans="1:15" ht="67.5">
      <c r="A473" s="19">
        <v>412</v>
      </c>
      <c r="B473" s="16" t="s">
        <v>648</v>
      </c>
      <c r="C473" s="17">
        <v>2285759.65</v>
      </c>
      <c r="D473" s="16" t="s">
        <v>15</v>
      </c>
      <c r="E473" s="16" t="s">
        <v>1589</v>
      </c>
      <c r="F473" s="16" t="s">
        <v>1589</v>
      </c>
      <c r="G473" s="18">
        <v>1746</v>
      </c>
      <c r="H473" s="18">
        <v>526</v>
      </c>
      <c r="I473" s="16"/>
      <c r="J473" s="16"/>
      <c r="K473" s="16"/>
      <c r="L473" s="17"/>
    </row>
    <row r="474" spans="1:15" ht="33.75">
      <c r="A474" s="19">
        <v>413</v>
      </c>
      <c r="B474" s="16" t="s">
        <v>649</v>
      </c>
      <c r="C474" s="17">
        <v>1510179.58</v>
      </c>
      <c r="D474" s="16" t="s">
        <v>15</v>
      </c>
      <c r="E474" s="16" t="s">
        <v>1589</v>
      </c>
      <c r="F474" s="16" t="s">
        <v>1589</v>
      </c>
      <c r="G474" s="18">
        <v>11702.24</v>
      </c>
      <c r="H474" s="18">
        <v>114</v>
      </c>
      <c r="I474" s="16"/>
      <c r="J474" s="16"/>
      <c r="K474" s="16"/>
      <c r="L474" s="17"/>
    </row>
    <row r="475" spans="1:15" ht="56.25">
      <c r="A475" s="19">
        <v>414</v>
      </c>
      <c r="B475" s="16" t="s">
        <v>650</v>
      </c>
      <c r="C475" s="17">
        <v>1682032.58</v>
      </c>
      <c r="D475" s="16" t="s">
        <v>15</v>
      </c>
      <c r="E475" s="16" t="s">
        <v>1589</v>
      </c>
      <c r="F475" s="16" t="s">
        <v>1589</v>
      </c>
      <c r="G475" s="18">
        <v>2959</v>
      </c>
      <c r="H475" s="18">
        <v>58957</v>
      </c>
      <c r="I475" s="16"/>
      <c r="J475" s="16"/>
      <c r="K475" s="16"/>
      <c r="L475" s="17"/>
    </row>
    <row r="476" spans="1:15" ht="45">
      <c r="A476" s="19">
        <v>415</v>
      </c>
      <c r="B476" s="16" t="s">
        <v>651</v>
      </c>
      <c r="C476" s="17">
        <v>682592.95</v>
      </c>
      <c r="D476" s="16" t="s">
        <v>15</v>
      </c>
      <c r="E476" s="16" t="s">
        <v>1589</v>
      </c>
      <c r="F476" s="16" t="s">
        <v>1599</v>
      </c>
      <c r="G476" s="18">
        <v>2989.38</v>
      </c>
      <c r="H476" s="18">
        <v>1763</v>
      </c>
      <c r="I476" s="16"/>
      <c r="J476" s="16"/>
      <c r="K476" s="16"/>
      <c r="L476" s="17"/>
    </row>
    <row r="477" spans="1:15" ht="45">
      <c r="A477" s="19">
        <v>416</v>
      </c>
      <c r="B477" s="16" t="s">
        <v>652</v>
      </c>
      <c r="C477" s="17">
        <v>1116835.29</v>
      </c>
      <c r="D477" s="16" t="s">
        <v>15</v>
      </c>
      <c r="E477" s="16" t="s">
        <v>1589</v>
      </c>
      <c r="F477" s="16" t="s">
        <v>1589</v>
      </c>
      <c r="G477" s="18">
        <v>500</v>
      </c>
      <c r="H477" s="18">
        <v>58957</v>
      </c>
      <c r="I477" s="16"/>
      <c r="J477" s="16"/>
      <c r="K477" s="16"/>
      <c r="L477" s="17"/>
    </row>
    <row r="478" spans="1:15" s="1" customFormat="1" ht="29.25" customHeight="1">
      <c r="A478" s="21"/>
      <c r="B478" s="21"/>
      <c r="C478" s="22"/>
      <c r="D478" s="21"/>
      <c r="E478" s="21"/>
      <c r="F478" s="21"/>
      <c r="G478" s="27" t="s">
        <v>16</v>
      </c>
      <c r="H478" s="27"/>
      <c r="I478" s="21"/>
      <c r="J478" s="21"/>
      <c r="K478" s="20"/>
      <c r="L478" s="23">
        <f>VLOOKUP(E479,TECHO,3,0)</f>
        <v>19412275</v>
      </c>
      <c r="M478" s="2"/>
      <c r="N478" s="2"/>
      <c r="O478" s="2"/>
    </row>
    <row r="479" spans="1:15" ht="67.5">
      <c r="A479" s="19">
        <v>417</v>
      </c>
      <c r="B479" s="16" t="s">
        <v>653</v>
      </c>
      <c r="C479" s="17">
        <v>2714185.17</v>
      </c>
      <c r="D479" s="16" t="s">
        <v>15</v>
      </c>
      <c r="E479" s="16" t="s">
        <v>2038</v>
      </c>
      <c r="F479" s="16" t="s">
        <v>1601</v>
      </c>
      <c r="G479" s="18">
        <v>1304.6199999999999</v>
      </c>
      <c r="H479" s="18">
        <v>157</v>
      </c>
      <c r="I479" s="16"/>
      <c r="J479" s="16"/>
      <c r="K479" s="16"/>
      <c r="L479" s="17"/>
    </row>
    <row r="480" spans="1:15" ht="33.75">
      <c r="A480" s="19">
        <v>418</v>
      </c>
      <c r="B480" s="16" t="s">
        <v>654</v>
      </c>
      <c r="C480" s="17">
        <v>485064.13</v>
      </c>
      <c r="D480" s="16" t="s">
        <v>15</v>
      </c>
      <c r="E480" s="16" t="s">
        <v>2038</v>
      </c>
      <c r="F480" s="16" t="s">
        <v>1601</v>
      </c>
      <c r="G480" s="18">
        <v>500</v>
      </c>
      <c r="H480" s="18">
        <v>1882</v>
      </c>
      <c r="I480" s="16"/>
      <c r="J480" s="16"/>
      <c r="K480" s="16"/>
      <c r="L480" s="17"/>
    </row>
    <row r="481" spans="1:15" ht="56.25">
      <c r="A481" s="19">
        <v>419</v>
      </c>
      <c r="B481" s="16" t="s">
        <v>655</v>
      </c>
      <c r="C481" s="17">
        <v>1422047.07</v>
      </c>
      <c r="D481" s="16" t="s">
        <v>15</v>
      </c>
      <c r="E481" s="16" t="s">
        <v>2038</v>
      </c>
      <c r="F481" s="16" t="s">
        <v>1602</v>
      </c>
      <c r="G481" s="18">
        <v>1157.8599999999999</v>
      </c>
      <c r="H481" s="18">
        <v>1882</v>
      </c>
      <c r="I481" s="16"/>
      <c r="J481" s="16"/>
      <c r="K481" s="16"/>
      <c r="L481" s="17"/>
    </row>
    <row r="482" spans="1:15" ht="56.25">
      <c r="A482" s="19">
        <v>420</v>
      </c>
      <c r="B482" s="16" t="s">
        <v>656</v>
      </c>
      <c r="C482" s="17">
        <v>609709.13</v>
      </c>
      <c r="D482" s="16" t="s">
        <v>15</v>
      </c>
      <c r="E482" s="16" t="s">
        <v>2038</v>
      </c>
      <c r="F482" s="16" t="s">
        <v>1601</v>
      </c>
      <c r="G482" s="18">
        <v>285.64999999999998</v>
      </c>
      <c r="H482" s="18">
        <v>75</v>
      </c>
      <c r="I482" s="16"/>
      <c r="J482" s="16"/>
      <c r="K482" s="16"/>
      <c r="L482" s="17"/>
    </row>
    <row r="483" spans="1:15" ht="56.25">
      <c r="A483" s="19">
        <v>421</v>
      </c>
      <c r="B483" s="16" t="s">
        <v>657</v>
      </c>
      <c r="C483" s="17">
        <v>338979.41</v>
      </c>
      <c r="D483" s="16" t="s">
        <v>15</v>
      </c>
      <c r="E483" s="16" t="s">
        <v>2038</v>
      </c>
      <c r="F483" s="16" t="s">
        <v>1601</v>
      </c>
      <c r="G483" s="18">
        <v>284.51</v>
      </c>
      <c r="H483" s="18">
        <v>75</v>
      </c>
      <c r="I483" s="16"/>
      <c r="J483" s="16"/>
      <c r="K483" s="16"/>
      <c r="L483" s="17"/>
    </row>
    <row r="484" spans="1:15" s="1" customFormat="1" ht="29.25" customHeight="1">
      <c r="A484" s="21"/>
      <c r="B484" s="21"/>
      <c r="C484" s="22"/>
      <c r="D484" s="21"/>
      <c r="E484" s="21"/>
      <c r="F484" s="21"/>
      <c r="G484" s="27" t="s">
        <v>16</v>
      </c>
      <c r="H484" s="27"/>
      <c r="I484" s="21"/>
      <c r="J484" s="21"/>
      <c r="K484" s="20"/>
      <c r="L484" s="23">
        <f>VLOOKUP(E485,TECHO,3,0)</f>
        <v>62478467.000000015</v>
      </c>
      <c r="M484" s="2"/>
      <c r="N484" s="2"/>
      <c r="O484" s="2"/>
    </row>
    <row r="485" spans="1:15" ht="67.5">
      <c r="A485" s="19">
        <v>422</v>
      </c>
      <c r="B485" s="16" t="s">
        <v>658</v>
      </c>
      <c r="C485" s="17">
        <v>1959571.76</v>
      </c>
      <c r="D485" s="16" t="s">
        <v>15</v>
      </c>
      <c r="E485" s="16" t="s">
        <v>1603</v>
      </c>
      <c r="F485" s="16" t="s">
        <v>1604</v>
      </c>
      <c r="G485" s="18">
        <v>200</v>
      </c>
      <c r="H485" s="18">
        <v>200</v>
      </c>
      <c r="I485" s="16"/>
      <c r="J485" s="16"/>
      <c r="K485" s="16"/>
      <c r="L485" s="17"/>
    </row>
    <row r="486" spans="1:15" ht="78.75">
      <c r="A486" s="19">
        <v>423</v>
      </c>
      <c r="B486" s="16" t="s">
        <v>659</v>
      </c>
      <c r="C486" s="17">
        <v>14553030.33</v>
      </c>
      <c r="D486" s="16" t="s">
        <v>15</v>
      </c>
      <c r="E486" s="16" t="s">
        <v>1603</v>
      </c>
      <c r="F486" s="16" t="s">
        <v>1605</v>
      </c>
      <c r="G486" s="18">
        <v>17917.419999999998</v>
      </c>
      <c r="H486" s="18">
        <v>1843</v>
      </c>
      <c r="I486" s="16"/>
      <c r="J486" s="16"/>
      <c r="K486" s="16"/>
      <c r="L486" s="17"/>
    </row>
    <row r="487" spans="1:15" ht="56.25">
      <c r="A487" s="19">
        <v>424</v>
      </c>
      <c r="B487" s="16" t="s">
        <v>660</v>
      </c>
      <c r="C487" s="17">
        <v>6495581.79</v>
      </c>
      <c r="D487" s="16" t="s">
        <v>15</v>
      </c>
      <c r="E487" s="16" t="s">
        <v>1603</v>
      </c>
      <c r="F487" s="16" t="s">
        <v>1603</v>
      </c>
      <c r="G487" s="18">
        <v>3545.58</v>
      </c>
      <c r="H487" s="18">
        <v>20005</v>
      </c>
      <c r="I487" s="16"/>
      <c r="J487" s="16"/>
      <c r="K487" s="16"/>
      <c r="L487" s="17"/>
    </row>
    <row r="488" spans="1:15" ht="67.5">
      <c r="A488" s="19">
        <v>425</v>
      </c>
      <c r="B488" s="16" t="s">
        <v>661</v>
      </c>
      <c r="C488" s="17">
        <v>1470367.73</v>
      </c>
      <c r="D488" s="16" t="s">
        <v>15</v>
      </c>
      <c r="E488" s="16" t="s">
        <v>1603</v>
      </c>
      <c r="F488" s="16" t="s">
        <v>1606</v>
      </c>
      <c r="G488" s="18">
        <v>150</v>
      </c>
      <c r="H488" s="18">
        <v>150</v>
      </c>
      <c r="I488" s="16"/>
      <c r="J488" s="16"/>
      <c r="K488" s="16"/>
      <c r="L488" s="17"/>
    </row>
    <row r="489" spans="1:15" ht="67.5">
      <c r="A489" s="19">
        <v>426</v>
      </c>
      <c r="B489" s="16" t="s">
        <v>662</v>
      </c>
      <c r="C489" s="17">
        <v>2096548.88</v>
      </c>
      <c r="D489" s="16" t="s">
        <v>15</v>
      </c>
      <c r="E489" s="16" t="s">
        <v>1603</v>
      </c>
      <c r="F489" s="16" t="s">
        <v>1607</v>
      </c>
      <c r="G489" s="18">
        <v>214</v>
      </c>
      <c r="H489" s="18">
        <v>214</v>
      </c>
      <c r="I489" s="16"/>
      <c r="J489" s="16"/>
      <c r="K489" s="16"/>
      <c r="L489" s="17"/>
    </row>
    <row r="490" spans="1:15" ht="67.5">
      <c r="A490" s="19">
        <v>427</v>
      </c>
      <c r="B490" s="16" t="s">
        <v>663</v>
      </c>
      <c r="C490" s="17">
        <v>1470367.73</v>
      </c>
      <c r="D490" s="16" t="s">
        <v>15</v>
      </c>
      <c r="E490" s="16" t="s">
        <v>1603</v>
      </c>
      <c r="F490" s="16" t="s">
        <v>1608</v>
      </c>
      <c r="G490" s="18">
        <v>150</v>
      </c>
      <c r="H490" s="18">
        <v>150</v>
      </c>
      <c r="I490" s="16"/>
      <c r="J490" s="16"/>
      <c r="K490" s="16"/>
      <c r="L490" s="17"/>
    </row>
    <row r="491" spans="1:15" ht="45">
      <c r="A491" s="19">
        <v>428</v>
      </c>
      <c r="B491" s="16" t="s">
        <v>664</v>
      </c>
      <c r="C491" s="17">
        <v>5950758.8499999996</v>
      </c>
      <c r="D491" s="16" t="s">
        <v>15</v>
      </c>
      <c r="E491" s="16" t="s">
        <v>1603</v>
      </c>
      <c r="F491" s="16" t="s">
        <v>1603</v>
      </c>
      <c r="G491" s="18">
        <v>5100.99</v>
      </c>
      <c r="H491" s="18">
        <v>20005</v>
      </c>
      <c r="I491" s="16"/>
      <c r="J491" s="16"/>
      <c r="K491" s="16"/>
      <c r="L491" s="17"/>
    </row>
    <row r="492" spans="1:15" ht="67.5">
      <c r="A492" s="19">
        <v>429</v>
      </c>
      <c r="B492" s="16" t="s">
        <v>665</v>
      </c>
      <c r="C492" s="17">
        <v>756807.33</v>
      </c>
      <c r="D492" s="16" t="s">
        <v>15</v>
      </c>
      <c r="E492" s="16" t="s">
        <v>1603</v>
      </c>
      <c r="F492" s="16" t="s">
        <v>1608</v>
      </c>
      <c r="G492" s="18">
        <v>607.04999999999995</v>
      </c>
      <c r="H492" s="18">
        <v>2277</v>
      </c>
      <c r="I492" s="16"/>
      <c r="J492" s="16"/>
      <c r="K492" s="16"/>
      <c r="L492" s="17"/>
    </row>
    <row r="493" spans="1:15" s="1" customFormat="1" ht="29.25" customHeight="1">
      <c r="A493" s="21"/>
      <c r="B493" s="21"/>
      <c r="C493" s="22"/>
      <c r="D493" s="21"/>
      <c r="E493" s="21"/>
      <c r="F493" s="21"/>
      <c r="G493" s="27" t="s">
        <v>16</v>
      </c>
      <c r="H493" s="27"/>
      <c r="I493" s="21"/>
      <c r="J493" s="21"/>
      <c r="K493" s="20"/>
      <c r="L493" s="23">
        <f>VLOOKUP(E494,TECHO,3,0)</f>
        <v>31060485</v>
      </c>
      <c r="M493" s="2"/>
      <c r="N493" s="2"/>
      <c r="O493" s="2"/>
    </row>
    <row r="494" spans="1:15" ht="45">
      <c r="A494" s="19">
        <v>430</v>
      </c>
      <c r="B494" s="16" t="s">
        <v>666</v>
      </c>
      <c r="C494" s="17">
        <v>2997490.14</v>
      </c>
      <c r="D494" s="16" t="s">
        <v>15</v>
      </c>
      <c r="E494" s="16" t="s">
        <v>1609</v>
      </c>
      <c r="F494" s="16" t="s">
        <v>1610</v>
      </c>
      <c r="G494" s="18">
        <v>1</v>
      </c>
      <c r="H494" s="18">
        <v>1872</v>
      </c>
      <c r="I494" s="16"/>
      <c r="J494" s="16"/>
      <c r="K494" s="16"/>
      <c r="L494" s="17"/>
    </row>
    <row r="495" spans="1:15" ht="67.5">
      <c r="A495" s="19">
        <v>431</v>
      </c>
      <c r="B495" s="16" t="s">
        <v>667</v>
      </c>
      <c r="C495" s="17">
        <v>1330948.5</v>
      </c>
      <c r="D495" s="16" t="s">
        <v>15</v>
      </c>
      <c r="E495" s="16" t="s">
        <v>1609</v>
      </c>
      <c r="F495" s="16" t="s">
        <v>1609</v>
      </c>
      <c r="G495" s="18">
        <v>150</v>
      </c>
      <c r="H495" s="18">
        <v>100</v>
      </c>
      <c r="I495" s="16"/>
      <c r="J495" s="16"/>
      <c r="K495" s="16"/>
      <c r="L495" s="17"/>
    </row>
    <row r="496" spans="1:15" ht="67.5">
      <c r="A496" s="19">
        <v>432</v>
      </c>
      <c r="B496" s="16" t="s">
        <v>668</v>
      </c>
      <c r="C496" s="17">
        <v>1532942.97</v>
      </c>
      <c r="D496" s="16" t="s">
        <v>15</v>
      </c>
      <c r="E496" s="16" t="s">
        <v>1609</v>
      </c>
      <c r="F496" s="16" t="s">
        <v>1609</v>
      </c>
      <c r="G496" s="18">
        <v>1050</v>
      </c>
      <c r="H496" s="18">
        <v>76</v>
      </c>
      <c r="I496" s="16"/>
      <c r="J496" s="16"/>
      <c r="K496" s="16"/>
      <c r="L496" s="17"/>
    </row>
    <row r="497" spans="1:15" ht="78.75">
      <c r="A497" s="19">
        <v>433</v>
      </c>
      <c r="B497" s="16" t="s">
        <v>669</v>
      </c>
      <c r="C497" s="17">
        <v>1887555.21</v>
      </c>
      <c r="D497" s="16" t="s">
        <v>15</v>
      </c>
      <c r="E497" s="16" t="s">
        <v>1609</v>
      </c>
      <c r="F497" s="16" t="s">
        <v>1611</v>
      </c>
      <c r="G497" s="18">
        <v>205.14</v>
      </c>
      <c r="H497" s="18">
        <v>1323</v>
      </c>
      <c r="I497" s="16"/>
      <c r="J497" s="16"/>
      <c r="K497" s="16"/>
      <c r="L497" s="17"/>
    </row>
    <row r="498" spans="1:15" ht="67.5">
      <c r="A498" s="19">
        <v>434</v>
      </c>
      <c r="B498" s="16" t="s">
        <v>670</v>
      </c>
      <c r="C498" s="17">
        <v>1296407.6599999999</v>
      </c>
      <c r="D498" s="16" t="s">
        <v>15</v>
      </c>
      <c r="E498" s="16" t="s">
        <v>1609</v>
      </c>
      <c r="F498" s="16" t="s">
        <v>1612</v>
      </c>
      <c r="G498" s="18">
        <v>287</v>
      </c>
      <c r="H498" s="18">
        <v>102</v>
      </c>
      <c r="I498" s="16"/>
      <c r="J498" s="16"/>
      <c r="K498" s="16"/>
      <c r="L498" s="17"/>
    </row>
    <row r="499" spans="1:15" ht="45">
      <c r="A499" s="19">
        <v>435</v>
      </c>
      <c r="B499" s="16" t="s">
        <v>671</v>
      </c>
      <c r="C499" s="17">
        <v>1073757.3899999999</v>
      </c>
      <c r="D499" s="16" t="s">
        <v>15</v>
      </c>
      <c r="E499" s="16" t="s">
        <v>1609</v>
      </c>
      <c r="F499" s="16" t="s">
        <v>1613</v>
      </c>
      <c r="G499" s="18">
        <v>1</v>
      </c>
      <c r="H499" s="18">
        <v>100</v>
      </c>
      <c r="I499" s="16"/>
      <c r="J499" s="16"/>
      <c r="K499" s="16"/>
      <c r="L499" s="17"/>
    </row>
    <row r="500" spans="1:15" ht="67.5">
      <c r="A500" s="19">
        <v>436</v>
      </c>
      <c r="B500" s="16" t="s">
        <v>672</v>
      </c>
      <c r="C500" s="17">
        <v>1332461.8600000001</v>
      </c>
      <c r="D500" s="16" t="s">
        <v>15</v>
      </c>
      <c r="E500" s="16" t="s">
        <v>1609</v>
      </c>
      <c r="F500" s="16" t="s">
        <v>1388</v>
      </c>
      <c r="G500" s="18">
        <v>201.26</v>
      </c>
      <c r="H500" s="18">
        <v>782</v>
      </c>
      <c r="I500" s="16"/>
      <c r="J500" s="16"/>
      <c r="K500" s="16"/>
      <c r="L500" s="17"/>
    </row>
    <row r="501" spans="1:15" ht="67.5">
      <c r="A501" s="19">
        <v>437</v>
      </c>
      <c r="B501" s="16" t="s">
        <v>673</v>
      </c>
      <c r="C501" s="17">
        <v>893780.46</v>
      </c>
      <c r="D501" s="16" t="s">
        <v>15</v>
      </c>
      <c r="E501" s="16" t="s">
        <v>1609</v>
      </c>
      <c r="F501" s="16" t="s">
        <v>1614</v>
      </c>
      <c r="G501" s="18">
        <v>1350</v>
      </c>
      <c r="H501" s="18">
        <v>782</v>
      </c>
      <c r="I501" s="16"/>
      <c r="J501" s="16"/>
      <c r="K501" s="16"/>
      <c r="L501" s="17"/>
    </row>
    <row r="502" spans="1:15" ht="67.5">
      <c r="A502" s="19">
        <v>438</v>
      </c>
      <c r="B502" s="16" t="s">
        <v>674</v>
      </c>
      <c r="C502" s="17">
        <v>1821826.52</v>
      </c>
      <c r="D502" s="16" t="s">
        <v>15</v>
      </c>
      <c r="E502" s="16" t="s">
        <v>1609</v>
      </c>
      <c r="F502" s="16" t="s">
        <v>1615</v>
      </c>
      <c r="G502" s="18">
        <v>8373</v>
      </c>
      <c r="H502" s="18">
        <v>376</v>
      </c>
      <c r="I502" s="16"/>
      <c r="J502" s="16"/>
      <c r="K502" s="16"/>
      <c r="L502" s="17"/>
    </row>
    <row r="503" spans="1:15" ht="33.75">
      <c r="A503" s="19">
        <v>439</v>
      </c>
      <c r="B503" s="16" t="s">
        <v>675</v>
      </c>
      <c r="C503" s="17">
        <v>1286735.56</v>
      </c>
      <c r="D503" s="16" t="s">
        <v>15</v>
      </c>
      <c r="E503" s="16" t="s">
        <v>1609</v>
      </c>
      <c r="F503" s="16" t="s">
        <v>1609</v>
      </c>
      <c r="G503" s="18">
        <v>940</v>
      </c>
      <c r="H503" s="18">
        <v>7037</v>
      </c>
      <c r="I503" s="16"/>
      <c r="J503" s="16"/>
      <c r="K503" s="16"/>
      <c r="L503" s="17"/>
    </row>
    <row r="504" spans="1:15" s="1" customFormat="1" ht="29.25" customHeight="1">
      <c r="A504" s="21"/>
      <c r="B504" s="21"/>
      <c r="C504" s="22"/>
      <c r="D504" s="21"/>
      <c r="E504" s="21"/>
      <c r="F504" s="21"/>
      <c r="G504" s="27" t="s">
        <v>16</v>
      </c>
      <c r="H504" s="27"/>
      <c r="I504" s="21"/>
      <c r="J504" s="21"/>
      <c r="K504" s="20"/>
      <c r="L504" s="23">
        <f>VLOOKUP(E505,TECHO,3,0)</f>
        <v>48757466.000000007</v>
      </c>
      <c r="M504" s="2"/>
      <c r="N504" s="2"/>
      <c r="O504" s="2"/>
    </row>
    <row r="505" spans="1:15" ht="45">
      <c r="A505" s="19">
        <v>440</v>
      </c>
      <c r="B505" s="16" t="s">
        <v>676</v>
      </c>
      <c r="C505" s="17">
        <v>3027603.29</v>
      </c>
      <c r="D505" s="16" t="s">
        <v>15</v>
      </c>
      <c r="E505" s="16" t="s">
        <v>1616</v>
      </c>
      <c r="F505" s="16" t="s">
        <v>1617</v>
      </c>
      <c r="G505" s="18">
        <v>3135.45</v>
      </c>
      <c r="H505" s="18">
        <v>460</v>
      </c>
      <c r="I505" s="16"/>
      <c r="J505" s="16"/>
      <c r="K505" s="16"/>
      <c r="L505" s="17"/>
    </row>
    <row r="506" spans="1:15" ht="45">
      <c r="A506" s="19">
        <v>441</v>
      </c>
      <c r="B506" s="16" t="s">
        <v>677</v>
      </c>
      <c r="C506" s="17">
        <v>3159431.34</v>
      </c>
      <c r="D506" s="16" t="s">
        <v>15</v>
      </c>
      <c r="E506" s="16" t="s">
        <v>1616</v>
      </c>
      <c r="F506" s="16" t="s">
        <v>1618</v>
      </c>
      <c r="G506" s="18">
        <v>2000</v>
      </c>
      <c r="H506" s="18">
        <v>456</v>
      </c>
      <c r="I506" s="16"/>
      <c r="J506" s="16"/>
      <c r="K506" s="16"/>
      <c r="L506" s="17"/>
    </row>
    <row r="507" spans="1:15" ht="67.5">
      <c r="A507" s="19">
        <v>442</v>
      </c>
      <c r="B507" s="16" t="s">
        <v>678</v>
      </c>
      <c r="C507" s="17">
        <v>2013352.75</v>
      </c>
      <c r="D507" s="16" t="s">
        <v>15</v>
      </c>
      <c r="E507" s="16" t="s">
        <v>1616</v>
      </c>
      <c r="F507" s="16" t="s">
        <v>1619</v>
      </c>
      <c r="G507" s="18">
        <v>220.42</v>
      </c>
      <c r="H507" s="18">
        <v>164</v>
      </c>
      <c r="I507" s="16"/>
      <c r="J507" s="16"/>
      <c r="K507" s="16"/>
      <c r="L507" s="17"/>
    </row>
    <row r="508" spans="1:15" s="1" customFormat="1" ht="29.25" customHeight="1">
      <c r="A508" s="21"/>
      <c r="B508" s="21"/>
      <c r="C508" s="22"/>
      <c r="D508" s="21"/>
      <c r="E508" s="21"/>
      <c r="F508" s="21"/>
      <c r="G508" s="27" t="s">
        <v>16</v>
      </c>
      <c r="H508" s="27"/>
      <c r="I508" s="21"/>
      <c r="J508" s="21"/>
      <c r="K508" s="20"/>
      <c r="L508" s="23">
        <f>VLOOKUP(E509,TECHO,3,0)</f>
        <v>24176051.999999996</v>
      </c>
      <c r="M508" s="2"/>
      <c r="N508" s="2"/>
      <c r="O508" s="2"/>
    </row>
    <row r="509" spans="1:15" ht="45">
      <c r="A509" s="19">
        <v>443</v>
      </c>
      <c r="B509" s="16" t="s">
        <v>679</v>
      </c>
      <c r="C509" s="17">
        <v>1839863.69</v>
      </c>
      <c r="D509" s="16" t="s">
        <v>15</v>
      </c>
      <c r="E509" s="16" t="s">
        <v>1620</v>
      </c>
      <c r="F509" s="16" t="s">
        <v>1621</v>
      </c>
      <c r="G509" s="18">
        <v>3185</v>
      </c>
      <c r="H509" s="18">
        <v>342</v>
      </c>
      <c r="I509" s="16"/>
      <c r="J509" s="16"/>
      <c r="K509" s="16"/>
      <c r="L509" s="17"/>
    </row>
    <row r="510" spans="1:15" ht="33.75">
      <c r="A510" s="19">
        <v>444</v>
      </c>
      <c r="B510" s="16" t="s">
        <v>680</v>
      </c>
      <c r="C510" s="17">
        <v>2287898.86</v>
      </c>
      <c r="D510" s="16" t="s">
        <v>15</v>
      </c>
      <c r="E510" s="16" t="s">
        <v>1620</v>
      </c>
      <c r="F510" s="16" t="s">
        <v>1622</v>
      </c>
      <c r="G510" s="18">
        <v>471</v>
      </c>
      <c r="H510" s="18">
        <v>308</v>
      </c>
      <c r="I510" s="16"/>
      <c r="J510" s="16"/>
      <c r="K510" s="16"/>
      <c r="L510" s="17"/>
    </row>
    <row r="511" spans="1:15" ht="45">
      <c r="A511" s="19">
        <v>445</v>
      </c>
      <c r="B511" s="16" t="s">
        <v>681</v>
      </c>
      <c r="C511" s="17">
        <v>1790655.38</v>
      </c>
      <c r="D511" s="16" t="s">
        <v>15</v>
      </c>
      <c r="E511" s="16" t="s">
        <v>1620</v>
      </c>
      <c r="F511" s="16" t="s">
        <v>1623</v>
      </c>
      <c r="G511" s="18">
        <v>3150</v>
      </c>
      <c r="H511" s="18">
        <v>697</v>
      </c>
      <c r="I511" s="16"/>
      <c r="J511" s="16"/>
      <c r="K511" s="16"/>
      <c r="L511" s="17"/>
    </row>
    <row r="512" spans="1:15" ht="45">
      <c r="A512" s="19">
        <v>446</v>
      </c>
      <c r="B512" s="16" t="s">
        <v>682</v>
      </c>
      <c r="C512" s="17">
        <v>545642.80000000005</v>
      </c>
      <c r="D512" s="16" t="s">
        <v>15</v>
      </c>
      <c r="E512" s="16" t="s">
        <v>1620</v>
      </c>
      <c r="F512" s="16" t="s">
        <v>1624</v>
      </c>
      <c r="G512" s="18">
        <v>1</v>
      </c>
      <c r="H512" s="18">
        <v>513</v>
      </c>
      <c r="I512" s="16"/>
      <c r="J512" s="16"/>
      <c r="K512" s="16"/>
      <c r="L512" s="17"/>
    </row>
    <row r="513" spans="1:15" ht="45">
      <c r="A513" s="19">
        <v>447</v>
      </c>
      <c r="B513" s="16" t="s">
        <v>683</v>
      </c>
      <c r="C513" s="17">
        <v>2602042.16</v>
      </c>
      <c r="D513" s="16" t="s">
        <v>15</v>
      </c>
      <c r="E513" s="16" t="s">
        <v>1620</v>
      </c>
      <c r="F513" s="16" t="s">
        <v>1625</v>
      </c>
      <c r="G513" s="18">
        <v>1284</v>
      </c>
      <c r="H513" s="18">
        <v>639</v>
      </c>
      <c r="I513" s="16"/>
      <c r="J513" s="16"/>
      <c r="K513" s="16"/>
      <c r="L513" s="17"/>
    </row>
    <row r="514" spans="1:15" ht="45">
      <c r="A514" s="19">
        <v>448</v>
      </c>
      <c r="B514" s="16" t="s">
        <v>684</v>
      </c>
      <c r="C514" s="17">
        <v>1184619.28</v>
      </c>
      <c r="D514" s="16" t="s">
        <v>15</v>
      </c>
      <c r="E514" s="16" t="s">
        <v>1620</v>
      </c>
      <c r="F514" s="16" t="s">
        <v>1626</v>
      </c>
      <c r="G514" s="18">
        <v>2</v>
      </c>
      <c r="H514" s="18">
        <v>1100</v>
      </c>
      <c r="I514" s="16"/>
      <c r="J514" s="16"/>
      <c r="K514" s="16"/>
      <c r="L514" s="17"/>
    </row>
    <row r="515" spans="1:15" s="1" customFormat="1" ht="29.25" customHeight="1">
      <c r="A515" s="21"/>
      <c r="B515" s="21"/>
      <c r="C515" s="22"/>
      <c r="D515" s="21"/>
      <c r="E515" s="21"/>
      <c r="F515" s="21"/>
      <c r="G515" s="27" t="s">
        <v>16</v>
      </c>
      <c r="H515" s="27"/>
      <c r="I515" s="21"/>
      <c r="J515" s="21"/>
      <c r="K515" s="20"/>
      <c r="L515" s="23">
        <f>VLOOKUP(E516,TECHO,3,0)</f>
        <v>53254217.999999993</v>
      </c>
      <c r="M515" s="2"/>
      <c r="N515" s="2"/>
      <c r="O515" s="2"/>
    </row>
    <row r="516" spans="1:15" ht="33.75">
      <c r="A516" s="19">
        <v>449</v>
      </c>
      <c r="B516" s="16" t="s">
        <v>685</v>
      </c>
      <c r="C516" s="17">
        <v>546887.18999999994</v>
      </c>
      <c r="D516" s="16" t="s">
        <v>15</v>
      </c>
      <c r="E516" s="16" t="s">
        <v>2039</v>
      </c>
      <c r="F516" s="16" t="s">
        <v>1627</v>
      </c>
      <c r="G516" s="18">
        <v>304</v>
      </c>
      <c r="H516" s="18">
        <v>627</v>
      </c>
      <c r="I516" s="16"/>
      <c r="J516" s="16"/>
      <c r="K516" s="16"/>
      <c r="L516" s="17"/>
    </row>
    <row r="517" spans="1:15" ht="33.75">
      <c r="A517" s="19">
        <v>450</v>
      </c>
      <c r="B517" s="16" t="s">
        <v>686</v>
      </c>
      <c r="C517" s="17">
        <v>918502.6</v>
      </c>
      <c r="D517" s="16" t="s">
        <v>15</v>
      </c>
      <c r="E517" s="16" t="s">
        <v>2039</v>
      </c>
      <c r="F517" s="16" t="s">
        <v>1628</v>
      </c>
      <c r="G517" s="18">
        <v>387</v>
      </c>
      <c r="H517" s="18">
        <v>3069</v>
      </c>
      <c r="I517" s="16"/>
      <c r="J517" s="16"/>
      <c r="K517" s="16"/>
      <c r="L517" s="17"/>
    </row>
    <row r="518" spans="1:15" ht="33.75">
      <c r="A518" s="19">
        <v>451</v>
      </c>
      <c r="B518" s="16" t="s">
        <v>687</v>
      </c>
      <c r="C518" s="17">
        <v>892079.68</v>
      </c>
      <c r="D518" s="16" t="s">
        <v>15</v>
      </c>
      <c r="E518" s="16" t="s">
        <v>2039</v>
      </c>
      <c r="F518" s="16" t="s">
        <v>1629</v>
      </c>
      <c r="G518" s="18">
        <v>491</v>
      </c>
      <c r="H518" s="18">
        <v>379</v>
      </c>
      <c r="I518" s="16"/>
      <c r="J518" s="16"/>
      <c r="K518" s="16"/>
      <c r="L518" s="17"/>
    </row>
    <row r="519" spans="1:15" ht="45">
      <c r="A519" s="19">
        <v>452</v>
      </c>
      <c r="B519" s="16" t="s">
        <v>688</v>
      </c>
      <c r="C519" s="17">
        <v>624416.52</v>
      </c>
      <c r="D519" s="16" t="s">
        <v>15</v>
      </c>
      <c r="E519" s="16" t="s">
        <v>2039</v>
      </c>
      <c r="F519" s="16" t="s">
        <v>1630</v>
      </c>
      <c r="G519" s="18">
        <v>84</v>
      </c>
      <c r="H519" s="18">
        <v>4693</v>
      </c>
      <c r="I519" s="16"/>
      <c r="J519" s="16"/>
      <c r="K519" s="16"/>
      <c r="L519" s="17"/>
    </row>
    <row r="520" spans="1:15" ht="33.75">
      <c r="A520" s="19">
        <v>453</v>
      </c>
      <c r="B520" s="16" t="s">
        <v>689</v>
      </c>
      <c r="C520" s="17">
        <v>861959.69</v>
      </c>
      <c r="D520" s="16" t="s">
        <v>15</v>
      </c>
      <c r="E520" s="16" t="s">
        <v>2039</v>
      </c>
      <c r="F520" s="16" t="s">
        <v>1628</v>
      </c>
      <c r="G520" s="18">
        <v>144</v>
      </c>
      <c r="H520" s="18">
        <v>3069</v>
      </c>
      <c r="I520" s="16"/>
      <c r="J520" s="16"/>
      <c r="K520" s="16"/>
      <c r="L520" s="17"/>
    </row>
    <row r="521" spans="1:15" ht="33.75">
      <c r="A521" s="19">
        <v>454</v>
      </c>
      <c r="B521" s="16" t="s">
        <v>690</v>
      </c>
      <c r="C521" s="17">
        <v>829321.15</v>
      </c>
      <c r="D521" s="16" t="s">
        <v>15</v>
      </c>
      <c r="E521" s="16" t="s">
        <v>2039</v>
      </c>
      <c r="F521" s="16" t="s">
        <v>1628</v>
      </c>
      <c r="G521" s="18">
        <v>1784</v>
      </c>
      <c r="H521" s="18">
        <v>3069</v>
      </c>
      <c r="I521" s="16"/>
      <c r="J521" s="16"/>
      <c r="K521" s="16"/>
      <c r="L521" s="17"/>
    </row>
    <row r="522" spans="1:15" ht="33.75">
      <c r="A522" s="19">
        <v>455</v>
      </c>
      <c r="B522" s="16" t="s">
        <v>691</v>
      </c>
      <c r="C522" s="17">
        <v>580919.39</v>
      </c>
      <c r="D522" s="16" t="s">
        <v>15</v>
      </c>
      <c r="E522" s="16" t="s">
        <v>2039</v>
      </c>
      <c r="F522" s="16" t="s">
        <v>1630</v>
      </c>
      <c r="G522" s="18">
        <v>57</v>
      </c>
      <c r="H522" s="18">
        <v>4693</v>
      </c>
      <c r="I522" s="16"/>
      <c r="J522" s="16"/>
      <c r="K522" s="16"/>
      <c r="L522" s="17"/>
    </row>
    <row r="523" spans="1:15" ht="45">
      <c r="A523" s="19">
        <v>456</v>
      </c>
      <c r="B523" s="16" t="s">
        <v>692</v>
      </c>
      <c r="C523" s="17">
        <v>2893891.31</v>
      </c>
      <c r="D523" s="16" t="s">
        <v>15</v>
      </c>
      <c r="E523" s="16" t="s">
        <v>2039</v>
      </c>
      <c r="F523" s="16" t="s">
        <v>1630</v>
      </c>
      <c r="G523" s="18">
        <v>1446</v>
      </c>
      <c r="H523" s="18">
        <v>4693</v>
      </c>
      <c r="I523" s="16"/>
      <c r="J523" s="16"/>
      <c r="K523" s="16"/>
      <c r="L523" s="17"/>
    </row>
    <row r="524" spans="1:15" ht="33.75">
      <c r="A524" s="19">
        <v>457</v>
      </c>
      <c r="B524" s="16" t="s">
        <v>693</v>
      </c>
      <c r="C524" s="17">
        <v>1234524.73</v>
      </c>
      <c r="D524" s="16" t="s">
        <v>15</v>
      </c>
      <c r="E524" s="16" t="s">
        <v>2039</v>
      </c>
      <c r="F524" s="16" t="s">
        <v>1630</v>
      </c>
      <c r="G524" s="18">
        <v>588</v>
      </c>
      <c r="H524" s="18">
        <v>4693</v>
      </c>
      <c r="I524" s="16"/>
      <c r="J524" s="16"/>
      <c r="K524" s="16"/>
      <c r="L524" s="17"/>
    </row>
    <row r="525" spans="1:15" ht="33.75">
      <c r="A525" s="19">
        <v>458</v>
      </c>
      <c r="B525" s="16" t="s">
        <v>694</v>
      </c>
      <c r="C525" s="17">
        <v>1335043.92</v>
      </c>
      <c r="D525" s="16" t="s">
        <v>15</v>
      </c>
      <c r="E525" s="16" t="s">
        <v>2039</v>
      </c>
      <c r="F525" s="16" t="s">
        <v>1627</v>
      </c>
      <c r="G525" s="18">
        <v>17</v>
      </c>
      <c r="H525" s="18">
        <v>627</v>
      </c>
      <c r="I525" s="16"/>
      <c r="J525" s="16"/>
      <c r="K525" s="16"/>
      <c r="L525" s="17"/>
    </row>
    <row r="526" spans="1:15" ht="33.75">
      <c r="A526" s="19">
        <v>459</v>
      </c>
      <c r="B526" s="16" t="s">
        <v>695</v>
      </c>
      <c r="C526" s="17">
        <v>763925.4</v>
      </c>
      <c r="D526" s="16" t="s">
        <v>15</v>
      </c>
      <c r="E526" s="16" t="s">
        <v>2039</v>
      </c>
      <c r="F526" s="16" t="s">
        <v>1631</v>
      </c>
      <c r="G526" s="18">
        <v>487</v>
      </c>
      <c r="H526" s="18">
        <v>141</v>
      </c>
      <c r="I526" s="16"/>
      <c r="J526" s="16"/>
      <c r="K526" s="16"/>
      <c r="L526" s="17"/>
    </row>
    <row r="527" spans="1:15" ht="33.75">
      <c r="A527" s="19">
        <v>460</v>
      </c>
      <c r="B527" s="16" t="s">
        <v>696</v>
      </c>
      <c r="C527" s="17">
        <v>601189.74</v>
      </c>
      <c r="D527" s="16" t="s">
        <v>15</v>
      </c>
      <c r="E527" s="16" t="s">
        <v>2039</v>
      </c>
      <c r="F527" s="16" t="s">
        <v>1630</v>
      </c>
      <c r="G527" s="18">
        <v>220</v>
      </c>
      <c r="H527" s="18">
        <v>4693</v>
      </c>
      <c r="I527" s="16"/>
      <c r="J527" s="16"/>
      <c r="K527" s="16"/>
      <c r="L527" s="17"/>
    </row>
    <row r="528" spans="1:15" ht="33.75">
      <c r="A528" s="19">
        <v>461</v>
      </c>
      <c r="B528" s="16" t="s">
        <v>697</v>
      </c>
      <c r="C528" s="17">
        <v>1082219.48</v>
      </c>
      <c r="D528" s="16" t="s">
        <v>15</v>
      </c>
      <c r="E528" s="16" t="s">
        <v>2039</v>
      </c>
      <c r="F528" s="16" t="s">
        <v>1632</v>
      </c>
      <c r="G528" s="18">
        <v>43</v>
      </c>
      <c r="H528" s="18">
        <v>423</v>
      </c>
      <c r="I528" s="16"/>
      <c r="J528" s="16"/>
      <c r="K528" s="16"/>
      <c r="L528" s="17"/>
    </row>
    <row r="529" spans="1:15" ht="22.5">
      <c r="A529" s="19">
        <v>462</v>
      </c>
      <c r="B529" s="16" t="s">
        <v>698</v>
      </c>
      <c r="C529" s="17">
        <v>622740.52</v>
      </c>
      <c r="D529" s="16" t="s">
        <v>15</v>
      </c>
      <c r="E529" s="16" t="s">
        <v>2039</v>
      </c>
      <c r="F529" s="16" t="s">
        <v>1632</v>
      </c>
      <c r="G529" s="18">
        <v>1818</v>
      </c>
      <c r="H529" s="18">
        <v>423</v>
      </c>
      <c r="I529" s="16"/>
      <c r="J529" s="16"/>
      <c r="K529" s="16"/>
      <c r="L529" s="17"/>
    </row>
    <row r="530" spans="1:15" ht="33.75">
      <c r="A530" s="19">
        <v>463</v>
      </c>
      <c r="B530" s="16" t="s">
        <v>699</v>
      </c>
      <c r="C530" s="17">
        <v>373191.2</v>
      </c>
      <c r="D530" s="16" t="s">
        <v>15</v>
      </c>
      <c r="E530" s="16" t="s">
        <v>2039</v>
      </c>
      <c r="F530" s="16" t="s">
        <v>1630</v>
      </c>
      <c r="G530" s="18">
        <v>155</v>
      </c>
      <c r="H530" s="18">
        <v>4693</v>
      </c>
      <c r="I530" s="16"/>
      <c r="J530" s="16"/>
      <c r="K530" s="16"/>
      <c r="L530" s="17"/>
    </row>
    <row r="531" spans="1:15" ht="33.75">
      <c r="A531" s="19">
        <v>464</v>
      </c>
      <c r="B531" s="16" t="s">
        <v>700</v>
      </c>
      <c r="C531" s="17">
        <v>897891.77</v>
      </c>
      <c r="D531" s="16" t="s">
        <v>15</v>
      </c>
      <c r="E531" s="16" t="s">
        <v>2039</v>
      </c>
      <c r="F531" s="16" t="s">
        <v>1630</v>
      </c>
      <c r="G531" s="18">
        <v>425</v>
      </c>
      <c r="H531" s="18">
        <v>4693</v>
      </c>
      <c r="I531" s="16"/>
      <c r="J531" s="16"/>
      <c r="K531" s="16"/>
      <c r="L531" s="17"/>
    </row>
    <row r="532" spans="1:15" ht="45">
      <c r="A532" s="19">
        <v>465</v>
      </c>
      <c r="B532" s="16" t="s">
        <v>701</v>
      </c>
      <c r="C532" s="17">
        <v>438530.09</v>
      </c>
      <c r="D532" s="16" t="s">
        <v>15</v>
      </c>
      <c r="E532" s="16" t="s">
        <v>2039</v>
      </c>
      <c r="F532" s="16" t="s">
        <v>1630</v>
      </c>
      <c r="G532" s="18">
        <v>160</v>
      </c>
      <c r="H532" s="18">
        <v>4693</v>
      </c>
      <c r="I532" s="16"/>
      <c r="J532" s="16"/>
      <c r="K532" s="16"/>
      <c r="L532" s="17"/>
    </row>
    <row r="533" spans="1:15" ht="33.75">
      <c r="A533" s="19">
        <v>466</v>
      </c>
      <c r="B533" s="16" t="s">
        <v>702</v>
      </c>
      <c r="C533" s="17">
        <v>797554.64</v>
      </c>
      <c r="D533" s="16" t="s">
        <v>15</v>
      </c>
      <c r="E533" s="16" t="s">
        <v>2039</v>
      </c>
      <c r="F533" s="16" t="s">
        <v>1630</v>
      </c>
      <c r="G533" s="18">
        <v>222</v>
      </c>
      <c r="H533" s="18">
        <v>4693</v>
      </c>
      <c r="I533" s="16"/>
      <c r="J533" s="16"/>
      <c r="K533" s="16"/>
      <c r="L533" s="17"/>
    </row>
    <row r="534" spans="1:15" ht="33.75">
      <c r="A534" s="19">
        <v>467</v>
      </c>
      <c r="B534" s="16" t="s">
        <v>703</v>
      </c>
      <c r="C534" s="17">
        <v>999328.6</v>
      </c>
      <c r="D534" s="16" t="s">
        <v>15</v>
      </c>
      <c r="E534" s="16" t="s">
        <v>2039</v>
      </c>
      <c r="F534" s="16" t="s">
        <v>1627</v>
      </c>
      <c r="G534" s="18">
        <v>409</v>
      </c>
      <c r="H534" s="18">
        <v>627</v>
      </c>
      <c r="I534" s="16"/>
      <c r="J534" s="16"/>
      <c r="K534" s="16"/>
      <c r="L534" s="17"/>
    </row>
    <row r="535" spans="1:15" ht="33.75">
      <c r="A535" s="19">
        <v>468</v>
      </c>
      <c r="B535" s="16" t="s">
        <v>704</v>
      </c>
      <c r="C535" s="17">
        <v>802309.85</v>
      </c>
      <c r="D535" s="16" t="s">
        <v>15</v>
      </c>
      <c r="E535" s="16" t="s">
        <v>2039</v>
      </c>
      <c r="F535" s="16" t="s">
        <v>1628</v>
      </c>
      <c r="G535" s="18">
        <v>100</v>
      </c>
      <c r="H535" s="18">
        <v>3069</v>
      </c>
      <c r="I535" s="16"/>
      <c r="J535" s="16"/>
      <c r="K535" s="16"/>
      <c r="L535" s="17"/>
    </row>
    <row r="536" spans="1:15" ht="33.75">
      <c r="A536" s="19">
        <v>469</v>
      </c>
      <c r="B536" s="16" t="s">
        <v>705</v>
      </c>
      <c r="C536" s="17">
        <v>493049.2</v>
      </c>
      <c r="D536" s="16" t="s">
        <v>15</v>
      </c>
      <c r="E536" s="16" t="s">
        <v>2039</v>
      </c>
      <c r="F536" s="16" t="s">
        <v>1633</v>
      </c>
      <c r="G536" s="18">
        <v>892</v>
      </c>
      <c r="H536" s="18">
        <v>141</v>
      </c>
      <c r="I536" s="16"/>
      <c r="J536" s="16"/>
      <c r="K536" s="16"/>
      <c r="L536" s="17"/>
    </row>
    <row r="537" spans="1:15" ht="22.5">
      <c r="A537" s="19">
        <v>470</v>
      </c>
      <c r="B537" s="16" t="s">
        <v>706</v>
      </c>
      <c r="C537" s="17">
        <v>1566269.56</v>
      </c>
      <c r="D537" s="16" t="s">
        <v>15</v>
      </c>
      <c r="E537" s="16" t="s">
        <v>2039</v>
      </c>
      <c r="F537" s="16" t="s">
        <v>1630</v>
      </c>
      <c r="G537" s="18">
        <v>64</v>
      </c>
      <c r="H537" s="18">
        <v>4693</v>
      </c>
      <c r="I537" s="16"/>
      <c r="J537" s="16"/>
      <c r="K537" s="16"/>
      <c r="L537" s="17"/>
    </row>
    <row r="538" spans="1:15" ht="33.75">
      <c r="A538" s="19">
        <v>471</v>
      </c>
      <c r="B538" s="16" t="s">
        <v>707</v>
      </c>
      <c r="C538" s="17">
        <v>1170700.7</v>
      </c>
      <c r="D538" s="16" t="s">
        <v>15</v>
      </c>
      <c r="E538" s="16" t="s">
        <v>2039</v>
      </c>
      <c r="F538" s="16" t="s">
        <v>1628</v>
      </c>
      <c r="G538" s="18">
        <v>405</v>
      </c>
      <c r="H538" s="18">
        <v>3069</v>
      </c>
      <c r="I538" s="16"/>
      <c r="J538" s="16"/>
      <c r="K538" s="16"/>
      <c r="L538" s="17"/>
    </row>
    <row r="539" spans="1:15" ht="45">
      <c r="A539" s="19">
        <v>472</v>
      </c>
      <c r="B539" s="16" t="s">
        <v>708</v>
      </c>
      <c r="C539" s="17">
        <v>678067.72</v>
      </c>
      <c r="D539" s="16" t="s">
        <v>15</v>
      </c>
      <c r="E539" s="16" t="s">
        <v>2039</v>
      </c>
      <c r="F539" s="16" t="s">
        <v>1630</v>
      </c>
      <c r="G539" s="18">
        <v>320</v>
      </c>
      <c r="H539" s="18">
        <v>4693</v>
      </c>
      <c r="I539" s="16"/>
      <c r="J539" s="16"/>
      <c r="K539" s="16"/>
      <c r="L539" s="17"/>
    </row>
    <row r="540" spans="1:15" ht="45">
      <c r="A540" s="19">
        <v>473</v>
      </c>
      <c r="B540" s="16" t="s">
        <v>709</v>
      </c>
      <c r="C540" s="17">
        <v>1047005.21</v>
      </c>
      <c r="D540" s="16" t="s">
        <v>15</v>
      </c>
      <c r="E540" s="16" t="s">
        <v>2039</v>
      </c>
      <c r="F540" s="16" t="s">
        <v>1630</v>
      </c>
      <c r="G540" s="18">
        <v>464</v>
      </c>
      <c r="H540" s="18">
        <v>4693</v>
      </c>
      <c r="I540" s="16"/>
      <c r="J540" s="16"/>
      <c r="K540" s="16"/>
      <c r="L540" s="17"/>
    </row>
    <row r="541" spans="1:15" ht="22.5">
      <c r="A541" s="19">
        <v>474</v>
      </c>
      <c r="B541" s="16" t="s">
        <v>710</v>
      </c>
      <c r="C541" s="17">
        <v>153262.19</v>
      </c>
      <c r="D541" s="16" t="s">
        <v>15</v>
      </c>
      <c r="E541" s="16" t="s">
        <v>2039</v>
      </c>
      <c r="F541" s="16" t="s">
        <v>1634</v>
      </c>
      <c r="G541" s="18">
        <v>437</v>
      </c>
      <c r="H541" s="18">
        <v>191</v>
      </c>
      <c r="I541" s="16"/>
      <c r="J541" s="16"/>
      <c r="K541" s="16"/>
      <c r="L541" s="17"/>
    </row>
    <row r="542" spans="1:15" s="1" customFormat="1" ht="29.25" customHeight="1">
      <c r="A542" s="21"/>
      <c r="B542" s="21"/>
      <c r="C542" s="22"/>
      <c r="D542" s="21"/>
      <c r="E542" s="21"/>
      <c r="F542" s="21"/>
      <c r="G542" s="27" t="s">
        <v>16</v>
      </c>
      <c r="H542" s="27"/>
      <c r="I542" s="21"/>
      <c r="J542" s="21"/>
      <c r="K542" s="20"/>
      <c r="L542" s="23">
        <f>VLOOKUP(E543,TECHO,3,0)</f>
        <v>12199623</v>
      </c>
      <c r="M542" s="2"/>
      <c r="N542" s="2"/>
      <c r="O542" s="2"/>
    </row>
    <row r="543" spans="1:15" ht="33.75">
      <c r="A543" s="19">
        <v>475</v>
      </c>
      <c r="B543" s="16" t="s">
        <v>711</v>
      </c>
      <c r="C543" s="17">
        <v>3159696.66</v>
      </c>
      <c r="D543" s="16" t="s">
        <v>15</v>
      </c>
      <c r="E543" s="16" t="s">
        <v>1635</v>
      </c>
      <c r="F543" s="16" t="s">
        <v>1635</v>
      </c>
      <c r="G543" s="18">
        <v>1516</v>
      </c>
      <c r="H543" s="18">
        <v>1501</v>
      </c>
      <c r="I543" s="16"/>
      <c r="J543" s="16"/>
      <c r="K543" s="16"/>
      <c r="L543" s="17"/>
    </row>
    <row r="544" spans="1:15" ht="22.5">
      <c r="A544" s="19">
        <v>476</v>
      </c>
      <c r="B544" s="16" t="s">
        <v>712</v>
      </c>
      <c r="C544" s="17">
        <v>810435.03</v>
      </c>
      <c r="D544" s="16" t="s">
        <v>15</v>
      </c>
      <c r="E544" s="16" t="s">
        <v>1635</v>
      </c>
      <c r="F544" s="16" t="s">
        <v>1636</v>
      </c>
      <c r="G544" s="18">
        <v>1178</v>
      </c>
      <c r="H544" s="18">
        <v>60</v>
      </c>
      <c r="I544" s="16"/>
      <c r="J544" s="16"/>
      <c r="K544" s="16"/>
      <c r="L544" s="17"/>
    </row>
    <row r="545" spans="1:15" ht="22.5">
      <c r="A545" s="19">
        <v>477</v>
      </c>
      <c r="B545" s="16" t="s">
        <v>713</v>
      </c>
      <c r="C545" s="17">
        <v>923069.49</v>
      </c>
      <c r="D545" s="16" t="s">
        <v>15</v>
      </c>
      <c r="E545" s="16" t="s">
        <v>1635</v>
      </c>
      <c r="F545" s="16" t="s">
        <v>1636</v>
      </c>
      <c r="G545" s="18">
        <v>435.85</v>
      </c>
      <c r="H545" s="18">
        <v>25</v>
      </c>
      <c r="I545" s="16"/>
      <c r="J545" s="16"/>
      <c r="K545" s="16"/>
      <c r="L545" s="17"/>
    </row>
    <row r="546" spans="1:15" ht="22.5">
      <c r="A546" s="19">
        <v>478</v>
      </c>
      <c r="B546" s="16" t="s">
        <v>714</v>
      </c>
      <c r="C546" s="17">
        <v>1193468.9099999999</v>
      </c>
      <c r="D546" s="16" t="s">
        <v>15</v>
      </c>
      <c r="E546" s="16" t="s">
        <v>1635</v>
      </c>
      <c r="F546" s="16" t="s">
        <v>1636</v>
      </c>
      <c r="G546" s="18">
        <v>146</v>
      </c>
      <c r="H546" s="18">
        <v>1034</v>
      </c>
      <c r="I546" s="16"/>
      <c r="J546" s="16"/>
      <c r="K546" s="16"/>
      <c r="L546" s="17"/>
    </row>
    <row r="547" spans="1:15" ht="22.5">
      <c r="A547" s="19">
        <v>479</v>
      </c>
      <c r="B547" s="16" t="s">
        <v>715</v>
      </c>
      <c r="C547" s="17">
        <v>1170010.46</v>
      </c>
      <c r="D547" s="16" t="s">
        <v>15</v>
      </c>
      <c r="E547" s="16" t="s">
        <v>1635</v>
      </c>
      <c r="F547" s="16" t="s">
        <v>1635</v>
      </c>
      <c r="G547" s="18">
        <v>551.11</v>
      </c>
      <c r="H547" s="18">
        <v>25</v>
      </c>
      <c r="I547" s="16"/>
      <c r="J547" s="16"/>
      <c r="K547" s="16"/>
      <c r="L547" s="17"/>
    </row>
    <row r="548" spans="1:15" s="1" customFormat="1" ht="29.25" customHeight="1">
      <c r="A548" s="21"/>
      <c r="B548" s="21"/>
      <c r="C548" s="22"/>
      <c r="D548" s="21"/>
      <c r="E548" s="21"/>
      <c r="F548" s="21"/>
      <c r="G548" s="27" t="s">
        <v>16</v>
      </c>
      <c r="H548" s="27"/>
      <c r="I548" s="21"/>
      <c r="J548" s="21"/>
      <c r="K548" s="20"/>
      <c r="L548" s="23">
        <f>VLOOKUP(E549,TECHO,3,0)</f>
        <v>14503022.000000002</v>
      </c>
      <c r="M548" s="2"/>
      <c r="N548" s="2"/>
      <c r="O548" s="2"/>
    </row>
    <row r="549" spans="1:15" ht="56.25">
      <c r="A549" s="19">
        <v>480</v>
      </c>
      <c r="B549" s="16" t="s">
        <v>716</v>
      </c>
      <c r="C549" s="17">
        <v>777181.65</v>
      </c>
      <c r="D549" s="16" t="s">
        <v>15</v>
      </c>
      <c r="E549" s="16" t="s">
        <v>1637</v>
      </c>
      <c r="F549" s="16" t="s">
        <v>1638</v>
      </c>
      <c r="G549" s="18">
        <v>595</v>
      </c>
      <c r="H549" s="18">
        <v>115</v>
      </c>
      <c r="I549" s="16"/>
      <c r="J549" s="16"/>
      <c r="K549" s="16"/>
      <c r="L549" s="17"/>
    </row>
    <row r="550" spans="1:15" ht="56.25">
      <c r="A550" s="19">
        <v>481</v>
      </c>
      <c r="B550" s="16" t="s">
        <v>717</v>
      </c>
      <c r="C550" s="17">
        <v>2497074.46</v>
      </c>
      <c r="D550" s="16" t="s">
        <v>15</v>
      </c>
      <c r="E550" s="16" t="s">
        <v>1637</v>
      </c>
      <c r="F550" s="16" t="s">
        <v>1638</v>
      </c>
      <c r="G550" s="18">
        <v>1628</v>
      </c>
      <c r="H550" s="18">
        <v>150</v>
      </c>
      <c r="I550" s="16"/>
      <c r="J550" s="16"/>
      <c r="K550" s="16"/>
      <c r="L550" s="17"/>
    </row>
    <row r="551" spans="1:15" s="1" customFormat="1" ht="29.25" customHeight="1">
      <c r="A551" s="21"/>
      <c r="B551" s="21"/>
      <c r="C551" s="22"/>
      <c r="D551" s="21"/>
      <c r="E551" s="21"/>
      <c r="F551" s="21"/>
      <c r="G551" s="25" t="s">
        <v>16</v>
      </c>
      <c r="H551" s="26"/>
      <c r="I551" s="21"/>
      <c r="J551" s="21"/>
      <c r="K551" s="20"/>
      <c r="L551" s="23">
        <f>VLOOKUP(E552,TECHO,3,0)</f>
        <v>23827753</v>
      </c>
      <c r="M551" s="2"/>
      <c r="N551" s="2"/>
      <c r="O551" s="2"/>
    </row>
    <row r="552" spans="1:15" ht="33.75">
      <c r="A552" s="19">
        <v>482</v>
      </c>
      <c r="B552" s="16" t="s">
        <v>718</v>
      </c>
      <c r="C552" s="17">
        <v>913910.64</v>
      </c>
      <c r="D552" s="16" t="s">
        <v>15</v>
      </c>
      <c r="E552" s="16" t="s">
        <v>1639</v>
      </c>
      <c r="F552" s="16" t="s">
        <v>1639</v>
      </c>
      <c r="G552" s="18">
        <v>300</v>
      </c>
      <c r="H552" s="18">
        <v>1800</v>
      </c>
      <c r="I552" s="16"/>
      <c r="J552" s="16"/>
      <c r="K552" s="16"/>
      <c r="L552" s="17"/>
    </row>
    <row r="553" spans="1:15" ht="33.75">
      <c r="A553" s="19">
        <v>483</v>
      </c>
      <c r="B553" s="16" t="s">
        <v>719</v>
      </c>
      <c r="C553" s="17">
        <v>3040961.82</v>
      </c>
      <c r="D553" s="16" t="s">
        <v>15</v>
      </c>
      <c r="E553" s="16" t="s">
        <v>1639</v>
      </c>
      <c r="F553" s="16" t="s">
        <v>1639</v>
      </c>
      <c r="G553" s="18">
        <v>58</v>
      </c>
      <c r="H553" s="18">
        <v>348</v>
      </c>
      <c r="I553" s="16"/>
      <c r="J553" s="16"/>
      <c r="K553" s="16"/>
      <c r="L553" s="17"/>
    </row>
    <row r="554" spans="1:15" ht="45">
      <c r="A554" s="19">
        <v>484</v>
      </c>
      <c r="B554" s="16" t="s">
        <v>720</v>
      </c>
      <c r="C554" s="17">
        <v>3097578.24</v>
      </c>
      <c r="D554" s="16" t="s">
        <v>15</v>
      </c>
      <c r="E554" s="16" t="s">
        <v>1639</v>
      </c>
      <c r="F554" s="16" t="s">
        <v>1639</v>
      </c>
      <c r="G554" s="18">
        <v>1540</v>
      </c>
      <c r="H554" s="18">
        <v>3354</v>
      </c>
      <c r="I554" s="16"/>
      <c r="J554" s="16"/>
      <c r="K554" s="16"/>
      <c r="L554" s="17"/>
    </row>
    <row r="555" spans="1:15" ht="33.75">
      <c r="A555" s="19">
        <v>485</v>
      </c>
      <c r="B555" s="16" t="s">
        <v>721</v>
      </c>
      <c r="C555" s="17">
        <v>3058454.49</v>
      </c>
      <c r="D555" s="16" t="s">
        <v>15</v>
      </c>
      <c r="E555" s="16" t="s">
        <v>1639</v>
      </c>
      <c r="F555" s="16" t="s">
        <v>1639</v>
      </c>
      <c r="G555" s="18">
        <v>1274</v>
      </c>
      <c r="H555" s="18">
        <v>6950</v>
      </c>
      <c r="I555" s="16"/>
      <c r="J555" s="16"/>
      <c r="K555" s="16"/>
      <c r="L555" s="17"/>
    </row>
    <row r="556" spans="1:15" ht="33.75">
      <c r="A556" s="19">
        <v>486</v>
      </c>
      <c r="B556" s="16" t="s">
        <v>722</v>
      </c>
      <c r="C556" s="17">
        <v>3073908.12</v>
      </c>
      <c r="D556" s="16" t="s">
        <v>15</v>
      </c>
      <c r="E556" s="16" t="s">
        <v>1639</v>
      </c>
      <c r="F556" s="16" t="s">
        <v>1639</v>
      </c>
      <c r="G556" s="18">
        <v>2000</v>
      </c>
      <c r="H556" s="18">
        <v>300</v>
      </c>
      <c r="I556" s="16"/>
      <c r="J556" s="16"/>
      <c r="K556" s="16"/>
      <c r="L556" s="17"/>
    </row>
    <row r="557" spans="1:15" ht="33.75">
      <c r="A557" s="19">
        <v>487</v>
      </c>
      <c r="B557" s="16" t="s">
        <v>723</v>
      </c>
      <c r="C557" s="17">
        <v>2500429.5099999998</v>
      </c>
      <c r="D557" s="16" t="s">
        <v>15</v>
      </c>
      <c r="E557" s="16" t="s">
        <v>1639</v>
      </c>
      <c r="F557" s="16" t="s">
        <v>1640</v>
      </c>
      <c r="G557" s="18">
        <v>169</v>
      </c>
      <c r="H557" s="18">
        <v>600</v>
      </c>
      <c r="I557" s="16"/>
      <c r="J557" s="16"/>
      <c r="K557" s="16"/>
      <c r="L557" s="17"/>
    </row>
    <row r="558" spans="1:15" ht="56.25">
      <c r="A558" s="19">
        <v>488</v>
      </c>
      <c r="B558" s="16" t="s">
        <v>724</v>
      </c>
      <c r="C558" s="17">
        <v>2728882.67</v>
      </c>
      <c r="D558" s="16" t="s">
        <v>15</v>
      </c>
      <c r="E558" s="16" t="s">
        <v>1639</v>
      </c>
      <c r="F558" s="16" t="s">
        <v>1641</v>
      </c>
      <c r="G558" s="18">
        <v>1213</v>
      </c>
      <c r="H558" s="18">
        <v>640</v>
      </c>
      <c r="I558" s="16"/>
      <c r="J558" s="16"/>
      <c r="K558" s="16"/>
      <c r="L558" s="17"/>
    </row>
    <row r="559" spans="1:15" s="1" customFormat="1" ht="29.25" customHeight="1">
      <c r="A559" s="21"/>
      <c r="B559" s="21"/>
      <c r="C559" s="22"/>
      <c r="D559" s="21"/>
      <c r="E559" s="21"/>
      <c r="F559" s="21"/>
      <c r="G559" s="25" t="s">
        <v>16</v>
      </c>
      <c r="H559" s="26"/>
      <c r="I559" s="21"/>
      <c r="J559" s="21"/>
      <c r="K559" s="20"/>
      <c r="L559" s="23">
        <f>VLOOKUP(E560,TECHO,3,0)</f>
        <v>75142282</v>
      </c>
      <c r="M559" s="2"/>
      <c r="N559" s="2"/>
      <c r="O559" s="2"/>
    </row>
    <row r="560" spans="1:15" ht="56.25">
      <c r="A560" s="19">
        <v>489</v>
      </c>
      <c r="B560" s="16" t="s">
        <v>725</v>
      </c>
      <c r="C560" s="17">
        <v>3055520.38</v>
      </c>
      <c r="D560" s="16" t="s">
        <v>15</v>
      </c>
      <c r="E560" s="16" t="s">
        <v>2073</v>
      </c>
      <c r="F560" s="16" t="s">
        <v>1642</v>
      </c>
      <c r="G560" s="18">
        <v>402</v>
      </c>
      <c r="H560" s="18">
        <v>750</v>
      </c>
      <c r="I560" s="16"/>
      <c r="J560" s="16"/>
      <c r="K560" s="16"/>
      <c r="L560" s="17"/>
    </row>
    <row r="561" spans="1:15" ht="56.25">
      <c r="A561" s="19">
        <v>490</v>
      </c>
      <c r="B561" s="16" t="s">
        <v>726</v>
      </c>
      <c r="C561" s="17">
        <v>2758962.83</v>
      </c>
      <c r="D561" s="16" t="s">
        <v>15</v>
      </c>
      <c r="E561" s="16" t="s">
        <v>2073</v>
      </c>
      <c r="F561" s="16" t="s">
        <v>1642</v>
      </c>
      <c r="G561" s="18">
        <v>1432</v>
      </c>
      <c r="H561" s="18">
        <v>350</v>
      </c>
      <c r="I561" s="16"/>
      <c r="J561" s="16"/>
      <c r="K561" s="16"/>
      <c r="L561" s="17"/>
    </row>
    <row r="562" spans="1:15" ht="67.5">
      <c r="A562" s="19">
        <v>491</v>
      </c>
      <c r="B562" s="16" t="s">
        <v>727</v>
      </c>
      <c r="C562" s="17">
        <v>3029350.35</v>
      </c>
      <c r="D562" s="16" t="s">
        <v>15</v>
      </c>
      <c r="E562" s="16" t="s">
        <v>2073</v>
      </c>
      <c r="F562" s="16" t="s">
        <v>1642</v>
      </c>
      <c r="G562" s="18">
        <v>1086</v>
      </c>
      <c r="H562" s="18">
        <v>750</v>
      </c>
      <c r="I562" s="16"/>
      <c r="J562" s="16"/>
      <c r="K562" s="16"/>
      <c r="L562" s="17"/>
    </row>
    <row r="563" spans="1:15" ht="67.5">
      <c r="A563" s="19">
        <v>492</v>
      </c>
      <c r="B563" s="16" t="s">
        <v>728</v>
      </c>
      <c r="C563" s="17">
        <v>2822847.94</v>
      </c>
      <c r="D563" s="16" t="s">
        <v>15</v>
      </c>
      <c r="E563" s="16" t="s">
        <v>2073</v>
      </c>
      <c r="F563" s="16" t="s">
        <v>1642</v>
      </c>
      <c r="G563" s="18">
        <v>523</v>
      </c>
      <c r="H563" s="18">
        <v>750</v>
      </c>
      <c r="I563" s="16"/>
      <c r="J563" s="16"/>
      <c r="K563" s="16"/>
      <c r="L563" s="17"/>
    </row>
    <row r="564" spans="1:15" ht="56.25">
      <c r="A564" s="19">
        <v>493</v>
      </c>
      <c r="B564" s="16" t="s">
        <v>729</v>
      </c>
      <c r="C564" s="17">
        <v>1099460.8</v>
      </c>
      <c r="D564" s="16" t="s">
        <v>15</v>
      </c>
      <c r="E564" s="16" t="s">
        <v>2073</v>
      </c>
      <c r="F564" s="16" t="s">
        <v>1642</v>
      </c>
      <c r="G564" s="18">
        <v>523</v>
      </c>
      <c r="H564" s="18">
        <v>750</v>
      </c>
      <c r="I564" s="16"/>
      <c r="J564" s="16"/>
      <c r="K564" s="16"/>
      <c r="L564" s="17"/>
    </row>
    <row r="565" spans="1:15" ht="56.25">
      <c r="A565" s="19">
        <v>494</v>
      </c>
      <c r="B565" s="16" t="s">
        <v>730</v>
      </c>
      <c r="C565" s="17">
        <v>3153320.92</v>
      </c>
      <c r="D565" s="16" t="s">
        <v>15</v>
      </c>
      <c r="E565" s="16" t="s">
        <v>2073</v>
      </c>
      <c r="F565" s="16" t="s">
        <v>1642</v>
      </c>
      <c r="G565" s="18">
        <v>1727</v>
      </c>
      <c r="H565" s="18">
        <v>400</v>
      </c>
      <c r="I565" s="16"/>
      <c r="J565" s="16"/>
      <c r="K565" s="16"/>
      <c r="L565" s="17"/>
    </row>
    <row r="566" spans="1:15" ht="67.5">
      <c r="A566" s="19">
        <v>495</v>
      </c>
      <c r="B566" s="16" t="s">
        <v>731</v>
      </c>
      <c r="C566" s="17">
        <v>2720030.16</v>
      </c>
      <c r="D566" s="16" t="s">
        <v>15</v>
      </c>
      <c r="E566" s="16" t="s">
        <v>2073</v>
      </c>
      <c r="F566" s="16" t="s">
        <v>1642</v>
      </c>
      <c r="G566" s="18">
        <v>532.95000000000005</v>
      </c>
      <c r="H566" s="18">
        <v>320</v>
      </c>
      <c r="I566" s="16"/>
      <c r="J566" s="16"/>
      <c r="K566" s="16"/>
      <c r="L566" s="17"/>
    </row>
    <row r="567" spans="1:15" ht="67.5">
      <c r="A567" s="19">
        <v>496</v>
      </c>
      <c r="B567" s="16" t="s">
        <v>732</v>
      </c>
      <c r="C567" s="17">
        <v>2933925.06</v>
      </c>
      <c r="D567" s="16" t="s">
        <v>15</v>
      </c>
      <c r="E567" s="16" t="s">
        <v>2073</v>
      </c>
      <c r="F567" s="16" t="s">
        <v>1642</v>
      </c>
      <c r="G567" s="18">
        <v>735</v>
      </c>
      <c r="H567" s="18">
        <v>320</v>
      </c>
      <c r="I567" s="16"/>
      <c r="J567" s="16"/>
      <c r="K567" s="16"/>
      <c r="L567" s="17"/>
    </row>
    <row r="568" spans="1:15" ht="78.75">
      <c r="A568" s="19">
        <v>497</v>
      </c>
      <c r="B568" s="16" t="s">
        <v>733</v>
      </c>
      <c r="C568" s="17">
        <v>3010952.77</v>
      </c>
      <c r="D568" s="16" t="s">
        <v>15</v>
      </c>
      <c r="E568" s="16" t="s">
        <v>2073</v>
      </c>
      <c r="F568" s="16" t="s">
        <v>1643</v>
      </c>
      <c r="G568" s="18">
        <v>105</v>
      </c>
      <c r="H568" s="18">
        <v>4241</v>
      </c>
      <c r="I568" s="16"/>
      <c r="J568" s="16"/>
      <c r="K568" s="16"/>
      <c r="L568" s="17"/>
    </row>
    <row r="569" spans="1:15" ht="45">
      <c r="A569" s="19">
        <v>498</v>
      </c>
      <c r="B569" s="16" t="s">
        <v>734</v>
      </c>
      <c r="C569" s="17">
        <v>610798.07999999996</v>
      </c>
      <c r="D569" s="16" t="s">
        <v>15</v>
      </c>
      <c r="E569" s="16" t="s">
        <v>2073</v>
      </c>
      <c r="F569" s="16" t="s">
        <v>1643</v>
      </c>
      <c r="G569" s="18">
        <v>523</v>
      </c>
      <c r="H569" s="18">
        <v>750</v>
      </c>
      <c r="I569" s="16"/>
      <c r="J569" s="16"/>
      <c r="K569" s="16"/>
      <c r="L569" s="17"/>
    </row>
    <row r="570" spans="1:15" ht="45">
      <c r="A570" s="19">
        <v>499</v>
      </c>
      <c r="B570" s="16" t="s">
        <v>735</v>
      </c>
      <c r="C570" s="17">
        <v>3144737.56</v>
      </c>
      <c r="D570" s="16" t="s">
        <v>15</v>
      </c>
      <c r="E570" s="16" t="s">
        <v>2073</v>
      </c>
      <c r="F570" s="16" t="s">
        <v>1642</v>
      </c>
      <c r="G570" s="18">
        <v>1795</v>
      </c>
      <c r="H570" s="18">
        <v>82809</v>
      </c>
      <c r="I570" s="16"/>
      <c r="J570" s="16"/>
      <c r="K570" s="16"/>
      <c r="L570" s="17"/>
    </row>
    <row r="571" spans="1:15" ht="67.5">
      <c r="A571" s="19">
        <v>500</v>
      </c>
      <c r="B571" s="16" t="s">
        <v>736</v>
      </c>
      <c r="C571" s="17">
        <v>1952771.2</v>
      </c>
      <c r="D571" s="16" t="s">
        <v>15</v>
      </c>
      <c r="E571" s="16" t="s">
        <v>2073</v>
      </c>
      <c r="F571" s="16" t="s">
        <v>1644</v>
      </c>
      <c r="G571" s="18">
        <v>627</v>
      </c>
      <c r="H571" s="18">
        <v>320</v>
      </c>
      <c r="I571" s="16"/>
      <c r="J571" s="16"/>
      <c r="K571" s="16"/>
      <c r="L571" s="17"/>
    </row>
    <row r="572" spans="1:15" s="1" customFormat="1" ht="29.25" customHeight="1">
      <c r="A572" s="21"/>
      <c r="B572" s="21"/>
      <c r="C572" s="22"/>
      <c r="D572" s="21"/>
      <c r="E572" s="21"/>
      <c r="F572" s="21"/>
      <c r="G572" s="25" t="s">
        <v>16</v>
      </c>
      <c r="H572" s="26"/>
      <c r="I572" s="21"/>
      <c r="J572" s="21"/>
      <c r="K572" s="20"/>
      <c r="L572" s="23">
        <f>VLOOKUP(E573,TECHO,3,0)</f>
        <v>34668614</v>
      </c>
      <c r="M572" s="2"/>
      <c r="N572" s="2"/>
      <c r="O572" s="2"/>
    </row>
    <row r="573" spans="1:15" ht="56.25">
      <c r="A573" s="19">
        <v>501</v>
      </c>
      <c r="B573" s="16" t="s">
        <v>737</v>
      </c>
      <c r="C573" s="17">
        <v>2173204.02</v>
      </c>
      <c r="D573" s="16" t="s">
        <v>15</v>
      </c>
      <c r="E573" s="16" t="s">
        <v>1645</v>
      </c>
      <c r="F573" s="16" t="s">
        <v>1646</v>
      </c>
      <c r="G573" s="18">
        <v>3400</v>
      </c>
      <c r="H573" s="18">
        <v>694</v>
      </c>
      <c r="I573" s="16"/>
      <c r="J573" s="16"/>
      <c r="K573" s="16"/>
      <c r="L573" s="17"/>
    </row>
    <row r="574" spans="1:15" ht="45">
      <c r="A574" s="19">
        <v>502</v>
      </c>
      <c r="B574" s="16" t="s">
        <v>738</v>
      </c>
      <c r="C574" s="17">
        <v>1490500.39</v>
      </c>
      <c r="D574" s="16" t="s">
        <v>15</v>
      </c>
      <c r="E574" s="16" t="s">
        <v>1645</v>
      </c>
      <c r="F574" s="16" t="s">
        <v>1647</v>
      </c>
      <c r="G574" s="18">
        <v>870.9</v>
      </c>
      <c r="H574" s="18">
        <v>200</v>
      </c>
      <c r="I574" s="16"/>
      <c r="J574" s="16"/>
      <c r="K574" s="16"/>
      <c r="L574" s="17"/>
    </row>
    <row r="575" spans="1:15" ht="45">
      <c r="A575" s="19">
        <v>503</v>
      </c>
      <c r="B575" s="16" t="s">
        <v>739</v>
      </c>
      <c r="C575" s="17">
        <v>1551622.6</v>
      </c>
      <c r="D575" s="16" t="s">
        <v>15</v>
      </c>
      <c r="E575" s="16" t="s">
        <v>1645</v>
      </c>
      <c r="F575" s="16" t="s">
        <v>1648</v>
      </c>
      <c r="G575" s="18">
        <v>1062.2</v>
      </c>
      <c r="H575" s="18">
        <v>159</v>
      </c>
      <c r="I575" s="16"/>
      <c r="J575" s="16"/>
      <c r="K575" s="16"/>
      <c r="L575" s="17"/>
    </row>
    <row r="576" spans="1:15" ht="56.25">
      <c r="A576" s="19">
        <v>504</v>
      </c>
      <c r="B576" s="16" t="s">
        <v>740</v>
      </c>
      <c r="C576" s="17">
        <v>2690546.84</v>
      </c>
      <c r="D576" s="16" t="s">
        <v>15</v>
      </c>
      <c r="E576" s="16" t="s">
        <v>1645</v>
      </c>
      <c r="F576" s="16" t="s">
        <v>1649</v>
      </c>
      <c r="G576" s="18">
        <v>1343.5</v>
      </c>
      <c r="H576" s="18">
        <v>693</v>
      </c>
      <c r="I576" s="16"/>
      <c r="J576" s="16"/>
      <c r="K576" s="16"/>
      <c r="L576" s="17"/>
    </row>
    <row r="577" spans="1:15" ht="56.25">
      <c r="A577" s="19">
        <v>505</v>
      </c>
      <c r="B577" s="16" t="s">
        <v>741</v>
      </c>
      <c r="C577" s="17">
        <v>2343889.83</v>
      </c>
      <c r="D577" s="16" t="s">
        <v>15</v>
      </c>
      <c r="E577" s="16" t="s">
        <v>1645</v>
      </c>
      <c r="F577" s="16" t="s">
        <v>1650</v>
      </c>
      <c r="G577" s="18">
        <v>1389</v>
      </c>
      <c r="H577" s="18">
        <v>344</v>
      </c>
      <c r="I577" s="16"/>
      <c r="J577" s="16"/>
      <c r="K577" s="16"/>
      <c r="L577" s="17"/>
    </row>
    <row r="578" spans="1:15" ht="45">
      <c r="A578" s="19">
        <v>506</v>
      </c>
      <c r="B578" s="16" t="s">
        <v>742</v>
      </c>
      <c r="C578" s="17">
        <v>2434844.9300000002</v>
      </c>
      <c r="D578" s="16" t="s">
        <v>15</v>
      </c>
      <c r="E578" s="16" t="s">
        <v>1645</v>
      </c>
      <c r="F578" s="16" t="s">
        <v>1651</v>
      </c>
      <c r="G578" s="18">
        <v>702.3</v>
      </c>
      <c r="H578" s="18">
        <v>816</v>
      </c>
      <c r="I578" s="16"/>
      <c r="J578" s="16"/>
      <c r="K578" s="16"/>
      <c r="L578" s="17"/>
    </row>
    <row r="579" spans="1:15" ht="56.25">
      <c r="A579" s="19">
        <v>507</v>
      </c>
      <c r="B579" s="16" t="s">
        <v>743</v>
      </c>
      <c r="C579" s="17">
        <v>2537727.4500000002</v>
      </c>
      <c r="D579" s="16" t="s">
        <v>15</v>
      </c>
      <c r="E579" s="16" t="s">
        <v>1645</v>
      </c>
      <c r="F579" s="16" t="s">
        <v>1652</v>
      </c>
      <c r="G579" s="18">
        <v>1666.91</v>
      </c>
      <c r="H579" s="18">
        <v>778</v>
      </c>
      <c r="I579" s="16"/>
      <c r="J579" s="16"/>
      <c r="K579" s="16"/>
      <c r="L579" s="17"/>
    </row>
    <row r="580" spans="1:15" ht="56.25">
      <c r="A580" s="19">
        <v>508</v>
      </c>
      <c r="B580" s="16" t="s">
        <v>744</v>
      </c>
      <c r="C580" s="17">
        <v>1552473.45</v>
      </c>
      <c r="D580" s="16" t="s">
        <v>15</v>
      </c>
      <c r="E580" s="16" t="s">
        <v>1645</v>
      </c>
      <c r="F580" s="16" t="s">
        <v>1653</v>
      </c>
      <c r="G580" s="18">
        <v>1233</v>
      </c>
      <c r="H580" s="18">
        <v>148</v>
      </c>
      <c r="I580" s="16"/>
      <c r="J580" s="16"/>
      <c r="K580" s="16"/>
      <c r="L580" s="17"/>
    </row>
    <row r="581" spans="1:15" s="1" customFormat="1" ht="29.25" customHeight="1">
      <c r="A581" s="21"/>
      <c r="B581" s="21"/>
      <c r="C581" s="22"/>
      <c r="D581" s="21"/>
      <c r="E581" s="21"/>
      <c r="F581" s="21"/>
      <c r="G581" s="25" t="s">
        <v>16</v>
      </c>
      <c r="H581" s="26"/>
      <c r="I581" s="21"/>
      <c r="J581" s="21"/>
      <c r="K581" s="20"/>
      <c r="L581" s="23">
        <f>VLOOKUP(E582,TECHO,3,0)</f>
        <v>16604371</v>
      </c>
      <c r="M581" s="2"/>
      <c r="N581" s="2"/>
      <c r="O581" s="2"/>
    </row>
    <row r="582" spans="1:15" ht="56.25">
      <c r="A582" s="19">
        <v>509</v>
      </c>
      <c r="B582" s="16" t="s">
        <v>745</v>
      </c>
      <c r="C582" s="17">
        <v>1739012.42</v>
      </c>
      <c r="D582" s="16" t="s">
        <v>15</v>
      </c>
      <c r="E582" s="16" t="s">
        <v>1654</v>
      </c>
      <c r="F582" s="16" t="s">
        <v>1654</v>
      </c>
      <c r="G582" s="18">
        <v>174.53</v>
      </c>
      <c r="H582" s="18">
        <v>955</v>
      </c>
      <c r="I582" s="16"/>
      <c r="J582" s="16"/>
      <c r="K582" s="16"/>
      <c r="L582" s="17"/>
    </row>
    <row r="583" spans="1:15" ht="45">
      <c r="A583" s="19">
        <v>510</v>
      </c>
      <c r="B583" s="16" t="s">
        <v>746</v>
      </c>
      <c r="C583" s="17">
        <v>2181680.5699999998</v>
      </c>
      <c r="D583" s="16" t="s">
        <v>15</v>
      </c>
      <c r="E583" s="16" t="s">
        <v>1654</v>
      </c>
      <c r="F583" s="16" t="s">
        <v>1655</v>
      </c>
      <c r="G583" s="18">
        <v>80.239999999999995</v>
      </c>
      <c r="H583" s="18">
        <v>962</v>
      </c>
      <c r="I583" s="16"/>
      <c r="J583" s="16"/>
      <c r="K583" s="16"/>
      <c r="L583" s="17"/>
    </row>
    <row r="584" spans="1:15" s="1" customFormat="1" ht="29.25" customHeight="1">
      <c r="A584" s="21"/>
      <c r="B584" s="21"/>
      <c r="C584" s="22"/>
      <c r="D584" s="21"/>
      <c r="E584" s="21"/>
      <c r="F584" s="21"/>
      <c r="G584" s="25" t="s">
        <v>16</v>
      </c>
      <c r="H584" s="26"/>
      <c r="I584" s="21"/>
      <c r="J584" s="21"/>
      <c r="K584" s="20"/>
      <c r="L584" s="23">
        <f>VLOOKUP(E585,TECHO,3,0)</f>
        <v>32289502</v>
      </c>
      <c r="M584" s="2"/>
      <c r="N584" s="2"/>
      <c r="O584" s="2"/>
    </row>
    <row r="585" spans="1:15" ht="33.75">
      <c r="A585" s="19">
        <v>511</v>
      </c>
      <c r="B585" s="16" t="s">
        <v>747</v>
      </c>
      <c r="C585" s="17">
        <v>1198605.48</v>
      </c>
      <c r="D585" s="16" t="s">
        <v>15</v>
      </c>
      <c r="E585" s="16" t="s">
        <v>1656</v>
      </c>
      <c r="F585" s="16" t="s">
        <v>1656</v>
      </c>
      <c r="G585" s="18">
        <v>197.4</v>
      </c>
      <c r="H585" s="18">
        <v>872</v>
      </c>
      <c r="I585" s="16"/>
      <c r="J585" s="16"/>
      <c r="K585" s="16"/>
      <c r="L585" s="17"/>
    </row>
    <row r="586" spans="1:15" ht="45">
      <c r="A586" s="19">
        <v>512</v>
      </c>
      <c r="B586" s="16" t="s">
        <v>748</v>
      </c>
      <c r="C586" s="17">
        <v>1999617.25</v>
      </c>
      <c r="D586" s="16" t="s">
        <v>15</v>
      </c>
      <c r="E586" s="16" t="s">
        <v>1656</v>
      </c>
      <c r="F586" s="16" t="s">
        <v>1656</v>
      </c>
      <c r="G586" s="18">
        <v>6</v>
      </c>
      <c r="H586" s="18">
        <v>1550</v>
      </c>
      <c r="I586" s="16"/>
      <c r="J586" s="16"/>
      <c r="K586" s="16"/>
      <c r="L586" s="17"/>
    </row>
    <row r="587" spans="1:15" ht="56.25">
      <c r="A587" s="19">
        <v>513</v>
      </c>
      <c r="B587" s="16" t="s">
        <v>749</v>
      </c>
      <c r="C587" s="17">
        <v>1603125.68</v>
      </c>
      <c r="D587" s="16" t="s">
        <v>15</v>
      </c>
      <c r="E587" s="16" t="s">
        <v>1656</v>
      </c>
      <c r="F587" s="16" t="s">
        <v>1656</v>
      </c>
      <c r="G587" s="18">
        <v>540</v>
      </c>
      <c r="H587" s="18">
        <v>1584</v>
      </c>
      <c r="I587" s="16"/>
      <c r="J587" s="16"/>
      <c r="K587" s="16"/>
      <c r="L587" s="17"/>
    </row>
    <row r="588" spans="1:15" ht="45">
      <c r="A588" s="19">
        <v>514</v>
      </c>
      <c r="B588" s="16" t="s">
        <v>750</v>
      </c>
      <c r="C588" s="17">
        <v>2220913.89</v>
      </c>
      <c r="D588" s="16" t="s">
        <v>15</v>
      </c>
      <c r="E588" s="16" t="s">
        <v>1656</v>
      </c>
      <c r="F588" s="16" t="s">
        <v>1656</v>
      </c>
      <c r="G588" s="18">
        <v>5</v>
      </c>
      <c r="H588" s="18">
        <v>2850</v>
      </c>
      <c r="I588" s="16"/>
      <c r="J588" s="16"/>
      <c r="K588" s="16"/>
      <c r="L588" s="17"/>
    </row>
    <row r="589" spans="1:15" ht="56.25">
      <c r="A589" s="19">
        <v>515</v>
      </c>
      <c r="B589" s="16" t="s">
        <v>751</v>
      </c>
      <c r="C589" s="17">
        <v>2889228.72</v>
      </c>
      <c r="D589" s="16" t="s">
        <v>15</v>
      </c>
      <c r="E589" s="16" t="s">
        <v>1656</v>
      </c>
      <c r="F589" s="16" t="s">
        <v>1656</v>
      </c>
      <c r="G589" s="18">
        <v>10</v>
      </c>
      <c r="H589" s="18">
        <v>12130</v>
      </c>
      <c r="I589" s="16"/>
      <c r="J589" s="16"/>
      <c r="K589" s="16"/>
      <c r="L589" s="17"/>
    </row>
    <row r="590" spans="1:15" ht="33.75">
      <c r="A590" s="19">
        <v>516</v>
      </c>
      <c r="B590" s="16" t="s">
        <v>752</v>
      </c>
      <c r="C590" s="17">
        <v>949878.08</v>
      </c>
      <c r="D590" s="16" t="s">
        <v>15</v>
      </c>
      <c r="E590" s="16" t="s">
        <v>1656</v>
      </c>
      <c r="F590" s="16" t="s">
        <v>1656</v>
      </c>
      <c r="G590" s="18">
        <v>120</v>
      </c>
      <c r="H590" s="18">
        <v>6700</v>
      </c>
      <c r="I590" s="16"/>
      <c r="J590" s="16"/>
      <c r="K590" s="16"/>
      <c r="L590" s="17"/>
    </row>
    <row r="591" spans="1:15" s="1" customFormat="1" ht="29.25" customHeight="1">
      <c r="A591" s="21"/>
      <c r="B591" s="21"/>
      <c r="C591" s="22"/>
      <c r="D591" s="21"/>
      <c r="E591" s="21"/>
      <c r="F591" s="21"/>
      <c r="G591" s="25" t="s">
        <v>16</v>
      </c>
      <c r="H591" s="26"/>
      <c r="I591" s="21"/>
      <c r="J591" s="21"/>
      <c r="K591" s="20"/>
      <c r="L591" s="23">
        <f>VLOOKUP(E592,TECHO,3,0)</f>
        <v>20986747.000000004</v>
      </c>
      <c r="M591" s="2"/>
      <c r="N591" s="2"/>
      <c r="O591" s="2"/>
    </row>
    <row r="592" spans="1:15" ht="67.5">
      <c r="A592" s="19">
        <v>517</v>
      </c>
      <c r="B592" s="16" t="s">
        <v>753</v>
      </c>
      <c r="C592" s="17">
        <v>308828.42</v>
      </c>
      <c r="D592" s="16" t="s">
        <v>15</v>
      </c>
      <c r="E592" s="16" t="s">
        <v>1657</v>
      </c>
      <c r="F592" s="16" t="s">
        <v>1658</v>
      </c>
      <c r="G592" s="18">
        <v>212.36</v>
      </c>
      <c r="H592" s="18">
        <v>30</v>
      </c>
      <c r="I592" s="16"/>
      <c r="J592" s="16"/>
      <c r="K592" s="16"/>
      <c r="L592" s="17"/>
    </row>
    <row r="593" spans="1:15" ht="67.5">
      <c r="A593" s="19">
        <v>518</v>
      </c>
      <c r="B593" s="16" t="s">
        <v>754</v>
      </c>
      <c r="C593" s="17">
        <v>2737870.74</v>
      </c>
      <c r="D593" s="16" t="s">
        <v>15</v>
      </c>
      <c r="E593" s="16" t="s">
        <v>1657</v>
      </c>
      <c r="F593" s="16" t="s">
        <v>1658</v>
      </c>
      <c r="G593" s="18">
        <v>1800</v>
      </c>
      <c r="H593" s="18">
        <v>30</v>
      </c>
      <c r="I593" s="16"/>
      <c r="J593" s="16"/>
      <c r="K593" s="16"/>
      <c r="L593" s="17"/>
    </row>
    <row r="594" spans="1:15" s="1" customFormat="1" ht="29.25" customHeight="1">
      <c r="A594" s="21"/>
      <c r="B594" s="21"/>
      <c r="C594" s="22"/>
      <c r="D594" s="21"/>
      <c r="E594" s="21"/>
      <c r="F594" s="21"/>
      <c r="G594" s="25" t="s">
        <v>16</v>
      </c>
      <c r="H594" s="26"/>
      <c r="I594" s="21"/>
      <c r="J594" s="21"/>
      <c r="K594" s="20"/>
      <c r="L594" s="23">
        <f>VLOOKUP(E595,TECHO,3,0)</f>
        <v>19924270</v>
      </c>
      <c r="M594" s="2"/>
      <c r="N594" s="2"/>
      <c r="O594" s="2"/>
    </row>
    <row r="595" spans="1:15" ht="33.75">
      <c r="A595" s="19">
        <v>519</v>
      </c>
      <c r="B595" s="16" t="s">
        <v>755</v>
      </c>
      <c r="C595" s="17">
        <v>2996506.76</v>
      </c>
      <c r="D595" s="16" t="s">
        <v>15</v>
      </c>
      <c r="E595" s="16" t="s">
        <v>2059</v>
      </c>
      <c r="F595" s="16" t="s">
        <v>1576</v>
      </c>
      <c r="G595" s="18">
        <v>518</v>
      </c>
      <c r="H595" s="18">
        <v>950</v>
      </c>
      <c r="I595" s="16"/>
      <c r="J595" s="16"/>
      <c r="K595" s="16"/>
      <c r="L595" s="17"/>
    </row>
    <row r="596" spans="1:15" ht="56.25">
      <c r="A596" s="19">
        <v>520</v>
      </c>
      <c r="B596" s="16" t="s">
        <v>756</v>
      </c>
      <c r="C596" s="17">
        <v>1238850.7</v>
      </c>
      <c r="D596" s="16" t="s">
        <v>15</v>
      </c>
      <c r="E596" s="16" t="s">
        <v>2059</v>
      </c>
      <c r="F596" s="16" t="s">
        <v>1659</v>
      </c>
      <c r="G596" s="18">
        <v>922</v>
      </c>
      <c r="H596" s="18">
        <v>1800</v>
      </c>
      <c r="I596" s="16"/>
      <c r="J596" s="16"/>
      <c r="K596" s="16"/>
      <c r="L596" s="17"/>
    </row>
    <row r="597" spans="1:15" ht="45">
      <c r="A597" s="19">
        <v>521</v>
      </c>
      <c r="B597" s="16" t="s">
        <v>757</v>
      </c>
      <c r="C597" s="17">
        <v>2783646.59</v>
      </c>
      <c r="D597" s="16" t="s">
        <v>15</v>
      </c>
      <c r="E597" s="16" t="s">
        <v>2059</v>
      </c>
      <c r="F597" s="16" t="s">
        <v>1660</v>
      </c>
      <c r="G597" s="18">
        <v>1060</v>
      </c>
      <c r="H597" s="18">
        <v>902</v>
      </c>
      <c r="I597" s="16"/>
      <c r="J597" s="16"/>
      <c r="K597" s="16"/>
      <c r="L597" s="17"/>
    </row>
    <row r="598" spans="1:15" s="1" customFormat="1" ht="29.25" customHeight="1">
      <c r="A598" s="21"/>
      <c r="B598" s="21"/>
      <c r="C598" s="22"/>
      <c r="D598" s="21"/>
      <c r="E598" s="21"/>
      <c r="F598" s="21"/>
      <c r="G598" s="25" t="s">
        <v>16</v>
      </c>
      <c r="H598" s="26"/>
      <c r="I598" s="21"/>
      <c r="J598" s="21"/>
      <c r="K598" s="20"/>
      <c r="L598" s="23">
        <f>VLOOKUP(E599,TECHO,3,0)</f>
        <v>18498623.999999996</v>
      </c>
      <c r="M598" s="2"/>
      <c r="N598" s="2"/>
      <c r="O598" s="2"/>
    </row>
    <row r="599" spans="1:15" ht="56.25">
      <c r="A599" s="19">
        <v>522</v>
      </c>
      <c r="B599" s="16" t="s">
        <v>758</v>
      </c>
      <c r="C599" s="17">
        <v>1974541.82</v>
      </c>
      <c r="D599" s="16" t="s">
        <v>15</v>
      </c>
      <c r="E599" s="16" t="s">
        <v>1661</v>
      </c>
      <c r="F599" s="16" t="s">
        <v>1662</v>
      </c>
      <c r="G599" s="18">
        <v>644</v>
      </c>
      <c r="H599" s="18">
        <v>65</v>
      </c>
      <c r="I599" s="16"/>
      <c r="J599" s="16"/>
      <c r="K599" s="16"/>
      <c r="L599" s="17"/>
    </row>
    <row r="600" spans="1:15" ht="56.25">
      <c r="A600" s="19">
        <v>523</v>
      </c>
      <c r="B600" s="16" t="s">
        <v>759</v>
      </c>
      <c r="C600" s="17">
        <v>1919864.82</v>
      </c>
      <c r="D600" s="16" t="s">
        <v>15</v>
      </c>
      <c r="E600" s="16" t="s">
        <v>1661</v>
      </c>
      <c r="F600" s="16" t="s">
        <v>1663</v>
      </c>
      <c r="G600" s="18">
        <v>547</v>
      </c>
      <c r="H600" s="18">
        <v>80</v>
      </c>
      <c r="I600" s="16"/>
      <c r="J600" s="16"/>
      <c r="K600" s="16"/>
      <c r="L600" s="17"/>
    </row>
    <row r="601" spans="1:15" ht="56.25">
      <c r="A601" s="19">
        <v>524</v>
      </c>
      <c r="B601" s="16" t="s">
        <v>760</v>
      </c>
      <c r="C601" s="17">
        <v>1656344.12</v>
      </c>
      <c r="D601" s="16" t="s">
        <v>15</v>
      </c>
      <c r="E601" s="16" t="s">
        <v>1661</v>
      </c>
      <c r="F601" s="16" t="s">
        <v>1662</v>
      </c>
      <c r="G601" s="18">
        <v>456</v>
      </c>
      <c r="H601" s="18">
        <v>129</v>
      </c>
      <c r="I601" s="16"/>
      <c r="J601" s="16"/>
      <c r="K601" s="16"/>
      <c r="L601" s="17"/>
    </row>
    <row r="602" spans="1:15" s="1" customFormat="1" ht="29.25" customHeight="1">
      <c r="A602" s="21"/>
      <c r="B602" s="21"/>
      <c r="C602" s="22"/>
      <c r="D602" s="21"/>
      <c r="E602" s="21"/>
      <c r="F602" s="21"/>
      <c r="G602" s="25" t="s">
        <v>16</v>
      </c>
      <c r="H602" s="26"/>
      <c r="I602" s="21"/>
      <c r="J602" s="21"/>
      <c r="K602" s="20"/>
      <c r="L602" s="23">
        <f>VLOOKUP(E603,TECHO,3,0)</f>
        <v>1753685.0000000002</v>
      </c>
      <c r="M602" s="2"/>
      <c r="N602" s="2"/>
      <c r="O602" s="2"/>
    </row>
    <row r="603" spans="1:15" ht="33.75">
      <c r="A603" s="19">
        <v>525</v>
      </c>
      <c r="B603" s="16" t="s">
        <v>761</v>
      </c>
      <c r="C603" s="17">
        <v>312506.25</v>
      </c>
      <c r="D603" s="16" t="s">
        <v>15</v>
      </c>
      <c r="E603" s="16" t="s">
        <v>1664</v>
      </c>
      <c r="F603" s="16" t="s">
        <v>1664</v>
      </c>
      <c r="G603" s="18">
        <v>1</v>
      </c>
      <c r="H603" s="18">
        <v>955</v>
      </c>
      <c r="I603" s="16"/>
      <c r="J603" s="16"/>
      <c r="K603" s="16"/>
      <c r="L603" s="17"/>
    </row>
    <row r="604" spans="1:15" ht="45">
      <c r="A604" s="19">
        <v>526</v>
      </c>
      <c r="B604" s="16" t="s">
        <v>762</v>
      </c>
      <c r="C604" s="17">
        <v>399052.41</v>
      </c>
      <c r="D604" s="16" t="s">
        <v>15</v>
      </c>
      <c r="E604" s="16" t="s">
        <v>1664</v>
      </c>
      <c r="F604" s="16" t="s">
        <v>1664</v>
      </c>
      <c r="G604" s="18">
        <v>680</v>
      </c>
      <c r="H604" s="18">
        <v>600</v>
      </c>
      <c r="I604" s="16"/>
      <c r="J604" s="16"/>
      <c r="K604" s="16"/>
      <c r="L604" s="17"/>
    </row>
    <row r="605" spans="1:15" s="1" customFormat="1" ht="29.25" customHeight="1">
      <c r="A605" s="21"/>
      <c r="B605" s="21"/>
      <c r="C605" s="22"/>
      <c r="D605" s="21"/>
      <c r="E605" s="21"/>
      <c r="F605" s="21"/>
      <c r="G605" s="25" t="s">
        <v>16</v>
      </c>
      <c r="H605" s="26"/>
      <c r="I605" s="21"/>
      <c r="J605" s="21"/>
      <c r="K605" s="20"/>
      <c r="L605" s="23">
        <f>VLOOKUP(E606,TECHO,3,0)</f>
        <v>37762009.000000007</v>
      </c>
      <c r="M605" s="2"/>
      <c r="N605" s="2"/>
      <c r="O605" s="2"/>
    </row>
    <row r="606" spans="1:15" ht="45">
      <c r="A606" s="19">
        <v>527</v>
      </c>
      <c r="B606" s="16" t="s">
        <v>763</v>
      </c>
      <c r="C606" s="17">
        <v>1212984.78</v>
      </c>
      <c r="D606" s="16" t="s">
        <v>15</v>
      </c>
      <c r="E606" s="16" t="s">
        <v>1665</v>
      </c>
      <c r="F606" s="16" t="s">
        <v>1666</v>
      </c>
      <c r="G606" s="18">
        <v>803.08</v>
      </c>
      <c r="H606" s="18">
        <v>114</v>
      </c>
      <c r="I606" s="16"/>
      <c r="J606" s="16"/>
      <c r="K606" s="16"/>
      <c r="L606" s="17"/>
    </row>
    <row r="607" spans="1:15" ht="56.25">
      <c r="A607" s="19">
        <v>528</v>
      </c>
      <c r="B607" s="16" t="s">
        <v>764</v>
      </c>
      <c r="C607" s="17">
        <v>3129592.1</v>
      </c>
      <c r="D607" s="16" t="s">
        <v>15</v>
      </c>
      <c r="E607" s="16" t="s">
        <v>1665</v>
      </c>
      <c r="F607" s="16" t="s">
        <v>1667</v>
      </c>
      <c r="G607" s="18">
        <v>2400</v>
      </c>
      <c r="H607" s="18">
        <v>137</v>
      </c>
      <c r="I607" s="16"/>
      <c r="J607" s="16"/>
      <c r="K607" s="16"/>
      <c r="L607" s="17"/>
    </row>
    <row r="608" spans="1:15" ht="56.25">
      <c r="A608" s="19">
        <v>529</v>
      </c>
      <c r="B608" s="16" t="s">
        <v>765</v>
      </c>
      <c r="C608" s="17">
        <v>1087966.73</v>
      </c>
      <c r="D608" s="16" t="s">
        <v>15</v>
      </c>
      <c r="E608" s="16" t="s">
        <v>1665</v>
      </c>
      <c r="F608" s="16" t="s">
        <v>1668</v>
      </c>
      <c r="G608" s="18">
        <v>760.2</v>
      </c>
      <c r="H608" s="18">
        <v>165</v>
      </c>
      <c r="I608" s="16"/>
      <c r="J608" s="16"/>
      <c r="K608" s="16"/>
      <c r="L608" s="17"/>
    </row>
    <row r="609" spans="1:15" ht="90">
      <c r="A609" s="19">
        <v>530</v>
      </c>
      <c r="B609" s="16" t="s">
        <v>766</v>
      </c>
      <c r="C609" s="17">
        <v>3077417.36</v>
      </c>
      <c r="D609" s="16" t="s">
        <v>15</v>
      </c>
      <c r="E609" s="16" t="s">
        <v>1665</v>
      </c>
      <c r="F609" s="16" t="s">
        <v>1669</v>
      </c>
      <c r="G609" s="18">
        <v>40</v>
      </c>
      <c r="H609" s="18">
        <v>318</v>
      </c>
      <c r="I609" s="16"/>
      <c r="J609" s="16"/>
      <c r="K609" s="16"/>
      <c r="L609" s="17"/>
    </row>
    <row r="610" spans="1:15" ht="45">
      <c r="A610" s="19">
        <v>531</v>
      </c>
      <c r="B610" s="16" t="s">
        <v>767</v>
      </c>
      <c r="C610" s="17">
        <v>2780298.18</v>
      </c>
      <c r="D610" s="16" t="s">
        <v>15</v>
      </c>
      <c r="E610" s="16" t="s">
        <v>1665</v>
      </c>
      <c r="F610" s="16" t="s">
        <v>1670</v>
      </c>
      <c r="G610" s="18">
        <v>150</v>
      </c>
      <c r="H610" s="18">
        <v>124</v>
      </c>
      <c r="I610" s="16"/>
      <c r="J610" s="16"/>
      <c r="K610" s="16"/>
      <c r="L610" s="17"/>
    </row>
    <row r="611" spans="1:15" s="1" customFormat="1" ht="29.25" customHeight="1">
      <c r="A611" s="21"/>
      <c r="B611" s="21"/>
      <c r="C611" s="22"/>
      <c r="D611" s="21"/>
      <c r="E611" s="21"/>
      <c r="F611" s="21"/>
      <c r="G611" s="25" t="s">
        <v>16</v>
      </c>
      <c r="H611" s="26"/>
      <c r="I611" s="21"/>
      <c r="J611" s="21"/>
      <c r="K611" s="20"/>
      <c r="L611" s="23">
        <f>VLOOKUP(E612,TECHO,3,0)</f>
        <v>28283219.999999996</v>
      </c>
      <c r="M611" s="2"/>
      <c r="N611" s="2"/>
      <c r="O611" s="2"/>
    </row>
    <row r="612" spans="1:15" ht="45">
      <c r="A612" s="19">
        <v>532</v>
      </c>
      <c r="B612" s="16" t="s">
        <v>768</v>
      </c>
      <c r="C612" s="17">
        <v>1813243.93</v>
      </c>
      <c r="D612" s="16" t="s">
        <v>15</v>
      </c>
      <c r="E612" s="16" t="s">
        <v>1671</v>
      </c>
      <c r="F612" s="16" t="s">
        <v>1672</v>
      </c>
      <c r="G612" s="18">
        <v>928</v>
      </c>
      <c r="H612" s="18">
        <v>70</v>
      </c>
      <c r="I612" s="16"/>
      <c r="J612" s="16"/>
      <c r="K612" s="16"/>
      <c r="L612" s="17"/>
    </row>
    <row r="613" spans="1:15" ht="45">
      <c r="A613" s="19">
        <v>533</v>
      </c>
      <c r="B613" s="16" t="s">
        <v>769</v>
      </c>
      <c r="C613" s="17">
        <v>2008996.1</v>
      </c>
      <c r="D613" s="16" t="s">
        <v>15</v>
      </c>
      <c r="E613" s="16" t="s">
        <v>1671</v>
      </c>
      <c r="F613" s="16" t="s">
        <v>1673</v>
      </c>
      <c r="G613" s="18">
        <v>1123</v>
      </c>
      <c r="H613" s="18">
        <v>103</v>
      </c>
      <c r="I613" s="16"/>
      <c r="J613" s="16"/>
      <c r="K613" s="16"/>
      <c r="L613" s="17"/>
    </row>
    <row r="614" spans="1:15" ht="45">
      <c r="A614" s="19">
        <v>534</v>
      </c>
      <c r="B614" s="16" t="s">
        <v>770</v>
      </c>
      <c r="C614" s="17">
        <v>686707.01</v>
      </c>
      <c r="D614" s="16" t="s">
        <v>15</v>
      </c>
      <c r="E614" s="16" t="s">
        <v>1671</v>
      </c>
      <c r="F614" s="16" t="s">
        <v>1674</v>
      </c>
      <c r="G614" s="18">
        <v>281</v>
      </c>
      <c r="H614" s="18">
        <v>61</v>
      </c>
      <c r="I614" s="16"/>
      <c r="J614" s="16"/>
      <c r="K614" s="16"/>
      <c r="L614" s="17"/>
    </row>
    <row r="615" spans="1:15" ht="56.25">
      <c r="A615" s="19">
        <v>535</v>
      </c>
      <c r="B615" s="16" t="s">
        <v>771</v>
      </c>
      <c r="C615" s="17">
        <v>2969368.76</v>
      </c>
      <c r="D615" s="16" t="s">
        <v>15</v>
      </c>
      <c r="E615" s="16" t="s">
        <v>1671</v>
      </c>
      <c r="F615" s="16" t="s">
        <v>1671</v>
      </c>
      <c r="G615" s="18">
        <v>1173</v>
      </c>
      <c r="H615" s="18">
        <v>1243</v>
      </c>
      <c r="I615" s="16"/>
      <c r="J615" s="16"/>
      <c r="K615" s="16"/>
      <c r="L615" s="17"/>
    </row>
    <row r="616" spans="1:15" ht="22.5">
      <c r="A616" s="19">
        <v>536</v>
      </c>
      <c r="B616" s="16" t="s">
        <v>772</v>
      </c>
      <c r="C616" s="17">
        <v>1696437.38</v>
      </c>
      <c r="D616" s="16" t="s">
        <v>15</v>
      </c>
      <c r="E616" s="16" t="s">
        <v>1671</v>
      </c>
      <c r="F616" s="16" t="s">
        <v>1675</v>
      </c>
      <c r="G616" s="18">
        <v>932</v>
      </c>
      <c r="H616" s="18">
        <v>67</v>
      </c>
      <c r="I616" s="16"/>
      <c r="J616" s="16"/>
      <c r="K616" s="16"/>
      <c r="L616" s="17"/>
    </row>
    <row r="617" spans="1:15" ht="45">
      <c r="A617" s="19">
        <v>537</v>
      </c>
      <c r="B617" s="16" t="s">
        <v>773</v>
      </c>
      <c r="C617" s="17">
        <v>420033.66</v>
      </c>
      <c r="D617" s="16" t="s">
        <v>15</v>
      </c>
      <c r="E617" s="16" t="s">
        <v>1671</v>
      </c>
      <c r="F617" s="16" t="s">
        <v>1672</v>
      </c>
      <c r="G617" s="18">
        <v>245</v>
      </c>
      <c r="H617" s="18">
        <v>96</v>
      </c>
      <c r="I617" s="16"/>
      <c r="J617" s="16"/>
      <c r="K617" s="16"/>
      <c r="L617" s="17"/>
    </row>
    <row r="618" spans="1:15" ht="56.25">
      <c r="A618" s="19">
        <v>538</v>
      </c>
      <c r="B618" s="16" t="s">
        <v>774</v>
      </c>
      <c r="C618" s="17">
        <v>1695658.27</v>
      </c>
      <c r="D618" s="16" t="s">
        <v>15</v>
      </c>
      <c r="E618" s="16" t="s">
        <v>1671</v>
      </c>
      <c r="F618" s="16" t="s">
        <v>1676</v>
      </c>
      <c r="G618" s="18">
        <v>718</v>
      </c>
      <c r="H618" s="18">
        <v>323</v>
      </c>
      <c r="I618" s="16"/>
      <c r="J618" s="16"/>
      <c r="K618" s="16"/>
      <c r="L618" s="17"/>
    </row>
    <row r="619" spans="1:15" s="1" customFormat="1" ht="29.25" customHeight="1">
      <c r="A619" s="21"/>
      <c r="B619" s="21"/>
      <c r="C619" s="22"/>
      <c r="D619" s="21"/>
      <c r="E619" s="21"/>
      <c r="F619" s="21"/>
      <c r="G619" s="25" t="s">
        <v>16</v>
      </c>
      <c r="H619" s="26"/>
      <c r="I619" s="21"/>
      <c r="J619" s="21"/>
      <c r="K619" s="20"/>
      <c r="L619" s="23">
        <f>VLOOKUP(E620,TECHO,3,0)</f>
        <v>9801029</v>
      </c>
      <c r="M619" s="2"/>
      <c r="N619" s="2"/>
      <c r="O619" s="2"/>
    </row>
    <row r="620" spans="1:15" ht="67.5">
      <c r="A620" s="19">
        <v>539</v>
      </c>
      <c r="B620" s="16" t="s">
        <v>775</v>
      </c>
      <c r="C620" s="17">
        <v>1732969.58</v>
      </c>
      <c r="D620" s="16" t="s">
        <v>15</v>
      </c>
      <c r="E620" s="16" t="s">
        <v>1677</v>
      </c>
      <c r="F620" s="16" t="s">
        <v>1678</v>
      </c>
      <c r="G620" s="18">
        <v>841.95</v>
      </c>
      <c r="H620" s="18">
        <v>400</v>
      </c>
      <c r="I620" s="16"/>
      <c r="J620" s="16"/>
      <c r="K620" s="16"/>
      <c r="L620" s="17"/>
    </row>
    <row r="621" spans="1:15" ht="56.25">
      <c r="A621" s="19">
        <v>540</v>
      </c>
      <c r="B621" s="16" t="s">
        <v>776</v>
      </c>
      <c r="C621" s="17">
        <v>1571520.53</v>
      </c>
      <c r="D621" s="16" t="s">
        <v>15</v>
      </c>
      <c r="E621" s="16" t="s">
        <v>1677</v>
      </c>
      <c r="F621" s="16" t="s">
        <v>1678</v>
      </c>
      <c r="G621" s="18">
        <v>525</v>
      </c>
      <c r="H621" s="18">
        <v>400</v>
      </c>
      <c r="I621" s="16"/>
      <c r="J621" s="16"/>
      <c r="K621" s="16"/>
      <c r="L621" s="17"/>
    </row>
    <row r="622" spans="1:15" ht="56.25">
      <c r="A622" s="19">
        <v>541</v>
      </c>
      <c r="B622" s="16" t="s">
        <v>777</v>
      </c>
      <c r="C622" s="17">
        <v>854398.49</v>
      </c>
      <c r="D622" s="16" t="s">
        <v>15</v>
      </c>
      <c r="E622" s="16" t="s">
        <v>1677</v>
      </c>
      <c r="F622" s="16" t="s">
        <v>1679</v>
      </c>
      <c r="G622" s="18">
        <v>8</v>
      </c>
      <c r="H622" s="18">
        <v>109</v>
      </c>
      <c r="I622" s="16"/>
      <c r="J622" s="16"/>
      <c r="K622" s="16"/>
      <c r="L622" s="17"/>
    </row>
    <row r="623" spans="1:15" ht="56.25">
      <c r="A623" s="19">
        <v>542</v>
      </c>
      <c r="B623" s="16" t="s">
        <v>778</v>
      </c>
      <c r="C623" s="17">
        <v>2678814.3199999998</v>
      </c>
      <c r="D623" s="16" t="s">
        <v>15</v>
      </c>
      <c r="E623" s="16" t="s">
        <v>1677</v>
      </c>
      <c r="F623" s="16" t="s">
        <v>1680</v>
      </c>
      <c r="G623" s="18">
        <v>25</v>
      </c>
      <c r="H623" s="18">
        <v>648</v>
      </c>
      <c r="I623" s="16"/>
      <c r="J623" s="16"/>
      <c r="K623" s="16"/>
      <c r="L623" s="17"/>
    </row>
    <row r="624" spans="1:15" ht="56.25">
      <c r="A624" s="19">
        <v>543</v>
      </c>
      <c r="B624" s="16" t="s">
        <v>779</v>
      </c>
      <c r="C624" s="17">
        <v>1334231.06</v>
      </c>
      <c r="D624" s="16" t="s">
        <v>15</v>
      </c>
      <c r="E624" s="16" t="s">
        <v>1677</v>
      </c>
      <c r="F624" s="16" t="s">
        <v>1681</v>
      </c>
      <c r="G624" s="18">
        <v>680</v>
      </c>
      <c r="H624" s="18">
        <v>89</v>
      </c>
      <c r="I624" s="16"/>
      <c r="J624" s="16"/>
      <c r="K624" s="16"/>
      <c r="L624" s="17"/>
    </row>
    <row r="625" spans="1:15" s="1" customFormat="1" ht="29.25" customHeight="1">
      <c r="A625" s="21"/>
      <c r="B625" s="21"/>
      <c r="C625" s="22"/>
      <c r="D625" s="21"/>
      <c r="E625" s="21"/>
      <c r="F625" s="21"/>
      <c r="G625" s="25" t="s">
        <v>16</v>
      </c>
      <c r="H625" s="26"/>
      <c r="I625" s="21"/>
      <c r="J625" s="21"/>
      <c r="K625" s="20"/>
      <c r="L625" s="23">
        <f>VLOOKUP(E626,TECHO,3,0)</f>
        <v>14598779</v>
      </c>
      <c r="M625" s="2"/>
      <c r="N625" s="2"/>
      <c r="O625" s="2"/>
    </row>
    <row r="626" spans="1:15" ht="67.5">
      <c r="A626" s="19">
        <v>544</v>
      </c>
      <c r="B626" s="16" t="s">
        <v>780</v>
      </c>
      <c r="C626" s="17">
        <v>1392256.92</v>
      </c>
      <c r="D626" s="16" t="s">
        <v>15</v>
      </c>
      <c r="E626" s="16" t="s">
        <v>1682</v>
      </c>
      <c r="F626" s="16" t="s">
        <v>1683</v>
      </c>
      <c r="G626" s="18">
        <v>926.22</v>
      </c>
      <c r="H626" s="18">
        <v>225</v>
      </c>
      <c r="I626" s="16"/>
      <c r="J626" s="16"/>
      <c r="K626" s="16"/>
      <c r="L626" s="17"/>
    </row>
    <row r="627" spans="1:15" ht="33.75">
      <c r="A627" s="19">
        <v>545</v>
      </c>
      <c r="B627" s="16" t="s">
        <v>781</v>
      </c>
      <c r="C627" s="17">
        <v>616804.11</v>
      </c>
      <c r="D627" s="16" t="s">
        <v>15</v>
      </c>
      <c r="E627" s="16" t="s">
        <v>1682</v>
      </c>
      <c r="F627" s="16" t="s">
        <v>1683</v>
      </c>
      <c r="G627" s="18">
        <v>575</v>
      </c>
      <c r="H627" s="18">
        <v>150</v>
      </c>
      <c r="I627" s="16"/>
      <c r="J627" s="16"/>
      <c r="K627" s="16"/>
      <c r="L627" s="17"/>
    </row>
    <row r="628" spans="1:15" ht="67.5">
      <c r="A628" s="19">
        <v>546</v>
      </c>
      <c r="B628" s="16" t="s">
        <v>782</v>
      </c>
      <c r="C628" s="17">
        <v>628739.41</v>
      </c>
      <c r="D628" s="16" t="s">
        <v>15</v>
      </c>
      <c r="E628" s="16" t="s">
        <v>1682</v>
      </c>
      <c r="F628" s="16" t="s">
        <v>1683</v>
      </c>
      <c r="G628" s="18">
        <v>318.98</v>
      </c>
      <c r="H628" s="18">
        <v>450</v>
      </c>
      <c r="I628" s="16"/>
      <c r="J628" s="16"/>
      <c r="K628" s="16"/>
      <c r="L628" s="17"/>
    </row>
    <row r="629" spans="1:15" ht="67.5">
      <c r="A629" s="19">
        <v>547</v>
      </c>
      <c r="B629" s="16" t="s">
        <v>783</v>
      </c>
      <c r="C629" s="17">
        <v>1153506.25</v>
      </c>
      <c r="D629" s="16" t="s">
        <v>15</v>
      </c>
      <c r="E629" s="16" t="s">
        <v>1682</v>
      </c>
      <c r="F629" s="16" t="s">
        <v>1683</v>
      </c>
      <c r="G629" s="18">
        <v>728.66</v>
      </c>
      <c r="H629" s="18">
        <v>300</v>
      </c>
      <c r="I629" s="16"/>
      <c r="J629" s="16"/>
      <c r="K629" s="16"/>
      <c r="L629" s="17"/>
    </row>
    <row r="630" spans="1:15" ht="22.5">
      <c r="A630" s="19">
        <v>548</v>
      </c>
      <c r="B630" s="16" t="s">
        <v>784</v>
      </c>
      <c r="C630" s="17">
        <v>702353.19</v>
      </c>
      <c r="D630" s="16" t="s">
        <v>15</v>
      </c>
      <c r="E630" s="16" t="s">
        <v>1682</v>
      </c>
      <c r="F630" s="16" t="s">
        <v>1683</v>
      </c>
      <c r="G630" s="18">
        <v>1358.21</v>
      </c>
      <c r="H630" s="18">
        <v>14075</v>
      </c>
      <c r="I630" s="16"/>
      <c r="J630" s="16"/>
      <c r="K630" s="16"/>
      <c r="L630" s="17"/>
    </row>
    <row r="631" spans="1:15" ht="56.25">
      <c r="A631" s="19">
        <v>549</v>
      </c>
      <c r="B631" s="16" t="s">
        <v>785</v>
      </c>
      <c r="C631" s="17">
        <v>606454.6</v>
      </c>
      <c r="D631" s="16" t="s">
        <v>15</v>
      </c>
      <c r="E631" s="16" t="s">
        <v>1682</v>
      </c>
      <c r="F631" s="16" t="s">
        <v>1683</v>
      </c>
      <c r="G631" s="18">
        <v>362.93</v>
      </c>
      <c r="H631" s="18">
        <v>225</v>
      </c>
      <c r="I631" s="16"/>
      <c r="J631" s="16"/>
      <c r="K631" s="16"/>
      <c r="L631" s="17"/>
    </row>
    <row r="632" spans="1:15" ht="56.25">
      <c r="A632" s="19">
        <v>550</v>
      </c>
      <c r="B632" s="16" t="s">
        <v>786</v>
      </c>
      <c r="C632" s="17">
        <v>1431016.11</v>
      </c>
      <c r="D632" s="16" t="s">
        <v>15</v>
      </c>
      <c r="E632" s="16" t="s">
        <v>1682</v>
      </c>
      <c r="F632" s="16" t="s">
        <v>1683</v>
      </c>
      <c r="G632" s="18">
        <v>664.17</v>
      </c>
      <c r="H632" s="18">
        <v>647</v>
      </c>
      <c r="I632" s="16"/>
      <c r="J632" s="16"/>
      <c r="K632" s="16"/>
      <c r="L632" s="17"/>
    </row>
    <row r="633" spans="1:15" ht="67.5">
      <c r="A633" s="19">
        <v>551</v>
      </c>
      <c r="B633" s="16" t="s">
        <v>787</v>
      </c>
      <c r="C633" s="17">
        <v>768849.52</v>
      </c>
      <c r="D633" s="16" t="s">
        <v>15</v>
      </c>
      <c r="E633" s="16" t="s">
        <v>1682</v>
      </c>
      <c r="F633" s="16" t="s">
        <v>1683</v>
      </c>
      <c r="G633" s="18">
        <v>504</v>
      </c>
      <c r="H633" s="18">
        <v>300</v>
      </c>
      <c r="I633" s="16"/>
      <c r="J633" s="16"/>
      <c r="K633" s="16"/>
      <c r="L633" s="17"/>
    </row>
    <row r="634" spans="1:15" s="1" customFormat="1" ht="29.25" customHeight="1">
      <c r="A634" s="21"/>
      <c r="B634" s="21"/>
      <c r="C634" s="22"/>
      <c r="D634" s="21"/>
      <c r="E634" s="21"/>
      <c r="F634" s="21"/>
      <c r="G634" s="25" t="s">
        <v>16</v>
      </c>
      <c r="H634" s="26"/>
      <c r="I634" s="21"/>
      <c r="J634" s="21"/>
      <c r="K634" s="20"/>
      <c r="L634" s="23">
        <f>VLOOKUP(E635,TECHO,3,0)</f>
        <v>34353976</v>
      </c>
      <c r="M634" s="2"/>
      <c r="N634" s="2"/>
      <c r="O634" s="2"/>
    </row>
    <row r="635" spans="1:15" ht="56.25">
      <c r="A635" s="19">
        <v>552</v>
      </c>
      <c r="B635" s="16" t="s">
        <v>788</v>
      </c>
      <c r="C635" s="17">
        <v>519385.34</v>
      </c>
      <c r="D635" s="16" t="s">
        <v>15</v>
      </c>
      <c r="E635" s="16" t="s">
        <v>1684</v>
      </c>
      <c r="F635" s="16" t="s">
        <v>1685</v>
      </c>
      <c r="G635" s="18">
        <v>417</v>
      </c>
      <c r="H635" s="18">
        <v>60</v>
      </c>
      <c r="I635" s="16"/>
      <c r="J635" s="16"/>
      <c r="K635" s="16"/>
      <c r="L635" s="17"/>
    </row>
    <row r="636" spans="1:15" ht="56.25">
      <c r="A636" s="19">
        <v>553</v>
      </c>
      <c r="B636" s="16" t="s">
        <v>789</v>
      </c>
      <c r="C636" s="17">
        <v>3060125.19</v>
      </c>
      <c r="D636" s="16" t="s">
        <v>15</v>
      </c>
      <c r="E636" s="16" t="s">
        <v>1684</v>
      </c>
      <c r="F636" s="16" t="s">
        <v>1685</v>
      </c>
      <c r="G636" s="18">
        <v>2251</v>
      </c>
      <c r="H636" s="18">
        <v>1000</v>
      </c>
      <c r="I636" s="16"/>
      <c r="J636" s="16"/>
      <c r="K636" s="16"/>
      <c r="L636" s="17"/>
    </row>
    <row r="637" spans="1:15" ht="56.25">
      <c r="A637" s="19">
        <v>554</v>
      </c>
      <c r="B637" s="16" t="s">
        <v>790</v>
      </c>
      <c r="C637" s="17">
        <v>544058.11</v>
      </c>
      <c r="D637" s="16" t="s">
        <v>15</v>
      </c>
      <c r="E637" s="16" t="s">
        <v>1684</v>
      </c>
      <c r="F637" s="16" t="s">
        <v>1686</v>
      </c>
      <c r="G637" s="18">
        <v>541.41</v>
      </c>
      <c r="H637" s="18">
        <v>100</v>
      </c>
      <c r="I637" s="16"/>
      <c r="J637" s="16"/>
      <c r="K637" s="16"/>
      <c r="L637" s="17"/>
    </row>
    <row r="638" spans="1:15" ht="45">
      <c r="A638" s="19">
        <v>555</v>
      </c>
      <c r="B638" s="16" t="s">
        <v>791</v>
      </c>
      <c r="C638" s="17">
        <v>1390578.43</v>
      </c>
      <c r="D638" s="16" t="s">
        <v>15</v>
      </c>
      <c r="E638" s="16" t="s">
        <v>1684</v>
      </c>
      <c r="F638" s="16" t="s">
        <v>1685</v>
      </c>
      <c r="G638" s="18">
        <v>540</v>
      </c>
      <c r="H638" s="18">
        <v>250</v>
      </c>
      <c r="I638" s="16"/>
      <c r="J638" s="16"/>
      <c r="K638" s="16"/>
      <c r="L638" s="17"/>
    </row>
    <row r="639" spans="1:15" ht="56.25">
      <c r="A639" s="19">
        <v>556</v>
      </c>
      <c r="B639" s="16" t="s">
        <v>792</v>
      </c>
      <c r="C639" s="17">
        <v>1443254.89</v>
      </c>
      <c r="D639" s="16" t="s">
        <v>15</v>
      </c>
      <c r="E639" s="16" t="s">
        <v>1684</v>
      </c>
      <c r="F639" s="16" t="s">
        <v>1687</v>
      </c>
      <c r="G639" s="18">
        <v>1109.8399999999999</v>
      </c>
      <c r="H639" s="18">
        <v>100</v>
      </c>
      <c r="I639" s="16"/>
      <c r="J639" s="16"/>
      <c r="K639" s="16"/>
      <c r="L639" s="17"/>
    </row>
    <row r="640" spans="1:15" ht="56.25">
      <c r="A640" s="19">
        <v>557</v>
      </c>
      <c r="B640" s="16" t="s">
        <v>793</v>
      </c>
      <c r="C640" s="17">
        <v>978823.8</v>
      </c>
      <c r="D640" s="16" t="s">
        <v>15</v>
      </c>
      <c r="E640" s="16" t="s">
        <v>1684</v>
      </c>
      <c r="F640" s="16" t="s">
        <v>1688</v>
      </c>
      <c r="G640" s="18">
        <v>39</v>
      </c>
      <c r="H640" s="18">
        <v>200</v>
      </c>
      <c r="I640" s="16"/>
      <c r="J640" s="16"/>
      <c r="K640" s="16"/>
      <c r="L640" s="17"/>
    </row>
    <row r="641" spans="1:15" ht="67.5">
      <c r="A641" s="19">
        <v>558</v>
      </c>
      <c r="B641" s="16" t="s">
        <v>794</v>
      </c>
      <c r="C641" s="17">
        <v>2616021.54</v>
      </c>
      <c r="D641" s="16" t="s">
        <v>15</v>
      </c>
      <c r="E641" s="16" t="s">
        <v>1684</v>
      </c>
      <c r="F641" s="16" t="s">
        <v>1688</v>
      </c>
      <c r="G641" s="18">
        <v>690</v>
      </c>
      <c r="H641" s="18">
        <v>500</v>
      </c>
      <c r="I641" s="16"/>
      <c r="J641" s="16"/>
      <c r="K641" s="16"/>
      <c r="L641" s="17"/>
    </row>
    <row r="642" spans="1:15" ht="67.5">
      <c r="A642" s="19">
        <v>559</v>
      </c>
      <c r="B642" s="16" t="s">
        <v>795</v>
      </c>
      <c r="C642" s="17">
        <v>1139061.1599999999</v>
      </c>
      <c r="D642" s="16" t="s">
        <v>15</v>
      </c>
      <c r="E642" s="16" t="s">
        <v>1684</v>
      </c>
      <c r="F642" s="16" t="s">
        <v>1688</v>
      </c>
      <c r="G642" s="18">
        <v>828.13</v>
      </c>
      <c r="H642" s="18">
        <v>100</v>
      </c>
      <c r="I642" s="16"/>
      <c r="J642" s="16"/>
      <c r="K642" s="16"/>
      <c r="L642" s="17"/>
    </row>
    <row r="643" spans="1:15" ht="45">
      <c r="A643" s="19">
        <v>560</v>
      </c>
      <c r="B643" s="16" t="s">
        <v>796</v>
      </c>
      <c r="C643" s="17">
        <v>1975854</v>
      </c>
      <c r="D643" s="16" t="s">
        <v>15</v>
      </c>
      <c r="E643" s="16" t="s">
        <v>1684</v>
      </c>
      <c r="F643" s="16" t="s">
        <v>1686</v>
      </c>
      <c r="G643" s="18">
        <v>101</v>
      </c>
      <c r="H643" s="18">
        <v>6596</v>
      </c>
      <c r="I643" s="16"/>
      <c r="J643" s="16"/>
      <c r="K643" s="16"/>
      <c r="L643" s="17"/>
    </row>
    <row r="644" spans="1:15" ht="56.25">
      <c r="A644" s="19">
        <v>561</v>
      </c>
      <c r="B644" s="16" t="s">
        <v>797</v>
      </c>
      <c r="C644" s="17">
        <v>2436079.4700000002</v>
      </c>
      <c r="D644" s="16" t="s">
        <v>15</v>
      </c>
      <c r="E644" s="16" t="s">
        <v>1684</v>
      </c>
      <c r="F644" s="16" t="s">
        <v>1688</v>
      </c>
      <c r="G644" s="18">
        <v>43</v>
      </c>
      <c r="H644" s="18">
        <v>7699</v>
      </c>
      <c r="I644" s="16"/>
      <c r="J644" s="16"/>
      <c r="K644" s="16"/>
      <c r="L644" s="17"/>
    </row>
    <row r="645" spans="1:15" ht="56.25">
      <c r="A645" s="19">
        <v>562</v>
      </c>
      <c r="B645" s="16" t="s">
        <v>798</v>
      </c>
      <c r="C645" s="17">
        <v>806488.35</v>
      </c>
      <c r="D645" s="16" t="s">
        <v>15</v>
      </c>
      <c r="E645" s="16" t="s">
        <v>1684</v>
      </c>
      <c r="F645" s="16" t="s">
        <v>1685</v>
      </c>
      <c r="G645" s="18">
        <v>642</v>
      </c>
      <c r="H645" s="18">
        <v>100</v>
      </c>
      <c r="I645" s="16"/>
      <c r="J645" s="16"/>
      <c r="K645" s="16"/>
      <c r="L645" s="17"/>
    </row>
    <row r="646" spans="1:15" ht="45">
      <c r="A646" s="19">
        <v>563</v>
      </c>
      <c r="B646" s="16" t="s">
        <v>799</v>
      </c>
      <c r="C646" s="17">
        <v>1730659.92</v>
      </c>
      <c r="D646" s="16" t="s">
        <v>15</v>
      </c>
      <c r="E646" s="16" t="s">
        <v>1684</v>
      </c>
      <c r="F646" s="16" t="s">
        <v>1689</v>
      </c>
      <c r="G646" s="18">
        <v>540</v>
      </c>
      <c r="H646" s="18">
        <v>250</v>
      </c>
      <c r="I646" s="16"/>
      <c r="J646" s="16"/>
      <c r="K646" s="16"/>
      <c r="L646" s="17"/>
    </row>
    <row r="647" spans="1:15" s="1" customFormat="1" ht="29.25" customHeight="1">
      <c r="A647" s="21"/>
      <c r="B647" s="21"/>
      <c r="C647" s="22"/>
      <c r="D647" s="21"/>
      <c r="E647" s="21"/>
      <c r="F647" s="21"/>
      <c r="G647" s="25" t="s">
        <v>16</v>
      </c>
      <c r="H647" s="26"/>
      <c r="I647" s="21"/>
      <c r="J647" s="21"/>
      <c r="K647" s="20"/>
      <c r="L647" s="23">
        <f>VLOOKUP(E648,TECHO,3,0)</f>
        <v>48432923.999999993</v>
      </c>
      <c r="M647" s="2"/>
      <c r="N647" s="2"/>
      <c r="O647" s="2"/>
    </row>
    <row r="648" spans="1:15" ht="45">
      <c r="A648" s="19">
        <v>564</v>
      </c>
      <c r="B648" s="16" t="s">
        <v>800</v>
      </c>
      <c r="C648" s="17">
        <v>2457830.69</v>
      </c>
      <c r="D648" s="16" t="s">
        <v>15</v>
      </c>
      <c r="E648" s="16" t="s">
        <v>1690</v>
      </c>
      <c r="F648" s="16" t="s">
        <v>1691</v>
      </c>
      <c r="G648" s="18">
        <v>160</v>
      </c>
      <c r="H648" s="18">
        <v>1841</v>
      </c>
      <c r="I648" s="16"/>
      <c r="J648" s="16"/>
      <c r="K648" s="16"/>
      <c r="L648" s="17"/>
    </row>
    <row r="649" spans="1:15" ht="67.5">
      <c r="A649" s="19">
        <v>565</v>
      </c>
      <c r="B649" s="16" t="s">
        <v>801</v>
      </c>
      <c r="C649" s="17">
        <v>2807778.17</v>
      </c>
      <c r="D649" s="16" t="s">
        <v>15</v>
      </c>
      <c r="E649" s="16" t="s">
        <v>1690</v>
      </c>
      <c r="F649" s="16" t="s">
        <v>1692</v>
      </c>
      <c r="G649" s="18">
        <v>417</v>
      </c>
      <c r="H649" s="18">
        <v>1061</v>
      </c>
      <c r="I649" s="16"/>
      <c r="J649" s="16"/>
      <c r="K649" s="16"/>
      <c r="L649" s="17"/>
    </row>
    <row r="650" spans="1:15" ht="67.5">
      <c r="A650" s="19">
        <v>566</v>
      </c>
      <c r="B650" s="16" t="s">
        <v>802</v>
      </c>
      <c r="C650" s="17">
        <v>864097.76</v>
      </c>
      <c r="D650" s="16" t="s">
        <v>15</v>
      </c>
      <c r="E650" s="16" t="s">
        <v>1690</v>
      </c>
      <c r="F650" s="16" t="s">
        <v>1693</v>
      </c>
      <c r="G650" s="18">
        <v>1082</v>
      </c>
      <c r="H650" s="18">
        <v>1841</v>
      </c>
      <c r="I650" s="16"/>
      <c r="J650" s="16"/>
      <c r="K650" s="16"/>
      <c r="L650" s="17"/>
    </row>
    <row r="651" spans="1:15" ht="56.25">
      <c r="A651" s="19">
        <v>567</v>
      </c>
      <c r="B651" s="16" t="s">
        <v>803</v>
      </c>
      <c r="C651" s="17">
        <v>3160536.86</v>
      </c>
      <c r="D651" s="16" t="s">
        <v>15</v>
      </c>
      <c r="E651" s="16" t="s">
        <v>1690</v>
      </c>
      <c r="F651" s="16" t="s">
        <v>1694</v>
      </c>
      <c r="G651" s="18">
        <v>1360</v>
      </c>
      <c r="H651" s="18">
        <v>2045</v>
      </c>
      <c r="I651" s="16"/>
      <c r="J651" s="16"/>
      <c r="K651" s="16"/>
      <c r="L651" s="17"/>
    </row>
    <row r="652" spans="1:15" ht="78.75">
      <c r="A652" s="19">
        <v>568</v>
      </c>
      <c r="B652" s="16" t="s">
        <v>804</v>
      </c>
      <c r="C652" s="17">
        <v>1728573.05</v>
      </c>
      <c r="D652" s="16" t="s">
        <v>15</v>
      </c>
      <c r="E652" s="16" t="s">
        <v>1690</v>
      </c>
      <c r="F652" s="16" t="s">
        <v>1695</v>
      </c>
      <c r="G652" s="18">
        <v>1016.13</v>
      </c>
      <c r="H652" s="18">
        <v>70</v>
      </c>
      <c r="I652" s="16"/>
      <c r="J652" s="16"/>
      <c r="K652" s="16"/>
      <c r="L652" s="17"/>
    </row>
    <row r="653" spans="1:15" ht="56.25">
      <c r="A653" s="19">
        <v>569</v>
      </c>
      <c r="B653" s="16" t="s">
        <v>805</v>
      </c>
      <c r="C653" s="17">
        <v>1236350.9099999999</v>
      </c>
      <c r="D653" s="16" t="s">
        <v>15</v>
      </c>
      <c r="E653" s="16" t="s">
        <v>1690</v>
      </c>
      <c r="F653" s="16" t="s">
        <v>1696</v>
      </c>
      <c r="G653" s="18">
        <v>50</v>
      </c>
      <c r="H653" s="18">
        <v>280</v>
      </c>
      <c r="I653" s="16"/>
      <c r="J653" s="16"/>
      <c r="K653" s="16"/>
      <c r="L653" s="17"/>
    </row>
    <row r="654" spans="1:15" ht="45">
      <c r="A654" s="19">
        <v>570</v>
      </c>
      <c r="B654" s="16" t="s">
        <v>806</v>
      </c>
      <c r="C654" s="17">
        <v>783930.08</v>
      </c>
      <c r="D654" s="16" t="s">
        <v>15</v>
      </c>
      <c r="E654" s="16" t="s">
        <v>1690</v>
      </c>
      <c r="F654" s="16" t="s">
        <v>1697</v>
      </c>
      <c r="G654" s="18">
        <v>26</v>
      </c>
      <c r="H654" s="18">
        <v>104</v>
      </c>
      <c r="I654" s="16"/>
      <c r="J654" s="16"/>
      <c r="K654" s="16"/>
      <c r="L654" s="17"/>
    </row>
    <row r="655" spans="1:15" ht="78.75">
      <c r="A655" s="19">
        <v>571</v>
      </c>
      <c r="B655" s="16" t="s">
        <v>807</v>
      </c>
      <c r="C655" s="17">
        <v>3160540</v>
      </c>
      <c r="D655" s="16" t="s">
        <v>15</v>
      </c>
      <c r="E655" s="16" t="s">
        <v>1690</v>
      </c>
      <c r="F655" s="16" t="s">
        <v>1696</v>
      </c>
      <c r="G655" s="18">
        <v>738</v>
      </c>
      <c r="H655" s="18">
        <v>415</v>
      </c>
      <c r="I655" s="16"/>
      <c r="J655" s="16"/>
      <c r="K655" s="16"/>
      <c r="L655" s="17"/>
    </row>
    <row r="656" spans="1:15" ht="45">
      <c r="A656" s="19">
        <v>572</v>
      </c>
      <c r="B656" s="16" t="s">
        <v>808</v>
      </c>
      <c r="C656" s="17">
        <v>2748158.55</v>
      </c>
      <c r="D656" s="16" t="s">
        <v>15</v>
      </c>
      <c r="E656" s="16" t="s">
        <v>1690</v>
      </c>
      <c r="F656" s="16" t="s">
        <v>1696</v>
      </c>
      <c r="G656" s="18">
        <v>170</v>
      </c>
      <c r="H656" s="18">
        <v>6098</v>
      </c>
      <c r="I656" s="16"/>
      <c r="J656" s="16"/>
      <c r="K656" s="16"/>
      <c r="L656" s="17"/>
    </row>
    <row r="657" spans="1:15" ht="67.5">
      <c r="A657" s="19">
        <v>573</v>
      </c>
      <c r="B657" s="16" t="s">
        <v>809</v>
      </c>
      <c r="C657" s="17">
        <v>2279159.7400000002</v>
      </c>
      <c r="D657" s="16" t="s">
        <v>15</v>
      </c>
      <c r="E657" s="16" t="s">
        <v>1690</v>
      </c>
      <c r="F657" s="16" t="s">
        <v>1698</v>
      </c>
      <c r="G657" s="18">
        <v>1500</v>
      </c>
      <c r="H657" s="18">
        <v>191</v>
      </c>
      <c r="I657" s="16"/>
      <c r="J657" s="16"/>
      <c r="K657" s="16"/>
      <c r="L657" s="17"/>
    </row>
    <row r="658" spans="1:15" s="1" customFormat="1" ht="29.25" customHeight="1">
      <c r="A658" s="21"/>
      <c r="B658" s="21"/>
      <c r="C658" s="22"/>
      <c r="D658" s="21"/>
      <c r="E658" s="21"/>
      <c r="F658" s="21"/>
      <c r="G658" s="25" t="s">
        <v>16</v>
      </c>
      <c r="H658" s="26"/>
      <c r="I658" s="21"/>
      <c r="J658" s="21"/>
      <c r="K658" s="20"/>
      <c r="L658" s="23">
        <f>VLOOKUP(E659,TECHO,3,0)</f>
        <v>41460947.999999993</v>
      </c>
      <c r="M658" s="2"/>
      <c r="N658" s="2"/>
      <c r="O658" s="2"/>
    </row>
    <row r="659" spans="1:15" ht="33.75">
      <c r="A659" s="19">
        <v>574</v>
      </c>
      <c r="B659" s="16" t="s">
        <v>810</v>
      </c>
      <c r="C659" s="17">
        <v>417632.85</v>
      </c>
      <c r="D659" s="16" t="s">
        <v>15</v>
      </c>
      <c r="E659" s="16" t="s">
        <v>1699</v>
      </c>
      <c r="F659" s="16" t="s">
        <v>1699</v>
      </c>
      <c r="G659" s="18">
        <v>83</v>
      </c>
      <c r="H659" s="18">
        <v>157</v>
      </c>
      <c r="I659" s="16"/>
      <c r="J659" s="16"/>
      <c r="K659" s="16"/>
      <c r="L659" s="17"/>
    </row>
    <row r="660" spans="1:15" ht="56.25">
      <c r="A660" s="19">
        <v>575</v>
      </c>
      <c r="B660" s="16" t="s">
        <v>811</v>
      </c>
      <c r="C660" s="17">
        <v>2037819.01</v>
      </c>
      <c r="D660" s="16" t="s">
        <v>15</v>
      </c>
      <c r="E660" s="16" t="s">
        <v>1699</v>
      </c>
      <c r="F660" s="16" t="s">
        <v>1552</v>
      </c>
      <c r="G660" s="18">
        <v>1294</v>
      </c>
      <c r="H660" s="18">
        <v>125</v>
      </c>
      <c r="I660" s="16"/>
      <c r="J660" s="16"/>
      <c r="K660" s="16"/>
      <c r="L660" s="17"/>
    </row>
    <row r="661" spans="1:15" ht="45">
      <c r="A661" s="19">
        <v>576</v>
      </c>
      <c r="B661" s="16" t="s">
        <v>812</v>
      </c>
      <c r="C661" s="17">
        <v>3105289.57</v>
      </c>
      <c r="D661" s="16" t="s">
        <v>15</v>
      </c>
      <c r="E661" s="16" t="s">
        <v>1699</v>
      </c>
      <c r="F661" s="16" t="s">
        <v>1700</v>
      </c>
      <c r="G661" s="18">
        <v>11460</v>
      </c>
      <c r="H661" s="18">
        <v>173</v>
      </c>
      <c r="I661" s="16"/>
      <c r="J661" s="16"/>
      <c r="K661" s="16"/>
      <c r="L661" s="17"/>
    </row>
    <row r="662" spans="1:15" ht="67.5">
      <c r="A662" s="19">
        <v>577</v>
      </c>
      <c r="B662" s="16" t="s">
        <v>813</v>
      </c>
      <c r="C662" s="17">
        <v>2002482.49</v>
      </c>
      <c r="D662" s="16" t="s">
        <v>15</v>
      </c>
      <c r="E662" s="16" t="s">
        <v>1699</v>
      </c>
      <c r="F662" s="16" t="s">
        <v>1701</v>
      </c>
      <c r="G662" s="18">
        <v>1600</v>
      </c>
      <c r="H662" s="18">
        <v>77</v>
      </c>
      <c r="I662" s="16"/>
      <c r="J662" s="16"/>
      <c r="K662" s="16"/>
      <c r="L662" s="17"/>
    </row>
    <row r="663" spans="1:15" ht="56.25">
      <c r="A663" s="19">
        <v>578</v>
      </c>
      <c r="B663" s="16" t="s">
        <v>814</v>
      </c>
      <c r="C663" s="17">
        <v>978424.54</v>
      </c>
      <c r="D663" s="16" t="s">
        <v>15</v>
      </c>
      <c r="E663" s="16" t="s">
        <v>1699</v>
      </c>
      <c r="F663" s="16" t="s">
        <v>1701</v>
      </c>
      <c r="G663" s="18">
        <v>583.05999999999995</v>
      </c>
      <c r="H663" s="18">
        <v>978</v>
      </c>
      <c r="I663" s="16"/>
      <c r="J663" s="16"/>
      <c r="K663" s="16"/>
      <c r="L663" s="17"/>
    </row>
    <row r="664" spans="1:15" ht="45">
      <c r="A664" s="19">
        <v>579</v>
      </c>
      <c r="B664" s="16" t="s">
        <v>815</v>
      </c>
      <c r="C664" s="17">
        <v>1587358.73</v>
      </c>
      <c r="D664" s="16" t="s">
        <v>15</v>
      </c>
      <c r="E664" s="16" t="s">
        <v>1699</v>
      </c>
      <c r="F664" s="16" t="s">
        <v>1702</v>
      </c>
      <c r="G664" s="18">
        <v>131.72999999999999</v>
      </c>
      <c r="H664" s="18">
        <v>1019</v>
      </c>
      <c r="I664" s="16"/>
      <c r="J664" s="16"/>
      <c r="K664" s="16"/>
      <c r="L664" s="17"/>
    </row>
    <row r="665" spans="1:15" ht="56.25">
      <c r="A665" s="19">
        <v>580</v>
      </c>
      <c r="B665" s="16" t="s">
        <v>816</v>
      </c>
      <c r="C665" s="17">
        <v>1686672.35</v>
      </c>
      <c r="D665" s="16" t="s">
        <v>15</v>
      </c>
      <c r="E665" s="16" t="s">
        <v>1699</v>
      </c>
      <c r="F665" s="16" t="s">
        <v>1703</v>
      </c>
      <c r="G665" s="18">
        <v>405</v>
      </c>
      <c r="H665" s="18">
        <v>73</v>
      </c>
      <c r="I665" s="16"/>
      <c r="J665" s="16"/>
      <c r="K665" s="16"/>
      <c r="L665" s="17"/>
    </row>
    <row r="666" spans="1:15" ht="56.25">
      <c r="A666" s="19">
        <v>581</v>
      </c>
      <c r="B666" s="16" t="s">
        <v>817</v>
      </c>
      <c r="C666" s="17">
        <v>500079.58</v>
      </c>
      <c r="D666" s="16" t="s">
        <v>15</v>
      </c>
      <c r="E666" s="16" t="s">
        <v>1699</v>
      </c>
      <c r="F666" s="16" t="s">
        <v>1552</v>
      </c>
      <c r="G666" s="18">
        <v>102.38</v>
      </c>
      <c r="H666" s="18">
        <v>3417</v>
      </c>
      <c r="I666" s="16"/>
      <c r="J666" s="16"/>
      <c r="K666" s="16"/>
      <c r="L666" s="17"/>
    </row>
    <row r="667" spans="1:15" ht="45">
      <c r="A667" s="19">
        <v>582</v>
      </c>
      <c r="B667" s="16" t="s">
        <v>818</v>
      </c>
      <c r="C667" s="17">
        <v>1285102.0900000001</v>
      </c>
      <c r="D667" s="16" t="s">
        <v>15</v>
      </c>
      <c r="E667" s="16" t="s">
        <v>1699</v>
      </c>
      <c r="F667" s="16" t="s">
        <v>1704</v>
      </c>
      <c r="G667" s="18">
        <v>652</v>
      </c>
      <c r="H667" s="18">
        <v>272</v>
      </c>
      <c r="I667" s="16"/>
      <c r="J667" s="16"/>
      <c r="K667" s="16"/>
      <c r="L667" s="17"/>
    </row>
    <row r="668" spans="1:15" s="1" customFormat="1" ht="29.25" customHeight="1">
      <c r="A668" s="21"/>
      <c r="B668" s="21"/>
      <c r="C668" s="22"/>
      <c r="D668" s="21"/>
      <c r="E668" s="21"/>
      <c r="F668" s="21"/>
      <c r="G668" s="25" t="s">
        <v>16</v>
      </c>
      <c r="H668" s="26"/>
      <c r="I668" s="21"/>
      <c r="J668" s="21"/>
      <c r="K668" s="20"/>
      <c r="L668" s="23">
        <f>VLOOKUP(E669,TECHO,3,0)</f>
        <v>19343731</v>
      </c>
      <c r="M668" s="2"/>
      <c r="N668" s="2"/>
      <c r="O668" s="2"/>
    </row>
    <row r="669" spans="1:15" ht="67.5">
      <c r="A669" s="19">
        <v>583</v>
      </c>
      <c r="B669" s="16" t="s">
        <v>819</v>
      </c>
      <c r="C669" s="17">
        <v>789745.63</v>
      </c>
      <c r="D669" s="16" t="s">
        <v>15</v>
      </c>
      <c r="E669" s="16" t="s">
        <v>1705</v>
      </c>
      <c r="F669" s="16" t="s">
        <v>1705</v>
      </c>
      <c r="G669" s="18">
        <v>263.64999999999998</v>
      </c>
      <c r="H669" s="18">
        <v>540</v>
      </c>
      <c r="I669" s="16"/>
      <c r="J669" s="16"/>
      <c r="K669" s="16"/>
      <c r="L669" s="17"/>
    </row>
    <row r="670" spans="1:15" ht="56.25">
      <c r="A670" s="19">
        <v>584</v>
      </c>
      <c r="B670" s="16" t="s">
        <v>820</v>
      </c>
      <c r="C670" s="17">
        <v>2681582.35</v>
      </c>
      <c r="D670" s="16" t="s">
        <v>15</v>
      </c>
      <c r="E670" s="16" t="s">
        <v>1705</v>
      </c>
      <c r="F670" s="16" t="s">
        <v>1705</v>
      </c>
      <c r="G670" s="18">
        <v>1898</v>
      </c>
      <c r="H670" s="18">
        <v>220</v>
      </c>
      <c r="I670" s="16"/>
      <c r="J670" s="16"/>
      <c r="K670" s="16"/>
      <c r="L670" s="17"/>
    </row>
    <row r="671" spans="1:15" ht="67.5">
      <c r="A671" s="19">
        <v>585</v>
      </c>
      <c r="B671" s="16" t="s">
        <v>821</v>
      </c>
      <c r="C671" s="17">
        <v>1003866.55</v>
      </c>
      <c r="D671" s="16" t="s">
        <v>15</v>
      </c>
      <c r="E671" s="16" t="s">
        <v>1705</v>
      </c>
      <c r="F671" s="16" t="s">
        <v>1705</v>
      </c>
      <c r="G671" s="18">
        <v>273.08999999999997</v>
      </c>
      <c r="H671" s="18">
        <v>200</v>
      </c>
      <c r="I671" s="16"/>
      <c r="J671" s="16"/>
      <c r="K671" s="16"/>
      <c r="L671" s="17"/>
    </row>
    <row r="672" spans="1:15" ht="45">
      <c r="A672" s="19">
        <v>586</v>
      </c>
      <c r="B672" s="16" t="s">
        <v>822</v>
      </c>
      <c r="C672" s="17">
        <v>397183.42</v>
      </c>
      <c r="D672" s="16" t="s">
        <v>15</v>
      </c>
      <c r="E672" s="16" t="s">
        <v>1705</v>
      </c>
      <c r="F672" s="16" t="s">
        <v>1705</v>
      </c>
      <c r="G672" s="18">
        <v>660.94</v>
      </c>
      <c r="H672" s="18">
        <v>1200</v>
      </c>
      <c r="I672" s="16"/>
      <c r="J672" s="16"/>
      <c r="K672" s="16"/>
      <c r="L672" s="17"/>
    </row>
    <row r="673" spans="1:15" s="1" customFormat="1" ht="29.25" customHeight="1">
      <c r="A673" s="21"/>
      <c r="B673" s="21"/>
      <c r="C673" s="22"/>
      <c r="D673" s="21"/>
      <c r="E673" s="21"/>
      <c r="F673" s="21"/>
      <c r="G673" s="25" t="s">
        <v>16</v>
      </c>
      <c r="H673" s="26"/>
      <c r="I673" s="21"/>
      <c r="J673" s="21"/>
      <c r="K673" s="20"/>
      <c r="L673" s="23">
        <f>VLOOKUP(E674,TECHO,3,0)</f>
        <v>52581311.000000007</v>
      </c>
      <c r="M673" s="2"/>
      <c r="N673" s="2"/>
      <c r="O673" s="2"/>
    </row>
    <row r="674" spans="1:15" ht="67.5">
      <c r="A674" s="19">
        <v>587</v>
      </c>
      <c r="B674" s="16" t="s">
        <v>823</v>
      </c>
      <c r="C674" s="17">
        <v>3108940.1</v>
      </c>
      <c r="D674" s="16" t="s">
        <v>15</v>
      </c>
      <c r="E674" s="16" t="s">
        <v>2040</v>
      </c>
      <c r="F674" s="16" t="s">
        <v>1706</v>
      </c>
      <c r="G674" s="18">
        <v>1761.2</v>
      </c>
      <c r="H674" s="18">
        <v>50</v>
      </c>
      <c r="I674" s="16"/>
      <c r="J674" s="16"/>
      <c r="K674" s="16"/>
      <c r="L674" s="17"/>
    </row>
    <row r="675" spans="1:15" ht="67.5">
      <c r="A675" s="19">
        <v>588</v>
      </c>
      <c r="B675" s="16" t="s">
        <v>824</v>
      </c>
      <c r="C675" s="17">
        <v>3149864.63</v>
      </c>
      <c r="D675" s="16" t="s">
        <v>15</v>
      </c>
      <c r="E675" s="16" t="s">
        <v>2040</v>
      </c>
      <c r="F675" s="16" t="s">
        <v>1707</v>
      </c>
      <c r="G675" s="18">
        <v>305</v>
      </c>
      <c r="H675" s="18">
        <v>2179</v>
      </c>
      <c r="I675" s="16"/>
      <c r="J675" s="16"/>
      <c r="K675" s="16"/>
      <c r="L675" s="17"/>
    </row>
    <row r="676" spans="1:15" ht="78.75">
      <c r="A676" s="19">
        <v>589</v>
      </c>
      <c r="B676" s="16" t="s">
        <v>825</v>
      </c>
      <c r="C676" s="17">
        <v>2467149.35</v>
      </c>
      <c r="D676" s="16" t="s">
        <v>15</v>
      </c>
      <c r="E676" s="16" t="s">
        <v>2040</v>
      </c>
      <c r="F676" s="16" t="s">
        <v>1708</v>
      </c>
      <c r="G676" s="18">
        <v>280</v>
      </c>
      <c r="H676" s="18">
        <v>187</v>
      </c>
      <c r="I676" s="16"/>
      <c r="J676" s="16"/>
      <c r="K676" s="16"/>
      <c r="L676" s="17"/>
    </row>
    <row r="677" spans="1:15" ht="67.5">
      <c r="A677" s="19">
        <v>590</v>
      </c>
      <c r="B677" s="16" t="s">
        <v>826</v>
      </c>
      <c r="C677" s="17">
        <v>1761644.79</v>
      </c>
      <c r="D677" s="16" t="s">
        <v>15</v>
      </c>
      <c r="E677" s="16" t="s">
        <v>2040</v>
      </c>
      <c r="F677" s="16" t="s">
        <v>1709</v>
      </c>
      <c r="G677" s="18">
        <v>1176.26</v>
      </c>
      <c r="H677" s="18">
        <v>200</v>
      </c>
      <c r="I677" s="16"/>
      <c r="J677" s="16"/>
      <c r="K677" s="16"/>
      <c r="L677" s="17"/>
    </row>
    <row r="678" spans="1:15" ht="56.25">
      <c r="A678" s="19">
        <v>591</v>
      </c>
      <c r="B678" s="16" t="s">
        <v>827</v>
      </c>
      <c r="C678" s="17">
        <v>104690.25</v>
      </c>
      <c r="D678" s="16" t="s">
        <v>15</v>
      </c>
      <c r="E678" s="16" t="s">
        <v>2040</v>
      </c>
      <c r="F678" s="16" t="s">
        <v>1710</v>
      </c>
      <c r="G678" s="18">
        <v>10</v>
      </c>
      <c r="H678" s="18">
        <v>50</v>
      </c>
      <c r="I678" s="16"/>
      <c r="J678" s="16"/>
      <c r="K678" s="16"/>
      <c r="L678" s="17"/>
    </row>
    <row r="679" spans="1:15" ht="56.25">
      <c r="A679" s="19">
        <v>592</v>
      </c>
      <c r="B679" s="16" t="s">
        <v>828</v>
      </c>
      <c r="C679" s="17">
        <v>314070.73</v>
      </c>
      <c r="D679" s="16" t="s">
        <v>15</v>
      </c>
      <c r="E679" s="16" t="s">
        <v>2040</v>
      </c>
      <c r="F679" s="16" t="s">
        <v>1711</v>
      </c>
      <c r="G679" s="18">
        <v>30</v>
      </c>
      <c r="H679" s="18">
        <v>157</v>
      </c>
      <c r="I679" s="16"/>
      <c r="J679" s="16"/>
      <c r="K679" s="16"/>
      <c r="L679" s="17"/>
    </row>
    <row r="680" spans="1:15" ht="67.5">
      <c r="A680" s="19">
        <v>593</v>
      </c>
      <c r="B680" s="16" t="s">
        <v>829</v>
      </c>
      <c r="C680" s="17">
        <v>523451.2</v>
      </c>
      <c r="D680" s="16" t="s">
        <v>15</v>
      </c>
      <c r="E680" s="16" t="s">
        <v>2040</v>
      </c>
      <c r="F680" s="16" t="s">
        <v>1706</v>
      </c>
      <c r="G680" s="18">
        <v>50</v>
      </c>
      <c r="H680" s="18">
        <v>252</v>
      </c>
      <c r="I680" s="16"/>
      <c r="J680" s="16"/>
      <c r="K680" s="16"/>
      <c r="L680" s="17"/>
    </row>
    <row r="681" spans="1:15" ht="56.25">
      <c r="A681" s="19">
        <v>594</v>
      </c>
      <c r="B681" s="16" t="s">
        <v>830</v>
      </c>
      <c r="C681" s="17">
        <v>104690.25</v>
      </c>
      <c r="D681" s="16" t="s">
        <v>15</v>
      </c>
      <c r="E681" s="16" t="s">
        <v>2040</v>
      </c>
      <c r="F681" s="16" t="s">
        <v>1712</v>
      </c>
      <c r="G681" s="18">
        <v>10</v>
      </c>
      <c r="H681" s="18">
        <v>50</v>
      </c>
      <c r="I681" s="16"/>
      <c r="J681" s="16"/>
      <c r="K681" s="16"/>
      <c r="L681" s="17"/>
    </row>
    <row r="682" spans="1:15" ht="56.25">
      <c r="A682" s="19">
        <v>595</v>
      </c>
      <c r="B682" s="16" t="s">
        <v>831</v>
      </c>
      <c r="C682" s="17">
        <v>104690.25</v>
      </c>
      <c r="D682" s="16" t="s">
        <v>15</v>
      </c>
      <c r="E682" s="16" t="s">
        <v>2040</v>
      </c>
      <c r="F682" s="16" t="s">
        <v>1713</v>
      </c>
      <c r="G682" s="18">
        <v>10</v>
      </c>
      <c r="H682" s="18">
        <v>57</v>
      </c>
      <c r="I682" s="16"/>
      <c r="J682" s="16"/>
      <c r="K682" s="16"/>
      <c r="L682" s="17"/>
    </row>
    <row r="683" spans="1:15" ht="45">
      <c r="A683" s="19">
        <v>596</v>
      </c>
      <c r="B683" s="16" t="s">
        <v>832</v>
      </c>
      <c r="C683" s="17">
        <v>724519.88</v>
      </c>
      <c r="D683" s="16" t="s">
        <v>15</v>
      </c>
      <c r="E683" s="16" t="s">
        <v>2040</v>
      </c>
      <c r="F683" s="16" t="s">
        <v>1714</v>
      </c>
      <c r="G683" s="18">
        <v>144.53</v>
      </c>
      <c r="H683" s="18">
        <v>2387</v>
      </c>
      <c r="I683" s="16"/>
      <c r="J683" s="16"/>
      <c r="K683" s="16"/>
      <c r="L683" s="17"/>
    </row>
    <row r="684" spans="1:15" ht="56.25">
      <c r="A684" s="19">
        <v>597</v>
      </c>
      <c r="B684" s="16" t="s">
        <v>833</v>
      </c>
      <c r="C684" s="17">
        <v>680486.55</v>
      </c>
      <c r="D684" s="16" t="s">
        <v>15</v>
      </c>
      <c r="E684" s="16" t="s">
        <v>2040</v>
      </c>
      <c r="F684" s="16" t="s">
        <v>1709</v>
      </c>
      <c r="G684" s="18">
        <v>65</v>
      </c>
      <c r="H684" s="18">
        <v>325</v>
      </c>
      <c r="I684" s="16"/>
      <c r="J684" s="16"/>
      <c r="K684" s="16"/>
      <c r="L684" s="17"/>
    </row>
    <row r="685" spans="1:15" ht="56.25">
      <c r="A685" s="19">
        <v>598</v>
      </c>
      <c r="B685" s="16" t="s">
        <v>834</v>
      </c>
      <c r="C685" s="17">
        <v>261725.6</v>
      </c>
      <c r="D685" s="16" t="s">
        <v>15</v>
      </c>
      <c r="E685" s="16" t="s">
        <v>2040</v>
      </c>
      <c r="F685" s="16" t="s">
        <v>1714</v>
      </c>
      <c r="G685" s="18">
        <v>25</v>
      </c>
      <c r="H685" s="18">
        <v>125</v>
      </c>
      <c r="I685" s="16"/>
      <c r="J685" s="16"/>
      <c r="K685" s="16"/>
      <c r="L685" s="17"/>
    </row>
    <row r="686" spans="1:15" s="1" customFormat="1" ht="29.25" customHeight="1">
      <c r="A686" s="21"/>
      <c r="B686" s="21"/>
      <c r="C686" s="22"/>
      <c r="D686" s="21"/>
      <c r="E686" s="21"/>
      <c r="F686" s="21"/>
      <c r="G686" s="25" t="s">
        <v>16</v>
      </c>
      <c r="H686" s="26"/>
      <c r="I686" s="21"/>
      <c r="J686" s="21"/>
      <c r="K686" s="20"/>
      <c r="L686" s="23">
        <f>VLOOKUP(E687,TECHO,3,0)</f>
        <v>89251156.999999985</v>
      </c>
      <c r="M686" s="2"/>
      <c r="N686" s="2"/>
      <c r="O686" s="2"/>
    </row>
    <row r="687" spans="1:15" ht="78.75">
      <c r="A687" s="19">
        <v>599</v>
      </c>
      <c r="B687" s="16" t="s">
        <v>835</v>
      </c>
      <c r="C687" s="17">
        <v>3503420.97</v>
      </c>
      <c r="D687" s="16" t="s">
        <v>15</v>
      </c>
      <c r="E687" s="16" t="s">
        <v>1715</v>
      </c>
      <c r="F687" s="16" t="s">
        <v>1716</v>
      </c>
      <c r="G687" s="18">
        <v>2142.16</v>
      </c>
      <c r="H687" s="18">
        <v>3287</v>
      </c>
      <c r="I687" s="16"/>
      <c r="J687" s="16"/>
      <c r="K687" s="16"/>
      <c r="L687" s="17"/>
    </row>
    <row r="688" spans="1:15" ht="67.5">
      <c r="A688" s="19">
        <v>600</v>
      </c>
      <c r="B688" s="16" t="s">
        <v>836</v>
      </c>
      <c r="C688" s="17">
        <v>1037274.06</v>
      </c>
      <c r="D688" s="16" t="s">
        <v>15</v>
      </c>
      <c r="E688" s="16" t="s">
        <v>1715</v>
      </c>
      <c r="F688" s="16" t="s">
        <v>1715</v>
      </c>
      <c r="G688" s="18">
        <v>78.88</v>
      </c>
      <c r="H688" s="18">
        <v>5382</v>
      </c>
      <c r="I688" s="16"/>
      <c r="J688" s="16"/>
      <c r="K688" s="16"/>
      <c r="L688" s="17"/>
    </row>
    <row r="689" spans="1:15" ht="56.25">
      <c r="A689" s="19">
        <v>601</v>
      </c>
      <c r="B689" s="16" t="s">
        <v>837</v>
      </c>
      <c r="C689" s="17">
        <v>2764159.08</v>
      </c>
      <c r="D689" s="16" t="s">
        <v>15</v>
      </c>
      <c r="E689" s="16" t="s">
        <v>1715</v>
      </c>
      <c r="F689" s="16" t="s">
        <v>1715</v>
      </c>
      <c r="G689" s="18">
        <v>813.18</v>
      </c>
      <c r="H689" s="18">
        <v>5382</v>
      </c>
      <c r="I689" s="16"/>
      <c r="J689" s="16"/>
      <c r="K689" s="16"/>
      <c r="L689" s="17"/>
    </row>
    <row r="690" spans="1:15" ht="67.5">
      <c r="A690" s="19">
        <v>602</v>
      </c>
      <c r="B690" s="16" t="s">
        <v>838</v>
      </c>
      <c r="C690" s="17">
        <v>1049938.17</v>
      </c>
      <c r="D690" s="16" t="s">
        <v>15</v>
      </c>
      <c r="E690" s="16" t="s">
        <v>1715</v>
      </c>
      <c r="F690" s="16" t="s">
        <v>1717</v>
      </c>
      <c r="G690" s="18">
        <v>78.88</v>
      </c>
      <c r="H690" s="18">
        <v>3160</v>
      </c>
      <c r="I690" s="16"/>
      <c r="J690" s="16"/>
      <c r="K690" s="16"/>
      <c r="L690" s="17"/>
    </row>
    <row r="691" spans="1:15" ht="45">
      <c r="A691" s="19">
        <v>603</v>
      </c>
      <c r="B691" s="16" t="s">
        <v>839</v>
      </c>
      <c r="C691" s="17">
        <v>1037252.07</v>
      </c>
      <c r="D691" s="16" t="s">
        <v>15</v>
      </c>
      <c r="E691" s="16" t="s">
        <v>1715</v>
      </c>
      <c r="F691" s="16" t="s">
        <v>1715</v>
      </c>
      <c r="G691" s="18">
        <v>425</v>
      </c>
      <c r="H691" s="18">
        <v>5382</v>
      </c>
      <c r="I691" s="16"/>
      <c r="J691" s="16"/>
      <c r="K691" s="16"/>
      <c r="L691" s="17"/>
    </row>
    <row r="692" spans="1:15" ht="101.25">
      <c r="A692" s="19">
        <v>604</v>
      </c>
      <c r="B692" s="16" t="s">
        <v>840</v>
      </c>
      <c r="C692" s="17">
        <v>1849564.09</v>
      </c>
      <c r="D692" s="16" t="s">
        <v>15</v>
      </c>
      <c r="E692" s="16" t="s">
        <v>1715</v>
      </c>
      <c r="F692" s="16" t="s">
        <v>1718</v>
      </c>
      <c r="G692" s="18">
        <v>3840</v>
      </c>
      <c r="H692" s="18">
        <v>10470</v>
      </c>
      <c r="I692" s="16"/>
      <c r="J692" s="16"/>
      <c r="K692" s="16"/>
      <c r="L692" s="17"/>
    </row>
    <row r="693" spans="1:15" ht="56.25">
      <c r="A693" s="19">
        <v>605</v>
      </c>
      <c r="B693" s="16" t="s">
        <v>841</v>
      </c>
      <c r="C693" s="17">
        <v>2157246.79</v>
      </c>
      <c r="D693" s="16" t="s">
        <v>15</v>
      </c>
      <c r="E693" s="16" t="s">
        <v>1715</v>
      </c>
      <c r="F693" s="16" t="s">
        <v>1719</v>
      </c>
      <c r="G693" s="18">
        <v>1048.2</v>
      </c>
      <c r="H693" s="18">
        <v>3160</v>
      </c>
      <c r="I693" s="16"/>
      <c r="J693" s="16"/>
      <c r="K693" s="16"/>
      <c r="L693" s="17"/>
    </row>
    <row r="694" spans="1:15" ht="67.5">
      <c r="A694" s="19">
        <v>606</v>
      </c>
      <c r="B694" s="16" t="s">
        <v>842</v>
      </c>
      <c r="C694" s="17">
        <v>261674.66</v>
      </c>
      <c r="D694" s="16" t="s">
        <v>15</v>
      </c>
      <c r="E694" s="16" t="s">
        <v>1715</v>
      </c>
      <c r="F694" s="16" t="s">
        <v>1720</v>
      </c>
      <c r="G694" s="18">
        <v>342.41</v>
      </c>
      <c r="H694" s="18">
        <v>4014</v>
      </c>
      <c r="I694" s="16"/>
      <c r="J694" s="16"/>
      <c r="K694" s="16"/>
      <c r="L694" s="17"/>
    </row>
    <row r="695" spans="1:15" ht="56.25">
      <c r="A695" s="19">
        <v>607</v>
      </c>
      <c r="B695" s="16" t="s">
        <v>843</v>
      </c>
      <c r="C695" s="17">
        <v>3156981.01</v>
      </c>
      <c r="D695" s="16" t="s">
        <v>15</v>
      </c>
      <c r="E695" s="16" t="s">
        <v>1715</v>
      </c>
      <c r="F695" s="16" t="s">
        <v>1718</v>
      </c>
      <c r="G695" s="18">
        <v>1749</v>
      </c>
      <c r="H695" s="18">
        <v>10470</v>
      </c>
      <c r="I695" s="16"/>
      <c r="J695" s="16"/>
      <c r="K695" s="16"/>
      <c r="L695" s="17"/>
    </row>
    <row r="696" spans="1:15" s="1" customFormat="1" ht="29.25" customHeight="1">
      <c r="A696" s="21"/>
      <c r="B696" s="21"/>
      <c r="C696" s="22"/>
      <c r="D696" s="21"/>
      <c r="E696" s="21"/>
      <c r="F696" s="21"/>
      <c r="G696" s="25" t="s">
        <v>16</v>
      </c>
      <c r="H696" s="26"/>
      <c r="I696" s="21"/>
      <c r="J696" s="21"/>
      <c r="K696" s="20"/>
      <c r="L696" s="23">
        <f>VLOOKUP(E697,TECHO,3,0)</f>
        <v>12227352</v>
      </c>
      <c r="M696" s="2"/>
      <c r="N696" s="2"/>
      <c r="O696" s="2"/>
    </row>
    <row r="697" spans="1:15" ht="45">
      <c r="A697" s="19">
        <v>608</v>
      </c>
      <c r="B697" s="16" t="s">
        <v>844</v>
      </c>
      <c r="C697" s="17">
        <v>1017603.86</v>
      </c>
      <c r="D697" s="16" t="s">
        <v>15</v>
      </c>
      <c r="E697" s="16" t="s">
        <v>1721</v>
      </c>
      <c r="F697" s="16" t="s">
        <v>1722</v>
      </c>
      <c r="G697" s="18">
        <v>7560</v>
      </c>
      <c r="H697" s="18">
        <v>255</v>
      </c>
      <c r="I697" s="16"/>
      <c r="J697" s="16"/>
      <c r="K697" s="16"/>
      <c r="L697" s="17"/>
    </row>
    <row r="698" spans="1:15" ht="56.25">
      <c r="A698" s="19">
        <v>609</v>
      </c>
      <c r="B698" s="16" t="s">
        <v>845</v>
      </c>
      <c r="C698" s="17">
        <v>1227838.73</v>
      </c>
      <c r="D698" s="16" t="s">
        <v>15</v>
      </c>
      <c r="E698" s="16" t="s">
        <v>1721</v>
      </c>
      <c r="F698" s="16" t="s">
        <v>1721</v>
      </c>
      <c r="G698" s="18">
        <v>1830</v>
      </c>
      <c r="H698" s="18">
        <v>1321</v>
      </c>
      <c r="I698" s="16"/>
      <c r="J698" s="16"/>
      <c r="K698" s="16"/>
      <c r="L698" s="17"/>
    </row>
    <row r="699" spans="1:15" s="1" customFormat="1" ht="29.25" customHeight="1">
      <c r="A699" s="21"/>
      <c r="B699" s="21"/>
      <c r="C699" s="22"/>
      <c r="D699" s="21"/>
      <c r="E699" s="21"/>
      <c r="F699" s="21"/>
      <c r="G699" s="25" t="s">
        <v>16</v>
      </c>
      <c r="H699" s="26"/>
      <c r="I699" s="21"/>
      <c r="J699" s="21"/>
      <c r="K699" s="20"/>
      <c r="L699" s="23">
        <f>VLOOKUP(E700,TECHO,3,0)</f>
        <v>429751115.00000012</v>
      </c>
      <c r="M699" s="2"/>
      <c r="N699" s="2"/>
      <c r="O699" s="2"/>
    </row>
    <row r="700" spans="1:15" ht="45">
      <c r="A700" s="19">
        <v>610</v>
      </c>
      <c r="B700" s="16" t="s">
        <v>846</v>
      </c>
      <c r="C700" s="17">
        <v>741000</v>
      </c>
      <c r="D700" s="16" t="s">
        <v>15</v>
      </c>
      <c r="E700" s="16" t="s">
        <v>15</v>
      </c>
      <c r="F700" s="16" t="s">
        <v>1723</v>
      </c>
      <c r="G700" s="18">
        <v>13</v>
      </c>
      <c r="H700" s="18">
        <v>51</v>
      </c>
      <c r="I700" s="16"/>
      <c r="J700" s="16"/>
      <c r="K700" s="16"/>
      <c r="L700" s="17"/>
    </row>
    <row r="701" spans="1:15" ht="90">
      <c r="A701" s="19">
        <v>611</v>
      </c>
      <c r="B701" s="16" t="s">
        <v>847</v>
      </c>
      <c r="C701" s="17">
        <v>25698047.949999999</v>
      </c>
      <c r="D701" s="16" t="s">
        <v>15</v>
      </c>
      <c r="E701" s="16" t="s">
        <v>15</v>
      </c>
      <c r="F701" s="16" t="s">
        <v>1724</v>
      </c>
      <c r="G701" s="18">
        <v>1007.39</v>
      </c>
      <c r="H701" s="18">
        <v>10695</v>
      </c>
      <c r="I701" s="16"/>
      <c r="J701" s="16"/>
      <c r="K701" s="16"/>
      <c r="L701" s="17"/>
    </row>
    <row r="702" spans="1:15" ht="45">
      <c r="A702" s="19">
        <v>612</v>
      </c>
      <c r="B702" s="16" t="s">
        <v>848</v>
      </c>
      <c r="C702" s="17">
        <v>684000</v>
      </c>
      <c r="D702" s="16" t="s">
        <v>15</v>
      </c>
      <c r="E702" s="16" t="s">
        <v>15</v>
      </c>
      <c r="F702" s="16" t="s">
        <v>1724</v>
      </c>
      <c r="G702" s="18">
        <v>12</v>
      </c>
      <c r="H702" s="18">
        <v>49</v>
      </c>
      <c r="I702" s="16"/>
      <c r="J702" s="16"/>
      <c r="K702" s="16"/>
      <c r="L702" s="17"/>
    </row>
    <row r="703" spans="1:15" ht="22.5">
      <c r="A703" s="19">
        <v>613</v>
      </c>
      <c r="B703" s="16" t="s">
        <v>849</v>
      </c>
      <c r="C703" s="17">
        <v>5799420</v>
      </c>
      <c r="D703" s="16" t="s">
        <v>15</v>
      </c>
      <c r="E703" s="16" t="s">
        <v>15</v>
      </c>
      <c r="F703" s="16" t="s">
        <v>1724</v>
      </c>
      <c r="G703" s="18">
        <v>99</v>
      </c>
      <c r="H703" s="18">
        <v>442</v>
      </c>
      <c r="I703" s="16"/>
      <c r="J703" s="16"/>
      <c r="K703" s="16"/>
      <c r="L703" s="17"/>
    </row>
    <row r="704" spans="1:15" ht="67.5">
      <c r="A704" s="19">
        <v>614</v>
      </c>
      <c r="B704" s="16" t="s">
        <v>850</v>
      </c>
      <c r="C704" s="17">
        <v>3334706.82</v>
      </c>
      <c r="D704" s="16" t="s">
        <v>15</v>
      </c>
      <c r="E704" s="16" t="s">
        <v>15</v>
      </c>
      <c r="F704" s="16" t="s">
        <v>1724</v>
      </c>
      <c r="G704" s="18">
        <v>64.58</v>
      </c>
      <c r="H704" s="18">
        <v>1371</v>
      </c>
      <c r="I704" s="16"/>
      <c r="J704" s="16"/>
      <c r="K704" s="16"/>
      <c r="L704" s="17"/>
    </row>
    <row r="705" spans="1:15" ht="33.75">
      <c r="A705" s="19">
        <v>615</v>
      </c>
      <c r="B705" s="16" t="s">
        <v>851</v>
      </c>
      <c r="C705" s="17">
        <v>1230180</v>
      </c>
      <c r="D705" s="16" t="s">
        <v>15</v>
      </c>
      <c r="E705" s="16" t="s">
        <v>15</v>
      </c>
      <c r="F705" s="16" t="s">
        <v>1725</v>
      </c>
      <c r="G705" s="18">
        <v>21</v>
      </c>
      <c r="H705" s="18">
        <v>95</v>
      </c>
      <c r="I705" s="16"/>
      <c r="J705" s="16"/>
      <c r="K705" s="16"/>
      <c r="L705" s="17"/>
    </row>
    <row r="706" spans="1:15" ht="78.75">
      <c r="A706" s="19">
        <v>616</v>
      </c>
      <c r="B706" s="16" t="s">
        <v>852</v>
      </c>
      <c r="C706" s="17">
        <v>6800020.8700000001</v>
      </c>
      <c r="D706" s="16" t="s">
        <v>15</v>
      </c>
      <c r="E706" s="16" t="s">
        <v>15</v>
      </c>
      <c r="F706" s="16" t="s">
        <v>1724</v>
      </c>
      <c r="G706" s="18">
        <v>184.22</v>
      </c>
      <c r="H706" s="18">
        <v>2178</v>
      </c>
      <c r="I706" s="16"/>
      <c r="J706" s="16"/>
      <c r="K706" s="16"/>
      <c r="L706" s="17"/>
    </row>
    <row r="707" spans="1:15" ht="101.25">
      <c r="A707" s="19">
        <v>617</v>
      </c>
      <c r="B707" s="16" t="s">
        <v>853</v>
      </c>
      <c r="C707" s="17">
        <v>7565039.5700000003</v>
      </c>
      <c r="D707" s="16" t="s">
        <v>15</v>
      </c>
      <c r="E707" s="16" t="s">
        <v>15</v>
      </c>
      <c r="F707" s="16" t="s">
        <v>1724</v>
      </c>
      <c r="G707" s="18">
        <v>155</v>
      </c>
      <c r="H707" s="18">
        <v>11381</v>
      </c>
      <c r="I707" s="16"/>
      <c r="J707" s="16"/>
      <c r="K707" s="16"/>
      <c r="L707" s="17"/>
    </row>
    <row r="708" spans="1:15" ht="78.75">
      <c r="A708" s="19">
        <v>618</v>
      </c>
      <c r="B708" s="16" t="s">
        <v>854</v>
      </c>
      <c r="C708" s="17">
        <v>21741406.629999999</v>
      </c>
      <c r="D708" s="16" t="s">
        <v>15</v>
      </c>
      <c r="E708" s="16" t="s">
        <v>15</v>
      </c>
      <c r="F708" s="16" t="s">
        <v>1724</v>
      </c>
      <c r="G708" s="18">
        <v>772.4</v>
      </c>
      <c r="H708" s="18">
        <v>24270</v>
      </c>
      <c r="I708" s="16"/>
      <c r="J708" s="16"/>
      <c r="K708" s="16"/>
      <c r="L708" s="17"/>
    </row>
    <row r="709" spans="1:15" ht="67.5">
      <c r="A709" s="19">
        <v>619</v>
      </c>
      <c r="B709" s="16" t="s">
        <v>855</v>
      </c>
      <c r="C709" s="17">
        <v>54000000</v>
      </c>
      <c r="D709" s="16" t="s">
        <v>15</v>
      </c>
      <c r="E709" s="16" t="s">
        <v>15</v>
      </c>
      <c r="F709" s="16" t="s">
        <v>1726</v>
      </c>
      <c r="G709" s="18">
        <v>2929</v>
      </c>
      <c r="H709" s="18">
        <v>1400</v>
      </c>
      <c r="I709" s="16"/>
      <c r="J709" s="16"/>
      <c r="K709" s="16"/>
      <c r="L709" s="17"/>
    </row>
    <row r="710" spans="1:15" ht="22.5">
      <c r="A710" s="19">
        <v>620</v>
      </c>
      <c r="B710" s="16" t="s">
        <v>856</v>
      </c>
      <c r="C710" s="17">
        <v>761540</v>
      </c>
      <c r="D710" s="16" t="s">
        <v>15</v>
      </c>
      <c r="E710" s="16" t="s">
        <v>15</v>
      </c>
      <c r="F710" s="16" t="s">
        <v>1727</v>
      </c>
      <c r="G710" s="18">
        <v>13</v>
      </c>
      <c r="H710" s="18">
        <v>59</v>
      </c>
      <c r="I710" s="16"/>
      <c r="J710" s="16"/>
      <c r="K710" s="16"/>
      <c r="L710" s="17"/>
    </row>
    <row r="711" spans="1:15" ht="33.75">
      <c r="A711" s="19">
        <v>621</v>
      </c>
      <c r="B711" s="16" t="s">
        <v>857</v>
      </c>
      <c r="C711" s="17">
        <v>585800</v>
      </c>
      <c r="D711" s="16" t="s">
        <v>15</v>
      </c>
      <c r="E711" s="16" t="s">
        <v>15</v>
      </c>
      <c r="F711" s="16" t="s">
        <v>1728</v>
      </c>
      <c r="G711" s="18">
        <v>10</v>
      </c>
      <c r="H711" s="18">
        <v>43</v>
      </c>
      <c r="I711" s="16"/>
      <c r="J711" s="16"/>
      <c r="K711" s="16"/>
      <c r="L711" s="17"/>
    </row>
    <row r="712" spans="1:15" ht="67.5">
      <c r="A712" s="19">
        <v>622</v>
      </c>
      <c r="B712" s="16" t="s">
        <v>858</v>
      </c>
      <c r="C712" s="17">
        <v>28656206.379999999</v>
      </c>
      <c r="D712" s="16" t="s">
        <v>15</v>
      </c>
      <c r="E712" s="16" t="s">
        <v>15</v>
      </c>
      <c r="F712" s="16" t="s">
        <v>1724</v>
      </c>
      <c r="G712" s="18">
        <v>1108.53</v>
      </c>
      <c r="H712" s="18">
        <v>6819</v>
      </c>
      <c r="I712" s="16"/>
      <c r="J712" s="16"/>
      <c r="K712" s="16"/>
      <c r="L712" s="17"/>
    </row>
    <row r="713" spans="1:15" ht="33.75">
      <c r="A713" s="19">
        <v>623</v>
      </c>
      <c r="B713" s="16" t="s">
        <v>859</v>
      </c>
      <c r="C713" s="17">
        <v>2870420</v>
      </c>
      <c r="D713" s="16" t="s">
        <v>15</v>
      </c>
      <c r="E713" s="16" t="s">
        <v>15</v>
      </c>
      <c r="F713" s="16" t="s">
        <v>1729</v>
      </c>
      <c r="G713" s="18">
        <v>49</v>
      </c>
      <c r="H713" s="18">
        <v>188</v>
      </c>
      <c r="I713" s="16"/>
      <c r="J713" s="16"/>
      <c r="K713" s="16"/>
      <c r="L713" s="17"/>
    </row>
    <row r="714" spans="1:15" ht="56.25">
      <c r="A714" s="19">
        <v>624</v>
      </c>
      <c r="B714" s="16" t="s">
        <v>860</v>
      </c>
      <c r="C714" s="17">
        <v>3103652.29</v>
      </c>
      <c r="D714" s="16" t="s">
        <v>15</v>
      </c>
      <c r="E714" s="16" t="s">
        <v>15</v>
      </c>
      <c r="F714" s="16" t="s">
        <v>1724</v>
      </c>
      <c r="G714" s="18">
        <v>172.56</v>
      </c>
      <c r="H714" s="18">
        <v>7465</v>
      </c>
      <c r="I714" s="16"/>
      <c r="J714" s="16"/>
      <c r="K714" s="16"/>
      <c r="L714" s="17"/>
    </row>
    <row r="715" spans="1:15" s="1" customFormat="1" ht="29.25" customHeight="1">
      <c r="A715" s="21"/>
      <c r="B715" s="21"/>
      <c r="C715" s="22"/>
      <c r="D715" s="21"/>
      <c r="E715" s="21"/>
      <c r="F715" s="21"/>
      <c r="G715" s="25" t="s">
        <v>16</v>
      </c>
      <c r="H715" s="26"/>
      <c r="I715" s="21"/>
      <c r="J715" s="21"/>
      <c r="K715" s="20"/>
      <c r="L715" s="23">
        <f>VLOOKUP(E716,TECHO,3,0)</f>
        <v>82385913.999999985</v>
      </c>
      <c r="M715" s="2"/>
      <c r="N715" s="2"/>
      <c r="O715" s="2"/>
    </row>
    <row r="716" spans="1:15" ht="67.5">
      <c r="A716" s="19">
        <v>625</v>
      </c>
      <c r="B716" s="16" t="s">
        <v>861</v>
      </c>
      <c r="C716" s="17">
        <v>1096092.73</v>
      </c>
      <c r="D716" s="16" t="s">
        <v>15</v>
      </c>
      <c r="E716" s="16" t="s">
        <v>1730</v>
      </c>
      <c r="F716" s="16" t="s">
        <v>1731</v>
      </c>
      <c r="G716" s="18">
        <v>1002</v>
      </c>
      <c r="H716" s="18">
        <v>207</v>
      </c>
      <c r="I716" s="16"/>
      <c r="J716" s="16"/>
      <c r="K716" s="16"/>
      <c r="L716" s="17"/>
    </row>
    <row r="717" spans="1:15" ht="112.5">
      <c r="A717" s="19">
        <v>626</v>
      </c>
      <c r="B717" s="16" t="s">
        <v>862</v>
      </c>
      <c r="C717" s="17">
        <v>1790598.48</v>
      </c>
      <c r="D717" s="16" t="s">
        <v>15</v>
      </c>
      <c r="E717" s="16" t="s">
        <v>1730</v>
      </c>
      <c r="F717" s="16" t="s">
        <v>1730</v>
      </c>
      <c r="G717" s="18">
        <v>1097</v>
      </c>
      <c r="H717" s="18">
        <v>87</v>
      </c>
      <c r="I717" s="16"/>
      <c r="J717" s="16"/>
      <c r="K717" s="16"/>
      <c r="L717" s="17"/>
    </row>
    <row r="718" spans="1:15" ht="56.25">
      <c r="A718" s="19">
        <v>627</v>
      </c>
      <c r="B718" s="16" t="s">
        <v>863</v>
      </c>
      <c r="C718" s="17">
        <v>3093876.18</v>
      </c>
      <c r="D718" s="16" t="s">
        <v>15</v>
      </c>
      <c r="E718" s="16" t="s">
        <v>1730</v>
      </c>
      <c r="F718" s="16" t="s">
        <v>1732</v>
      </c>
      <c r="G718" s="18">
        <v>2400</v>
      </c>
      <c r="H718" s="18">
        <v>93</v>
      </c>
      <c r="I718" s="16"/>
      <c r="J718" s="16"/>
      <c r="K718" s="16"/>
      <c r="L718" s="17"/>
    </row>
    <row r="719" spans="1:15" ht="56.25">
      <c r="A719" s="19">
        <v>628</v>
      </c>
      <c r="B719" s="16" t="s">
        <v>864</v>
      </c>
      <c r="C719" s="17">
        <v>2192849.37</v>
      </c>
      <c r="D719" s="16" t="s">
        <v>15</v>
      </c>
      <c r="E719" s="16" t="s">
        <v>1730</v>
      </c>
      <c r="F719" s="16" t="s">
        <v>1733</v>
      </c>
      <c r="G719" s="18">
        <v>1522</v>
      </c>
      <c r="H719" s="18">
        <v>67</v>
      </c>
      <c r="I719" s="16"/>
      <c r="J719" s="16"/>
      <c r="K719" s="16"/>
      <c r="L719" s="17"/>
    </row>
    <row r="720" spans="1:15" ht="56.25">
      <c r="A720" s="19">
        <v>629</v>
      </c>
      <c r="B720" s="16" t="s">
        <v>865</v>
      </c>
      <c r="C720" s="17">
        <v>3157384.81</v>
      </c>
      <c r="D720" s="16" t="s">
        <v>15</v>
      </c>
      <c r="E720" s="16" t="s">
        <v>1730</v>
      </c>
      <c r="F720" s="16" t="s">
        <v>1733</v>
      </c>
      <c r="G720" s="18">
        <v>2301</v>
      </c>
      <c r="H720" s="18">
        <v>66</v>
      </c>
      <c r="I720" s="16"/>
      <c r="J720" s="16"/>
      <c r="K720" s="16"/>
      <c r="L720" s="17"/>
    </row>
    <row r="721" spans="1:15" ht="123.75">
      <c r="A721" s="19">
        <v>630</v>
      </c>
      <c r="B721" s="16" t="s">
        <v>866</v>
      </c>
      <c r="C721" s="17">
        <v>2065082.38</v>
      </c>
      <c r="D721" s="16" t="s">
        <v>15</v>
      </c>
      <c r="E721" s="16" t="s">
        <v>1730</v>
      </c>
      <c r="F721" s="16" t="s">
        <v>1734</v>
      </c>
      <c r="G721" s="18">
        <v>2418.1999999999998</v>
      </c>
      <c r="H721" s="18">
        <v>80</v>
      </c>
      <c r="I721" s="16"/>
      <c r="J721" s="16"/>
      <c r="K721" s="16"/>
      <c r="L721" s="17"/>
    </row>
    <row r="722" spans="1:15" ht="45">
      <c r="A722" s="19">
        <v>631</v>
      </c>
      <c r="B722" s="16" t="s">
        <v>867</v>
      </c>
      <c r="C722" s="17">
        <v>3157780.58</v>
      </c>
      <c r="D722" s="16" t="s">
        <v>15</v>
      </c>
      <c r="E722" s="16" t="s">
        <v>1730</v>
      </c>
      <c r="F722" s="16" t="s">
        <v>1730</v>
      </c>
      <c r="G722" s="18">
        <v>2400</v>
      </c>
      <c r="H722" s="18">
        <v>93</v>
      </c>
      <c r="I722" s="16"/>
      <c r="J722" s="16"/>
      <c r="K722" s="16"/>
      <c r="L722" s="17"/>
    </row>
    <row r="723" spans="1:15" ht="56.25">
      <c r="A723" s="19">
        <v>632</v>
      </c>
      <c r="B723" s="16" t="s">
        <v>868</v>
      </c>
      <c r="C723" s="17">
        <v>3046037.59</v>
      </c>
      <c r="D723" s="16" t="s">
        <v>15</v>
      </c>
      <c r="E723" s="16" t="s">
        <v>1730</v>
      </c>
      <c r="F723" s="16" t="s">
        <v>1732</v>
      </c>
      <c r="G723" s="18">
        <v>2560</v>
      </c>
      <c r="H723" s="18">
        <v>97</v>
      </c>
      <c r="I723" s="16"/>
      <c r="J723" s="16"/>
      <c r="K723" s="16"/>
      <c r="L723" s="17"/>
    </row>
    <row r="724" spans="1:15" ht="112.5">
      <c r="A724" s="19">
        <v>633</v>
      </c>
      <c r="B724" s="16" t="s">
        <v>869</v>
      </c>
      <c r="C724" s="17">
        <v>1116685.6200000001</v>
      </c>
      <c r="D724" s="16" t="s">
        <v>15</v>
      </c>
      <c r="E724" s="16" t="s">
        <v>1730</v>
      </c>
      <c r="F724" s="16" t="s">
        <v>1735</v>
      </c>
      <c r="G724" s="18">
        <v>1303</v>
      </c>
      <c r="H724" s="18">
        <v>85</v>
      </c>
      <c r="I724" s="16"/>
      <c r="J724" s="16"/>
      <c r="K724" s="16"/>
      <c r="L724" s="17"/>
    </row>
    <row r="725" spans="1:15" ht="45">
      <c r="A725" s="19">
        <v>634</v>
      </c>
      <c r="B725" s="16" t="s">
        <v>870</v>
      </c>
      <c r="C725" s="17">
        <v>2915807.51</v>
      </c>
      <c r="D725" s="16" t="s">
        <v>15</v>
      </c>
      <c r="E725" s="16" t="s">
        <v>1730</v>
      </c>
      <c r="F725" s="16" t="s">
        <v>1428</v>
      </c>
      <c r="G725" s="18">
        <v>2400</v>
      </c>
      <c r="H725" s="18">
        <v>155</v>
      </c>
      <c r="I725" s="16"/>
      <c r="J725" s="16"/>
      <c r="K725" s="16"/>
      <c r="L725" s="17"/>
    </row>
    <row r="726" spans="1:15" ht="56.25">
      <c r="A726" s="19">
        <v>635</v>
      </c>
      <c r="B726" s="16" t="s">
        <v>871</v>
      </c>
      <c r="C726" s="17">
        <v>2700759.77</v>
      </c>
      <c r="D726" s="16" t="s">
        <v>15</v>
      </c>
      <c r="E726" s="16" t="s">
        <v>1730</v>
      </c>
      <c r="F726" s="16" t="s">
        <v>1736</v>
      </c>
      <c r="G726" s="18">
        <v>2091</v>
      </c>
      <c r="H726" s="18">
        <v>121</v>
      </c>
      <c r="I726" s="16"/>
      <c r="J726" s="16"/>
      <c r="K726" s="16"/>
      <c r="L726" s="17"/>
    </row>
    <row r="727" spans="1:15" s="1" customFormat="1" ht="29.25" customHeight="1">
      <c r="A727" s="21"/>
      <c r="B727" s="21"/>
      <c r="C727" s="22"/>
      <c r="D727" s="21"/>
      <c r="E727" s="21"/>
      <c r="F727" s="21"/>
      <c r="G727" s="25" t="s">
        <v>16</v>
      </c>
      <c r="H727" s="26"/>
      <c r="I727" s="21"/>
      <c r="J727" s="21"/>
      <c r="K727" s="20"/>
      <c r="L727" s="23">
        <f>VLOOKUP(E728,TECHO,3,0)</f>
        <v>77975992</v>
      </c>
      <c r="M727" s="2"/>
      <c r="N727" s="2"/>
      <c r="O727" s="2"/>
    </row>
    <row r="728" spans="1:15" ht="45">
      <c r="A728" s="19">
        <v>636</v>
      </c>
      <c r="B728" s="16" t="s">
        <v>872</v>
      </c>
      <c r="C728" s="17">
        <v>3154999.61</v>
      </c>
      <c r="D728" s="16" t="s">
        <v>15</v>
      </c>
      <c r="E728" s="16" t="s">
        <v>2041</v>
      </c>
      <c r="F728" s="16" t="s">
        <v>1737</v>
      </c>
      <c r="G728" s="18">
        <v>900</v>
      </c>
      <c r="H728" s="18">
        <v>1286</v>
      </c>
      <c r="I728" s="16"/>
      <c r="J728" s="16"/>
      <c r="K728" s="16"/>
      <c r="L728" s="17"/>
    </row>
    <row r="729" spans="1:15" ht="33.75">
      <c r="A729" s="19">
        <v>637</v>
      </c>
      <c r="B729" s="16" t="s">
        <v>873</v>
      </c>
      <c r="C729" s="17">
        <v>6982385.8099999996</v>
      </c>
      <c r="D729" s="16" t="s">
        <v>15</v>
      </c>
      <c r="E729" s="16" t="s">
        <v>2041</v>
      </c>
      <c r="F729" s="16" t="s">
        <v>1738</v>
      </c>
      <c r="G729" s="18">
        <v>7393</v>
      </c>
      <c r="H729" s="18">
        <v>474</v>
      </c>
      <c r="I729" s="16"/>
      <c r="J729" s="16"/>
      <c r="K729" s="16"/>
      <c r="L729" s="17"/>
    </row>
    <row r="730" spans="1:15" ht="56.25">
      <c r="A730" s="19">
        <v>638</v>
      </c>
      <c r="B730" s="16" t="s">
        <v>874</v>
      </c>
      <c r="C730" s="17">
        <v>6648467.7000000002</v>
      </c>
      <c r="D730" s="16" t="s">
        <v>15</v>
      </c>
      <c r="E730" s="16" t="s">
        <v>2041</v>
      </c>
      <c r="F730" s="16" t="s">
        <v>1739</v>
      </c>
      <c r="G730" s="18">
        <v>7046.64</v>
      </c>
      <c r="H730" s="18">
        <v>371</v>
      </c>
      <c r="I730" s="16"/>
      <c r="J730" s="16"/>
      <c r="K730" s="16"/>
      <c r="L730" s="17"/>
    </row>
    <row r="731" spans="1:15" ht="45">
      <c r="A731" s="19">
        <v>639</v>
      </c>
      <c r="B731" s="16" t="s">
        <v>875</v>
      </c>
      <c r="C731" s="17">
        <v>1276397.04</v>
      </c>
      <c r="D731" s="16" t="s">
        <v>15</v>
      </c>
      <c r="E731" s="16" t="s">
        <v>2041</v>
      </c>
      <c r="F731" s="16" t="s">
        <v>1740</v>
      </c>
      <c r="G731" s="18">
        <v>794.72</v>
      </c>
      <c r="H731" s="18">
        <v>307</v>
      </c>
      <c r="I731" s="16"/>
      <c r="J731" s="16"/>
      <c r="K731" s="16"/>
      <c r="L731" s="17"/>
    </row>
    <row r="732" spans="1:15" ht="56.25">
      <c r="A732" s="19">
        <v>640</v>
      </c>
      <c r="B732" s="16" t="s">
        <v>876</v>
      </c>
      <c r="C732" s="17">
        <v>3105419.06</v>
      </c>
      <c r="D732" s="16" t="s">
        <v>15</v>
      </c>
      <c r="E732" s="16" t="s">
        <v>2041</v>
      </c>
      <c r="F732" s="16" t="s">
        <v>1740</v>
      </c>
      <c r="G732" s="18">
        <v>1350</v>
      </c>
      <c r="H732" s="18">
        <v>2648</v>
      </c>
      <c r="I732" s="16"/>
      <c r="J732" s="16"/>
      <c r="K732" s="16"/>
      <c r="L732" s="17"/>
    </row>
    <row r="733" spans="1:15" ht="33.75">
      <c r="A733" s="19">
        <v>641</v>
      </c>
      <c r="B733" s="16" t="s">
        <v>877</v>
      </c>
      <c r="C733" s="17">
        <v>1290677.1299999999</v>
      </c>
      <c r="D733" s="16" t="s">
        <v>15</v>
      </c>
      <c r="E733" s="16" t="s">
        <v>2041</v>
      </c>
      <c r="F733" s="16" t="s">
        <v>1741</v>
      </c>
      <c r="G733" s="18">
        <v>7</v>
      </c>
      <c r="H733" s="18">
        <v>42</v>
      </c>
      <c r="I733" s="16"/>
      <c r="J733" s="16"/>
      <c r="K733" s="16"/>
      <c r="L733" s="17"/>
    </row>
    <row r="734" spans="1:15" ht="45">
      <c r="A734" s="19">
        <v>642</v>
      </c>
      <c r="B734" s="16" t="s">
        <v>878</v>
      </c>
      <c r="C734" s="17">
        <v>1799782.5</v>
      </c>
      <c r="D734" s="16" t="s">
        <v>15</v>
      </c>
      <c r="E734" s="16" t="s">
        <v>2041</v>
      </c>
      <c r="F734" s="16" t="s">
        <v>1742</v>
      </c>
      <c r="G734" s="18">
        <v>1451.92</v>
      </c>
      <c r="H734" s="18">
        <v>161</v>
      </c>
      <c r="I734" s="16"/>
      <c r="J734" s="16"/>
      <c r="K734" s="16"/>
      <c r="L734" s="17"/>
    </row>
    <row r="735" spans="1:15" ht="33.75">
      <c r="A735" s="19">
        <v>643</v>
      </c>
      <c r="B735" s="16" t="s">
        <v>879</v>
      </c>
      <c r="C735" s="17">
        <v>1540338.12</v>
      </c>
      <c r="D735" s="16" t="s">
        <v>15</v>
      </c>
      <c r="E735" s="16" t="s">
        <v>2041</v>
      </c>
      <c r="F735" s="16" t="s">
        <v>1743</v>
      </c>
      <c r="G735" s="18">
        <v>941</v>
      </c>
      <c r="H735" s="18">
        <v>120</v>
      </c>
      <c r="I735" s="16"/>
      <c r="J735" s="16"/>
      <c r="K735" s="16"/>
      <c r="L735" s="17"/>
    </row>
    <row r="736" spans="1:15" ht="33.75">
      <c r="A736" s="19">
        <v>644</v>
      </c>
      <c r="B736" s="16" t="s">
        <v>880</v>
      </c>
      <c r="C736" s="17">
        <v>729644.76</v>
      </c>
      <c r="D736" s="16" t="s">
        <v>15</v>
      </c>
      <c r="E736" s="16" t="s">
        <v>2041</v>
      </c>
      <c r="F736" s="16" t="s">
        <v>1744</v>
      </c>
      <c r="G736" s="18">
        <v>1420</v>
      </c>
      <c r="H736" s="18">
        <v>892</v>
      </c>
      <c r="I736" s="16"/>
      <c r="J736" s="16"/>
      <c r="K736" s="16"/>
      <c r="L736" s="17"/>
    </row>
    <row r="737" spans="1:15" ht="45">
      <c r="A737" s="19">
        <v>645</v>
      </c>
      <c r="B737" s="16" t="s">
        <v>881</v>
      </c>
      <c r="C737" s="17">
        <v>2631725.4700000002</v>
      </c>
      <c r="D737" s="16" t="s">
        <v>15</v>
      </c>
      <c r="E737" s="16" t="s">
        <v>2041</v>
      </c>
      <c r="F737" s="16" t="s">
        <v>1737</v>
      </c>
      <c r="G737" s="18">
        <v>1864</v>
      </c>
      <c r="H737" s="18">
        <v>1286</v>
      </c>
      <c r="I737" s="16"/>
      <c r="J737" s="16"/>
      <c r="K737" s="16"/>
      <c r="L737" s="17"/>
    </row>
    <row r="738" spans="1:15" ht="56.25">
      <c r="A738" s="19">
        <v>646</v>
      </c>
      <c r="B738" s="16" t="s">
        <v>882</v>
      </c>
      <c r="C738" s="17">
        <v>1390180.81</v>
      </c>
      <c r="D738" s="16" t="s">
        <v>15</v>
      </c>
      <c r="E738" s="16" t="s">
        <v>2041</v>
      </c>
      <c r="F738" s="16" t="s">
        <v>1745</v>
      </c>
      <c r="G738" s="18">
        <v>816</v>
      </c>
      <c r="H738" s="18">
        <v>267</v>
      </c>
      <c r="I738" s="16"/>
      <c r="J738" s="16"/>
      <c r="K738" s="16"/>
      <c r="L738" s="17"/>
    </row>
    <row r="739" spans="1:15" ht="45">
      <c r="A739" s="19">
        <v>647</v>
      </c>
      <c r="B739" s="16" t="s">
        <v>883</v>
      </c>
      <c r="C739" s="17">
        <v>2995640.71</v>
      </c>
      <c r="D739" s="16" t="s">
        <v>15</v>
      </c>
      <c r="E739" s="16" t="s">
        <v>2041</v>
      </c>
      <c r="F739" s="16" t="s">
        <v>1746</v>
      </c>
      <c r="G739" s="18">
        <v>2713</v>
      </c>
      <c r="H739" s="18">
        <v>591</v>
      </c>
      <c r="I739" s="16"/>
      <c r="J739" s="16"/>
      <c r="K739" s="16"/>
      <c r="L739" s="17"/>
    </row>
    <row r="740" spans="1:15" ht="45">
      <c r="A740" s="19">
        <v>648</v>
      </c>
      <c r="B740" s="16" t="s">
        <v>884</v>
      </c>
      <c r="C740" s="17">
        <v>805706.41</v>
      </c>
      <c r="D740" s="16" t="s">
        <v>15</v>
      </c>
      <c r="E740" s="16" t="s">
        <v>2041</v>
      </c>
      <c r="F740" s="16" t="s">
        <v>1740</v>
      </c>
      <c r="G740" s="18">
        <v>594</v>
      </c>
      <c r="H740" s="18">
        <v>342</v>
      </c>
      <c r="I740" s="16"/>
      <c r="J740" s="16"/>
      <c r="K740" s="16"/>
      <c r="L740" s="17"/>
    </row>
    <row r="741" spans="1:15" ht="45">
      <c r="A741" s="19">
        <v>649</v>
      </c>
      <c r="B741" s="16" t="s">
        <v>885</v>
      </c>
      <c r="C741" s="17">
        <v>767711.22</v>
      </c>
      <c r="D741" s="16" t="s">
        <v>15</v>
      </c>
      <c r="E741" s="16" t="s">
        <v>2041</v>
      </c>
      <c r="F741" s="16" t="s">
        <v>1745</v>
      </c>
      <c r="G741" s="18">
        <v>542.79999999999995</v>
      </c>
      <c r="H741" s="18">
        <v>293</v>
      </c>
      <c r="I741" s="16"/>
      <c r="J741" s="16"/>
      <c r="K741" s="16"/>
      <c r="L741" s="17"/>
    </row>
    <row r="742" spans="1:15" ht="67.5">
      <c r="A742" s="19">
        <v>650</v>
      </c>
      <c r="B742" s="16" t="s">
        <v>886</v>
      </c>
      <c r="C742" s="17">
        <v>3159452.06</v>
      </c>
      <c r="D742" s="16" t="s">
        <v>15</v>
      </c>
      <c r="E742" s="16" t="s">
        <v>2041</v>
      </c>
      <c r="F742" s="16" t="s">
        <v>1747</v>
      </c>
      <c r="G742" s="18">
        <v>2760</v>
      </c>
      <c r="H742" s="18">
        <v>866</v>
      </c>
      <c r="I742" s="16"/>
      <c r="J742" s="16"/>
      <c r="K742" s="16"/>
      <c r="L742" s="17"/>
    </row>
    <row r="743" spans="1:15" ht="45">
      <c r="A743" s="19">
        <v>651</v>
      </c>
      <c r="B743" s="16" t="s">
        <v>887</v>
      </c>
      <c r="C743" s="17">
        <v>2240903.2200000002</v>
      </c>
      <c r="D743" s="16" t="s">
        <v>15</v>
      </c>
      <c r="E743" s="16" t="s">
        <v>2041</v>
      </c>
      <c r="F743" s="16" t="s">
        <v>1748</v>
      </c>
      <c r="G743" s="18">
        <v>1856</v>
      </c>
      <c r="H743" s="18">
        <v>524</v>
      </c>
      <c r="I743" s="16"/>
      <c r="J743" s="16"/>
      <c r="K743" s="16"/>
      <c r="L743" s="17"/>
    </row>
    <row r="744" spans="1:15" ht="56.25">
      <c r="A744" s="19">
        <v>652</v>
      </c>
      <c r="B744" s="16" t="s">
        <v>888</v>
      </c>
      <c r="C744" s="17">
        <v>3158428.64</v>
      </c>
      <c r="D744" s="16" t="s">
        <v>15</v>
      </c>
      <c r="E744" s="16" t="s">
        <v>2041</v>
      </c>
      <c r="F744" s="16" t="s">
        <v>1740</v>
      </c>
      <c r="G744" s="18">
        <v>2593.15</v>
      </c>
      <c r="H744" s="18">
        <v>101</v>
      </c>
      <c r="I744" s="16"/>
      <c r="J744" s="16"/>
      <c r="K744" s="16"/>
      <c r="L744" s="17"/>
    </row>
    <row r="745" spans="1:15" ht="56.25">
      <c r="A745" s="19">
        <v>653</v>
      </c>
      <c r="B745" s="16" t="s">
        <v>889</v>
      </c>
      <c r="C745" s="17">
        <v>1240549.29</v>
      </c>
      <c r="D745" s="16" t="s">
        <v>15</v>
      </c>
      <c r="E745" s="16" t="s">
        <v>2041</v>
      </c>
      <c r="F745" s="16" t="s">
        <v>1749</v>
      </c>
      <c r="G745" s="18">
        <v>976.12</v>
      </c>
      <c r="H745" s="18">
        <v>175</v>
      </c>
      <c r="I745" s="16"/>
      <c r="J745" s="16"/>
      <c r="K745" s="16"/>
      <c r="L745" s="17"/>
    </row>
    <row r="746" spans="1:15" ht="45">
      <c r="A746" s="19">
        <v>654</v>
      </c>
      <c r="B746" s="16" t="s">
        <v>890</v>
      </c>
      <c r="C746" s="17">
        <v>1109364.3799999999</v>
      </c>
      <c r="D746" s="16" t="s">
        <v>15</v>
      </c>
      <c r="E746" s="16" t="s">
        <v>2041</v>
      </c>
      <c r="F746" s="16" t="s">
        <v>1746</v>
      </c>
      <c r="G746" s="18">
        <v>960</v>
      </c>
      <c r="H746" s="18">
        <v>164</v>
      </c>
      <c r="I746" s="16"/>
      <c r="J746" s="16"/>
      <c r="K746" s="16"/>
      <c r="L746" s="17"/>
    </row>
    <row r="747" spans="1:15" ht="45">
      <c r="A747" s="19">
        <v>655</v>
      </c>
      <c r="B747" s="16" t="s">
        <v>891</v>
      </c>
      <c r="C747" s="17">
        <v>2147096.48</v>
      </c>
      <c r="D747" s="16" t="s">
        <v>15</v>
      </c>
      <c r="E747" s="16" t="s">
        <v>2041</v>
      </c>
      <c r="F747" s="16" t="s">
        <v>1750</v>
      </c>
      <c r="G747" s="18">
        <v>1656.4</v>
      </c>
      <c r="H747" s="18">
        <v>218</v>
      </c>
      <c r="I747" s="16"/>
      <c r="J747" s="16"/>
      <c r="K747" s="16"/>
      <c r="L747" s="17"/>
    </row>
    <row r="748" spans="1:15" ht="45">
      <c r="A748" s="19">
        <v>656</v>
      </c>
      <c r="B748" s="16" t="s">
        <v>892</v>
      </c>
      <c r="C748" s="17">
        <v>992850.37</v>
      </c>
      <c r="D748" s="16" t="s">
        <v>15</v>
      </c>
      <c r="E748" s="16" t="s">
        <v>2041</v>
      </c>
      <c r="F748" s="16" t="s">
        <v>1548</v>
      </c>
      <c r="G748" s="18">
        <v>777.8</v>
      </c>
      <c r="H748" s="18">
        <v>285</v>
      </c>
      <c r="I748" s="16"/>
      <c r="J748" s="16"/>
      <c r="K748" s="16"/>
      <c r="L748" s="17"/>
    </row>
    <row r="749" spans="1:15" ht="45">
      <c r="A749" s="19">
        <v>657</v>
      </c>
      <c r="B749" s="16" t="s">
        <v>893</v>
      </c>
      <c r="C749" s="17">
        <v>1717967.18</v>
      </c>
      <c r="D749" s="16" t="s">
        <v>15</v>
      </c>
      <c r="E749" s="16" t="s">
        <v>2041</v>
      </c>
      <c r="F749" s="16" t="s">
        <v>1751</v>
      </c>
      <c r="G749" s="18">
        <v>1285.2</v>
      </c>
      <c r="H749" s="18">
        <v>208</v>
      </c>
      <c r="I749" s="16"/>
      <c r="J749" s="16"/>
      <c r="K749" s="16"/>
      <c r="L749" s="17"/>
    </row>
    <row r="750" spans="1:15" s="1" customFormat="1" ht="29.25" customHeight="1">
      <c r="A750" s="21"/>
      <c r="B750" s="21"/>
      <c r="C750" s="22"/>
      <c r="D750" s="21"/>
      <c r="E750" s="21"/>
      <c r="F750" s="21"/>
      <c r="G750" s="25" t="s">
        <v>16</v>
      </c>
      <c r="H750" s="26"/>
      <c r="I750" s="21"/>
      <c r="J750" s="21"/>
      <c r="K750" s="20"/>
      <c r="L750" s="23">
        <f>VLOOKUP(E751,TECHO,3,0)</f>
        <v>34954898.000000007</v>
      </c>
      <c r="M750" s="2"/>
      <c r="N750" s="2"/>
      <c r="O750" s="2"/>
    </row>
    <row r="751" spans="1:15" ht="45">
      <c r="A751" s="19">
        <v>658</v>
      </c>
      <c r="B751" s="16" t="s">
        <v>894</v>
      </c>
      <c r="C751" s="17">
        <v>1626984.01</v>
      </c>
      <c r="D751" s="16" t="s">
        <v>15</v>
      </c>
      <c r="E751" s="16" t="s">
        <v>2042</v>
      </c>
      <c r="F751" s="16" t="s">
        <v>1753</v>
      </c>
      <c r="G751" s="18">
        <v>1</v>
      </c>
      <c r="H751" s="18">
        <v>2000</v>
      </c>
      <c r="I751" s="16"/>
      <c r="J751" s="16"/>
      <c r="K751" s="16"/>
      <c r="L751" s="17"/>
    </row>
    <row r="752" spans="1:15" ht="67.5">
      <c r="A752" s="19">
        <v>659</v>
      </c>
      <c r="B752" s="16" t="s">
        <v>895</v>
      </c>
      <c r="C752" s="17">
        <v>518366.78</v>
      </c>
      <c r="D752" s="16" t="s">
        <v>15</v>
      </c>
      <c r="E752" s="16" t="s">
        <v>2042</v>
      </c>
      <c r="F752" s="16" t="s">
        <v>1752</v>
      </c>
      <c r="G752" s="18">
        <v>783</v>
      </c>
      <c r="H752" s="18">
        <v>281</v>
      </c>
      <c r="I752" s="16"/>
      <c r="J752" s="16"/>
      <c r="K752" s="16"/>
      <c r="L752" s="17"/>
    </row>
    <row r="753" spans="1:15" ht="67.5">
      <c r="A753" s="19">
        <v>660</v>
      </c>
      <c r="B753" s="16" t="s">
        <v>896</v>
      </c>
      <c r="C753" s="17">
        <v>1935291.32</v>
      </c>
      <c r="D753" s="16" t="s">
        <v>15</v>
      </c>
      <c r="E753" s="16" t="s">
        <v>2042</v>
      </c>
      <c r="F753" s="16" t="s">
        <v>1752</v>
      </c>
      <c r="G753" s="18">
        <v>1947</v>
      </c>
      <c r="H753" s="18">
        <v>200</v>
      </c>
      <c r="I753" s="16"/>
      <c r="J753" s="16"/>
      <c r="K753" s="16"/>
      <c r="L753" s="17"/>
    </row>
    <row r="754" spans="1:15" ht="56.25">
      <c r="A754" s="19">
        <v>661</v>
      </c>
      <c r="B754" s="16" t="s">
        <v>897</v>
      </c>
      <c r="C754" s="17">
        <v>771017.56</v>
      </c>
      <c r="D754" s="16" t="s">
        <v>15</v>
      </c>
      <c r="E754" s="16" t="s">
        <v>2042</v>
      </c>
      <c r="F754" s="16" t="s">
        <v>1754</v>
      </c>
      <c r="G754" s="18">
        <v>918</v>
      </c>
      <c r="H754" s="18">
        <v>100</v>
      </c>
      <c r="I754" s="16"/>
      <c r="J754" s="16"/>
      <c r="K754" s="16"/>
      <c r="L754" s="17"/>
    </row>
    <row r="755" spans="1:15" s="1" customFormat="1" ht="29.25" customHeight="1">
      <c r="A755" s="21"/>
      <c r="B755" s="21"/>
      <c r="C755" s="22"/>
      <c r="D755" s="21"/>
      <c r="E755" s="21"/>
      <c r="F755" s="21"/>
      <c r="G755" s="25" t="s">
        <v>16</v>
      </c>
      <c r="H755" s="26"/>
      <c r="I755" s="21"/>
      <c r="J755" s="21"/>
      <c r="K755" s="20"/>
      <c r="L755" s="23">
        <f>VLOOKUP(E756,TECHO,3,0)</f>
        <v>61612404.000000007</v>
      </c>
      <c r="M755" s="2"/>
      <c r="N755" s="2"/>
      <c r="O755" s="2"/>
    </row>
    <row r="756" spans="1:15" ht="56.25">
      <c r="A756" s="19">
        <v>662</v>
      </c>
      <c r="B756" s="16" t="s">
        <v>898</v>
      </c>
      <c r="C756" s="17">
        <v>5541159.79</v>
      </c>
      <c r="D756" s="16" t="s">
        <v>15</v>
      </c>
      <c r="E756" s="16" t="s">
        <v>2060</v>
      </c>
      <c r="F756" s="16" t="s">
        <v>1755</v>
      </c>
      <c r="G756" s="18">
        <v>1754.7</v>
      </c>
      <c r="H756" s="18">
        <v>260</v>
      </c>
      <c r="I756" s="16"/>
      <c r="J756" s="16"/>
      <c r="K756" s="16"/>
      <c r="L756" s="17"/>
    </row>
    <row r="757" spans="1:15" ht="67.5">
      <c r="A757" s="19">
        <v>663</v>
      </c>
      <c r="B757" s="16" t="s">
        <v>899</v>
      </c>
      <c r="C757" s="17">
        <v>7198212.8600000003</v>
      </c>
      <c r="D757" s="16" t="s">
        <v>15</v>
      </c>
      <c r="E757" s="16" t="s">
        <v>2060</v>
      </c>
      <c r="F757" s="16" t="s">
        <v>1756</v>
      </c>
      <c r="G757" s="18">
        <v>2450.58</v>
      </c>
      <c r="H757" s="18">
        <v>255</v>
      </c>
      <c r="I757" s="16"/>
      <c r="J757" s="16"/>
      <c r="K757" s="16"/>
      <c r="L757" s="17"/>
    </row>
    <row r="758" spans="1:15" ht="67.5">
      <c r="A758" s="19">
        <v>664</v>
      </c>
      <c r="B758" s="16" t="s">
        <v>900</v>
      </c>
      <c r="C758" s="17">
        <v>5915204.3799999999</v>
      </c>
      <c r="D758" s="16" t="s">
        <v>15</v>
      </c>
      <c r="E758" s="16" t="s">
        <v>2060</v>
      </c>
      <c r="F758" s="16" t="s">
        <v>1756</v>
      </c>
      <c r="G758" s="18">
        <v>2092.25</v>
      </c>
      <c r="H758" s="18">
        <v>295</v>
      </c>
      <c r="I758" s="16"/>
      <c r="J758" s="16"/>
      <c r="K758" s="16"/>
      <c r="L758" s="17"/>
    </row>
    <row r="759" spans="1:15" ht="56.25">
      <c r="A759" s="19">
        <v>665</v>
      </c>
      <c r="B759" s="16" t="s">
        <v>901</v>
      </c>
      <c r="C759" s="17">
        <v>3189824.49</v>
      </c>
      <c r="D759" s="16" t="s">
        <v>15</v>
      </c>
      <c r="E759" s="16" t="s">
        <v>2060</v>
      </c>
      <c r="F759" s="16" t="s">
        <v>1756</v>
      </c>
      <c r="G759" s="18">
        <v>999</v>
      </c>
      <c r="H759" s="18">
        <v>525</v>
      </c>
      <c r="I759" s="16"/>
      <c r="J759" s="16"/>
      <c r="K759" s="16"/>
      <c r="L759" s="17"/>
    </row>
    <row r="760" spans="1:15" ht="45">
      <c r="A760" s="19">
        <v>666</v>
      </c>
      <c r="B760" s="16" t="s">
        <v>902</v>
      </c>
      <c r="C760" s="17">
        <v>1544851.03</v>
      </c>
      <c r="D760" s="16" t="s">
        <v>15</v>
      </c>
      <c r="E760" s="16" t="s">
        <v>2060</v>
      </c>
      <c r="F760" s="16" t="s">
        <v>1756</v>
      </c>
      <c r="G760" s="18">
        <v>1002</v>
      </c>
      <c r="H760" s="18">
        <v>85</v>
      </c>
      <c r="I760" s="16"/>
      <c r="J760" s="16"/>
      <c r="K760" s="16"/>
      <c r="L760" s="17"/>
    </row>
    <row r="761" spans="1:15" s="1" customFormat="1" ht="29.25" customHeight="1">
      <c r="A761" s="21"/>
      <c r="B761" s="21"/>
      <c r="C761" s="22"/>
      <c r="D761" s="21"/>
      <c r="E761" s="21"/>
      <c r="F761" s="21"/>
      <c r="G761" s="25" t="s">
        <v>16</v>
      </c>
      <c r="H761" s="26"/>
      <c r="I761" s="21"/>
      <c r="J761" s="21"/>
      <c r="K761" s="20"/>
      <c r="L761" s="23">
        <f>VLOOKUP(E762,TECHO,3,0)</f>
        <v>14803202.000000004</v>
      </c>
      <c r="M761" s="2"/>
      <c r="N761" s="2"/>
      <c r="O761" s="2"/>
    </row>
    <row r="762" spans="1:15" ht="45">
      <c r="A762" s="19">
        <v>667</v>
      </c>
      <c r="B762" s="16" t="s">
        <v>903</v>
      </c>
      <c r="C762" s="17">
        <v>3161863.79</v>
      </c>
      <c r="D762" s="16" t="s">
        <v>15</v>
      </c>
      <c r="E762" s="16" t="s">
        <v>1757</v>
      </c>
      <c r="F762" s="16" t="s">
        <v>1757</v>
      </c>
      <c r="G762" s="18">
        <v>425</v>
      </c>
      <c r="H762" s="18">
        <v>2156</v>
      </c>
      <c r="I762" s="16"/>
      <c r="J762" s="16"/>
      <c r="K762" s="16"/>
      <c r="L762" s="17"/>
    </row>
    <row r="763" spans="1:15" ht="33.75">
      <c r="A763" s="19">
        <v>668</v>
      </c>
      <c r="B763" s="16" t="s">
        <v>904</v>
      </c>
      <c r="C763" s="17">
        <v>1240161.4099999999</v>
      </c>
      <c r="D763" s="16" t="s">
        <v>15</v>
      </c>
      <c r="E763" s="16" t="s">
        <v>1757</v>
      </c>
      <c r="F763" s="16" t="s">
        <v>1757</v>
      </c>
      <c r="G763" s="18">
        <v>1061</v>
      </c>
      <c r="H763" s="18">
        <v>78</v>
      </c>
      <c r="I763" s="16"/>
      <c r="J763" s="16"/>
      <c r="K763" s="16"/>
      <c r="L763" s="17"/>
    </row>
    <row r="764" spans="1:15" ht="33.75">
      <c r="A764" s="19">
        <v>669</v>
      </c>
      <c r="B764" s="16" t="s">
        <v>905</v>
      </c>
      <c r="C764" s="17">
        <v>1757522.14</v>
      </c>
      <c r="D764" s="16" t="s">
        <v>15</v>
      </c>
      <c r="E764" s="16" t="s">
        <v>1757</v>
      </c>
      <c r="F764" s="16" t="s">
        <v>1758</v>
      </c>
      <c r="G764" s="18">
        <v>937.2</v>
      </c>
      <c r="H764" s="18">
        <v>279</v>
      </c>
      <c r="I764" s="16"/>
      <c r="J764" s="16"/>
      <c r="K764" s="16"/>
      <c r="L764" s="17"/>
    </row>
    <row r="765" spans="1:15" ht="45">
      <c r="A765" s="19">
        <v>670</v>
      </c>
      <c r="B765" s="16" t="s">
        <v>906</v>
      </c>
      <c r="C765" s="17">
        <v>399062.17</v>
      </c>
      <c r="D765" s="16" t="s">
        <v>15</v>
      </c>
      <c r="E765" s="16" t="s">
        <v>1757</v>
      </c>
      <c r="F765" s="16" t="s">
        <v>1757</v>
      </c>
      <c r="G765" s="18">
        <v>10590</v>
      </c>
      <c r="H765" s="18">
        <v>350</v>
      </c>
      <c r="I765" s="16"/>
      <c r="J765" s="16"/>
      <c r="K765" s="16"/>
      <c r="L765" s="17"/>
    </row>
    <row r="766" spans="1:15" s="1" customFormat="1" ht="29.25" customHeight="1">
      <c r="A766" s="21"/>
      <c r="B766" s="21"/>
      <c r="C766" s="22"/>
      <c r="D766" s="21"/>
      <c r="E766" s="21"/>
      <c r="F766" s="21"/>
      <c r="G766" s="25" t="s">
        <v>16</v>
      </c>
      <c r="H766" s="26"/>
      <c r="I766" s="21"/>
      <c r="J766" s="21"/>
      <c r="K766" s="20"/>
      <c r="L766" s="23">
        <f>VLOOKUP(E767,TECHO,3,0)</f>
        <v>13982276</v>
      </c>
      <c r="M766" s="2"/>
      <c r="N766" s="2"/>
      <c r="O766" s="2"/>
    </row>
    <row r="767" spans="1:15" ht="33.75">
      <c r="A767" s="19">
        <v>671</v>
      </c>
      <c r="B767" s="16" t="s">
        <v>907</v>
      </c>
      <c r="C767" s="17">
        <v>3097454.39</v>
      </c>
      <c r="D767" s="16" t="s">
        <v>15</v>
      </c>
      <c r="E767" s="16" t="s">
        <v>2043</v>
      </c>
      <c r="F767" s="16" t="s">
        <v>1759</v>
      </c>
      <c r="G767" s="18">
        <v>920</v>
      </c>
      <c r="H767" s="18">
        <v>184</v>
      </c>
      <c r="I767" s="16"/>
      <c r="J767" s="16"/>
      <c r="K767" s="16"/>
      <c r="L767" s="17"/>
    </row>
    <row r="768" spans="1:15" ht="45">
      <c r="A768" s="19">
        <v>672</v>
      </c>
      <c r="B768" s="16" t="s">
        <v>908</v>
      </c>
      <c r="C768" s="17">
        <v>2724107.29</v>
      </c>
      <c r="D768" s="16" t="s">
        <v>15</v>
      </c>
      <c r="E768" s="16" t="s">
        <v>2043</v>
      </c>
      <c r="F768" s="16" t="s">
        <v>1759</v>
      </c>
      <c r="G768" s="18">
        <v>2002.44</v>
      </c>
      <c r="H768" s="18">
        <v>246</v>
      </c>
      <c r="I768" s="16"/>
      <c r="J768" s="16"/>
      <c r="K768" s="16"/>
      <c r="L768" s="17"/>
    </row>
    <row r="769" spans="1:15" ht="45">
      <c r="A769" s="19">
        <v>673</v>
      </c>
      <c r="B769" s="16" t="s">
        <v>909</v>
      </c>
      <c r="C769" s="17">
        <v>1003159.07</v>
      </c>
      <c r="D769" s="16" t="s">
        <v>15</v>
      </c>
      <c r="E769" s="16" t="s">
        <v>2043</v>
      </c>
      <c r="F769" s="16" t="s">
        <v>1760</v>
      </c>
      <c r="G769" s="18">
        <v>550</v>
      </c>
      <c r="H769" s="18">
        <v>68</v>
      </c>
      <c r="I769" s="16"/>
      <c r="J769" s="16"/>
      <c r="K769" s="16"/>
      <c r="L769" s="17"/>
    </row>
    <row r="770" spans="1:15" s="1" customFormat="1" ht="29.25" customHeight="1">
      <c r="A770" s="21"/>
      <c r="B770" s="21"/>
      <c r="C770" s="22"/>
      <c r="D770" s="21"/>
      <c r="E770" s="21"/>
      <c r="F770" s="21"/>
      <c r="G770" s="25" t="s">
        <v>16</v>
      </c>
      <c r="H770" s="26"/>
      <c r="I770" s="21"/>
      <c r="J770" s="21"/>
      <c r="K770" s="20"/>
      <c r="L770" s="23">
        <f>VLOOKUP(E771,TECHO,3,0)</f>
        <v>25329924.999999996</v>
      </c>
      <c r="M770" s="2"/>
      <c r="N770" s="2"/>
      <c r="O770" s="2"/>
    </row>
    <row r="771" spans="1:15" ht="45">
      <c r="A771" s="19">
        <v>674</v>
      </c>
      <c r="B771" s="16" t="s">
        <v>910</v>
      </c>
      <c r="C771" s="17">
        <v>2356744.1</v>
      </c>
      <c r="D771" s="16" t="s">
        <v>15</v>
      </c>
      <c r="E771" s="16" t="s">
        <v>1761</v>
      </c>
      <c r="F771" s="16" t="s">
        <v>1761</v>
      </c>
      <c r="G771" s="18">
        <v>2539.09</v>
      </c>
      <c r="H771" s="18">
        <v>5690</v>
      </c>
      <c r="I771" s="16"/>
      <c r="J771" s="16"/>
      <c r="K771" s="16"/>
      <c r="L771" s="17"/>
    </row>
    <row r="772" spans="1:15" ht="45">
      <c r="A772" s="19">
        <v>675</v>
      </c>
      <c r="B772" s="16" t="s">
        <v>911</v>
      </c>
      <c r="C772" s="17">
        <v>797886.14</v>
      </c>
      <c r="D772" s="16" t="s">
        <v>15</v>
      </c>
      <c r="E772" s="16" t="s">
        <v>1761</v>
      </c>
      <c r="F772" s="16" t="s">
        <v>1761</v>
      </c>
      <c r="G772" s="18">
        <v>368.24</v>
      </c>
      <c r="H772" s="18">
        <v>5692</v>
      </c>
      <c r="I772" s="16"/>
      <c r="J772" s="16"/>
      <c r="K772" s="16"/>
      <c r="L772" s="17"/>
    </row>
    <row r="773" spans="1:15" ht="45">
      <c r="A773" s="19">
        <v>676</v>
      </c>
      <c r="B773" s="16" t="s">
        <v>912</v>
      </c>
      <c r="C773" s="17">
        <v>1061356.52</v>
      </c>
      <c r="D773" s="16" t="s">
        <v>15</v>
      </c>
      <c r="E773" s="16" t="s">
        <v>1761</v>
      </c>
      <c r="F773" s="16" t="s">
        <v>1761</v>
      </c>
      <c r="G773" s="18">
        <v>3711.34</v>
      </c>
      <c r="H773" s="18">
        <v>1114</v>
      </c>
      <c r="I773" s="16"/>
      <c r="J773" s="16"/>
      <c r="K773" s="16"/>
      <c r="L773" s="17"/>
    </row>
    <row r="774" spans="1:15" s="1" customFormat="1" ht="29.25" customHeight="1">
      <c r="A774" s="21"/>
      <c r="B774" s="21"/>
      <c r="C774" s="22"/>
      <c r="D774" s="21"/>
      <c r="E774" s="21"/>
      <c r="F774" s="21"/>
      <c r="G774" s="25" t="s">
        <v>16</v>
      </c>
      <c r="H774" s="26"/>
      <c r="I774" s="21"/>
      <c r="J774" s="21"/>
      <c r="K774" s="20"/>
      <c r="L774" s="23">
        <f>VLOOKUP(E775,TECHO,3,0)</f>
        <v>8764871.0000000019</v>
      </c>
      <c r="M774" s="2"/>
      <c r="N774" s="2"/>
      <c r="O774" s="2"/>
    </row>
    <row r="775" spans="1:15" ht="45">
      <c r="A775" s="19">
        <v>677</v>
      </c>
      <c r="B775" s="16" t="s">
        <v>913</v>
      </c>
      <c r="C775" s="17">
        <v>2545217.8199999998</v>
      </c>
      <c r="D775" s="16" t="s">
        <v>15</v>
      </c>
      <c r="E775" s="16" t="s">
        <v>1762</v>
      </c>
      <c r="F775" s="16" t="s">
        <v>1763</v>
      </c>
      <c r="G775" s="18">
        <v>1609.99</v>
      </c>
      <c r="H775" s="18">
        <v>5835</v>
      </c>
      <c r="I775" s="16"/>
      <c r="J775" s="16"/>
      <c r="K775" s="16"/>
      <c r="L775" s="17"/>
    </row>
    <row r="776" spans="1:15" ht="22.5">
      <c r="A776" s="19">
        <v>678</v>
      </c>
      <c r="B776" s="16" t="s">
        <v>914</v>
      </c>
      <c r="C776" s="17">
        <v>786892.96</v>
      </c>
      <c r="D776" s="16" t="s">
        <v>15</v>
      </c>
      <c r="E776" s="16" t="s">
        <v>1762</v>
      </c>
      <c r="F776" s="16" t="s">
        <v>1762</v>
      </c>
      <c r="G776" s="18">
        <v>450</v>
      </c>
      <c r="H776" s="18">
        <v>9671</v>
      </c>
      <c r="I776" s="16"/>
      <c r="J776" s="16"/>
      <c r="K776" s="16"/>
      <c r="L776" s="17"/>
    </row>
    <row r="777" spans="1:15" ht="33.75">
      <c r="A777" s="19">
        <v>679</v>
      </c>
      <c r="B777" s="16" t="s">
        <v>915</v>
      </c>
      <c r="C777" s="17">
        <v>1438674.49</v>
      </c>
      <c r="D777" s="16" t="s">
        <v>15</v>
      </c>
      <c r="E777" s="16" t="s">
        <v>1762</v>
      </c>
      <c r="F777" s="16" t="s">
        <v>1763</v>
      </c>
      <c r="G777" s="18">
        <v>897.92</v>
      </c>
      <c r="H777" s="18">
        <v>4835</v>
      </c>
      <c r="I777" s="16"/>
      <c r="J777" s="16"/>
      <c r="K777" s="16"/>
      <c r="L777" s="17"/>
    </row>
    <row r="778" spans="1:15" s="1" customFormat="1" ht="29.25" customHeight="1">
      <c r="A778" s="21"/>
      <c r="B778" s="21"/>
      <c r="C778" s="22"/>
      <c r="D778" s="21"/>
      <c r="E778" s="21"/>
      <c r="F778" s="21"/>
      <c r="G778" s="25" t="s">
        <v>16</v>
      </c>
      <c r="H778" s="26"/>
      <c r="I778" s="21"/>
      <c r="J778" s="21"/>
      <c r="K778" s="20"/>
      <c r="L778" s="23">
        <f>VLOOKUP(E779,TECHO,3,0)</f>
        <v>12400535.999999998</v>
      </c>
      <c r="M778" s="2"/>
      <c r="N778" s="2"/>
      <c r="O778" s="2"/>
    </row>
    <row r="779" spans="1:15" ht="56.25">
      <c r="A779" s="19">
        <v>680</v>
      </c>
      <c r="B779" s="16" t="s">
        <v>916</v>
      </c>
      <c r="C779" s="17">
        <v>2417824.39</v>
      </c>
      <c r="D779" s="16" t="s">
        <v>15</v>
      </c>
      <c r="E779" s="16" t="s">
        <v>2070</v>
      </c>
      <c r="F779" s="16" t="s">
        <v>1765</v>
      </c>
      <c r="G779" s="18">
        <v>1755</v>
      </c>
      <c r="H779" s="18">
        <v>56</v>
      </c>
      <c r="I779" s="16"/>
      <c r="J779" s="16"/>
      <c r="K779" s="16"/>
      <c r="L779" s="17"/>
    </row>
    <row r="780" spans="1:15" ht="67.5">
      <c r="A780" s="19">
        <v>681</v>
      </c>
      <c r="B780" s="16" t="s">
        <v>917</v>
      </c>
      <c r="C780" s="17">
        <v>1697039.93</v>
      </c>
      <c r="D780" s="16" t="s">
        <v>15</v>
      </c>
      <c r="E780" s="16" t="s">
        <v>2070</v>
      </c>
      <c r="F780" s="16" t="s">
        <v>1764</v>
      </c>
      <c r="G780" s="18">
        <v>853</v>
      </c>
      <c r="H780" s="18">
        <v>63</v>
      </c>
      <c r="I780" s="16"/>
      <c r="J780" s="16"/>
      <c r="K780" s="16"/>
      <c r="L780" s="17"/>
    </row>
    <row r="781" spans="1:15" s="1" customFormat="1" ht="29.25" customHeight="1">
      <c r="A781" s="21"/>
      <c r="B781" s="21"/>
      <c r="C781" s="22"/>
      <c r="D781" s="21"/>
      <c r="E781" s="21"/>
      <c r="F781" s="21"/>
      <c r="G781" s="25" t="s">
        <v>16</v>
      </c>
      <c r="H781" s="26"/>
      <c r="I781" s="21"/>
      <c r="J781" s="21"/>
      <c r="K781" s="20"/>
      <c r="L781" s="23">
        <f>VLOOKUP(E782,TECHO,3,0)</f>
        <v>13143867.000000002</v>
      </c>
      <c r="M781" s="2"/>
      <c r="N781" s="2"/>
      <c r="O781" s="2"/>
    </row>
    <row r="782" spans="1:15" ht="67.5">
      <c r="A782" s="19">
        <v>682</v>
      </c>
      <c r="B782" s="16" t="s">
        <v>918</v>
      </c>
      <c r="C782" s="17">
        <v>1895338.93</v>
      </c>
      <c r="D782" s="16" t="s">
        <v>15</v>
      </c>
      <c r="E782" s="16" t="s">
        <v>2071</v>
      </c>
      <c r="F782" s="16" t="s">
        <v>1766</v>
      </c>
      <c r="G782" s="18">
        <v>540</v>
      </c>
      <c r="H782" s="18">
        <v>38</v>
      </c>
      <c r="I782" s="16"/>
      <c r="J782" s="16"/>
      <c r="K782" s="16"/>
      <c r="L782" s="17"/>
    </row>
    <row r="783" spans="1:15" ht="67.5">
      <c r="A783" s="19">
        <v>683</v>
      </c>
      <c r="B783" s="16" t="s">
        <v>919</v>
      </c>
      <c r="C783" s="17">
        <v>898936.21</v>
      </c>
      <c r="D783" s="16" t="s">
        <v>15</v>
      </c>
      <c r="E783" s="16" t="s">
        <v>2071</v>
      </c>
      <c r="F783" s="16" t="s">
        <v>1766</v>
      </c>
      <c r="G783" s="18">
        <v>465</v>
      </c>
      <c r="H783" s="18">
        <v>1229</v>
      </c>
      <c r="I783" s="16"/>
      <c r="J783" s="16"/>
      <c r="K783" s="16"/>
      <c r="L783" s="17"/>
    </row>
    <row r="784" spans="1:15" ht="45">
      <c r="A784" s="19">
        <v>684</v>
      </c>
      <c r="B784" s="16" t="s">
        <v>920</v>
      </c>
      <c r="C784" s="17">
        <v>1879932.55</v>
      </c>
      <c r="D784" s="16" t="s">
        <v>15</v>
      </c>
      <c r="E784" s="16" t="s">
        <v>2071</v>
      </c>
      <c r="F784" s="16" t="s">
        <v>1767</v>
      </c>
      <c r="G784" s="18">
        <v>100</v>
      </c>
      <c r="H784" s="18">
        <v>456</v>
      </c>
      <c r="I784" s="16"/>
      <c r="J784" s="16"/>
      <c r="K784" s="16"/>
      <c r="L784" s="17"/>
    </row>
    <row r="785" spans="1:15" ht="45">
      <c r="A785" s="19">
        <v>685</v>
      </c>
      <c r="B785" s="16" t="s">
        <v>921</v>
      </c>
      <c r="C785" s="17">
        <v>1228832.3500000001</v>
      </c>
      <c r="D785" s="16" t="s">
        <v>15</v>
      </c>
      <c r="E785" s="16" t="s">
        <v>2071</v>
      </c>
      <c r="F785" s="16" t="s">
        <v>1768</v>
      </c>
      <c r="G785" s="18">
        <v>1180</v>
      </c>
      <c r="H785" s="18">
        <v>74</v>
      </c>
      <c r="I785" s="16"/>
      <c r="J785" s="16"/>
      <c r="K785" s="16"/>
      <c r="L785" s="17"/>
    </row>
    <row r="786" spans="1:15" ht="67.5">
      <c r="A786" s="19">
        <v>686</v>
      </c>
      <c r="B786" s="16" t="s">
        <v>922</v>
      </c>
      <c r="C786" s="17">
        <v>631113.03</v>
      </c>
      <c r="D786" s="16" t="s">
        <v>15</v>
      </c>
      <c r="E786" s="16" t="s">
        <v>2071</v>
      </c>
      <c r="F786" s="16" t="s">
        <v>1769</v>
      </c>
      <c r="G786" s="18">
        <v>34.61</v>
      </c>
      <c r="H786" s="18">
        <v>925</v>
      </c>
      <c r="I786" s="16"/>
      <c r="J786" s="16"/>
      <c r="K786" s="16"/>
      <c r="L786" s="17"/>
    </row>
    <row r="787" spans="1:15" s="1" customFormat="1" ht="29.25" customHeight="1">
      <c r="A787" s="21"/>
      <c r="B787" s="21"/>
      <c r="C787" s="22"/>
      <c r="D787" s="21"/>
      <c r="E787" s="21"/>
      <c r="F787" s="21"/>
      <c r="G787" s="25" t="s">
        <v>16</v>
      </c>
      <c r="H787" s="26"/>
      <c r="I787" s="21"/>
      <c r="J787" s="21"/>
      <c r="K787" s="20"/>
      <c r="L787" s="23">
        <f>VLOOKUP(E788,TECHO,3,0)</f>
        <v>10580822</v>
      </c>
      <c r="M787" s="2"/>
      <c r="N787" s="2"/>
      <c r="O787" s="2"/>
    </row>
    <row r="788" spans="1:15" ht="67.5">
      <c r="A788" s="19">
        <v>687</v>
      </c>
      <c r="B788" s="16" t="s">
        <v>923</v>
      </c>
      <c r="C788" s="17">
        <v>2109147.81</v>
      </c>
      <c r="D788" s="16" t="s">
        <v>15</v>
      </c>
      <c r="E788" s="16" t="s">
        <v>2061</v>
      </c>
      <c r="F788" s="16" t="s">
        <v>1770</v>
      </c>
      <c r="G788" s="18">
        <v>1504</v>
      </c>
      <c r="H788" s="18">
        <v>232</v>
      </c>
      <c r="I788" s="16"/>
      <c r="J788" s="16"/>
      <c r="K788" s="16"/>
      <c r="L788" s="17"/>
    </row>
    <row r="789" spans="1:15" ht="67.5">
      <c r="A789" s="19">
        <v>688</v>
      </c>
      <c r="B789" s="16" t="s">
        <v>924</v>
      </c>
      <c r="C789" s="17">
        <v>1275365.4099999999</v>
      </c>
      <c r="D789" s="16" t="s">
        <v>15</v>
      </c>
      <c r="E789" s="16" t="s">
        <v>2061</v>
      </c>
      <c r="F789" s="16" t="s">
        <v>1770</v>
      </c>
      <c r="G789" s="18">
        <v>920</v>
      </c>
      <c r="H789" s="18">
        <v>120</v>
      </c>
      <c r="I789" s="16"/>
      <c r="J789" s="16"/>
      <c r="K789" s="16"/>
      <c r="L789" s="17"/>
    </row>
    <row r="790" spans="1:15" ht="56.25">
      <c r="A790" s="19">
        <v>689</v>
      </c>
      <c r="B790" s="16" t="s">
        <v>925</v>
      </c>
      <c r="C790" s="17">
        <v>895520</v>
      </c>
      <c r="D790" s="16" t="s">
        <v>15</v>
      </c>
      <c r="E790" s="16" t="s">
        <v>2061</v>
      </c>
      <c r="F790" s="16" t="s">
        <v>1770</v>
      </c>
      <c r="G790" s="18">
        <v>9650</v>
      </c>
      <c r="H790" s="18">
        <v>10443</v>
      </c>
      <c r="I790" s="16"/>
      <c r="J790" s="16"/>
      <c r="K790" s="16"/>
      <c r="L790" s="17"/>
    </row>
    <row r="791" spans="1:15" ht="90">
      <c r="A791" s="19">
        <v>690</v>
      </c>
      <c r="B791" s="16" t="s">
        <v>926</v>
      </c>
      <c r="C791" s="17">
        <v>1086750</v>
      </c>
      <c r="D791" s="16" t="s">
        <v>15</v>
      </c>
      <c r="E791" s="16" t="s">
        <v>2061</v>
      </c>
      <c r="F791" s="16" t="s">
        <v>1770</v>
      </c>
      <c r="G791" s="18">
        <v>7</v>
      </c>
      <c r="H791" s="18">
        <v>10443</v>
      </c>
      <c r="I791" s="16"/>
      <c r="J791" s="16"/>
      <c r="K791" s="16"/>
      <c r="L791" s="17"/>
    </row>
    <row r="792" spans="1:15" s="1" customFormat="1" ht="29.25" customHeight="1">
      <c r="A792" s="21"/>
      <c r="B792" s="21"/>
      <c r="C792" s="22"/>
      <c r="D792" s="21"/>
      <c r="E792" s="21"/>
      <c r="F792" s="21"/>
      <c r="G792" s="25" t="s">
        <v>16</v>
      </c>
      <c r="H792" s="26"/>
      <c r="I792" s="21"/>
      <c r="J792" s="21"/>
      <c r="K792" s="20"/>
      <c r="L792" s="23">
        <f>VLOOKUP(E793,TECHO,3,0)</f>
        <v>23731515.000000004</v>
      </c>
      <c r="M792" s="2"/>
      <c r="N792" s="2"/>
      <c r="O792" s="2"/>
    </row>
    <row r="793" spans="1:15" ht="45">
      <c r="A793" s="19">
        <v>691</v>
      </c>
      <c r="B793" s="16" t="s">
        <v>927</v>
      </c>
      <c r="C793" s="17">
        <v>3001048.55</v>
      </c>
      <c r="D793" s="16" t="s">
        <v>15</v>
      </c>
      <c r="E793" s="16" t="s">
        <v>2062</v>
      </c>
      <c r="F793" s="16" t="s">
        <v>1771</v>
      </c>
      <c r="G793" s="18">
        <v>1425</v>
      </c>
      <c r="H793" s="18">
        <v>1098</v>
      </c>
      <c r="I793" s="16"/>
      <c r="J793" s="16"/>
      <c r="K793" s="16"/>
      <c r="L793" s="17"/>
    </row>
    <row r="794" spans="1:15" ht="67.5">
      <c r="A794" s="19">
        <v>692</v>
      </c>
      <c r="B794" s="16" t="s">
        <v>928</v>
      </c>
      <c r="C794" s="17">
        <v>1440999.41</v>
      </c>
      <c r="D794" s="16" t="s">
        <v>15</v>
      </c>
      <c r="E794" s="16" t="s">
        <v>2062</v>
      </c>
      <c r="F794" s="16" t="s">
        <v>1771</v>
      </c>
      <c r="G794" s="18">
        <v>573.35</v>
      </c>
      <c r="H794" s="18">
        <v>160</v>
      </c>
      <c r="I794" s="16"/>
      <c r="J794" s="16"/>
      <c r="K794" s="16"/>
      <c r="L794" s="17"/>
    </row>
    <row r="795" spans="1:15" s="1" customFormat="1" ht="29.25" customHeight="1">
      <c r="A795" s="21"/>
      <c r="B795" s="21"/>
      <c r="C795" s="22"/>
      <c r="D795" s="21"/>
      <c r="E795" s="21"/>
      <c r="F795" s="21"/>
      <c r="G795" s="25" t="s">
        <v>16</v>
      </c>
      <c r="H795" s="26"/>
      <c r="I795" s="21"/>
      <c r="J795" s="21"/>
      <c r="K795" s="20"/>
      <c r="L795" s="23">
        <f>VLOOKUP(E796,TECHO,3,0)</f>
        <v>10485055.999999998</v>
      </c>
      <c r="M795" s="2"/>
      <c r="N795" s="2"/>
      <c r="O795" s="2"/>
    </row>
    <row r="796" spans="1:15" ht="67.5">
      <c r="A796" s="19">
        <v>693</v>
      </c>
      <c r="B796" s="16" t="s">
        <v>929</v>
      </c>
      <c r="C796" s="17">
        <v>1855118.86</v>
      </c>
      <c r="D796" s="16" t="s">
        <v>15</v>
      </c>
      <c r="E796" s="16" t="s">
        <v>1772</v>
      </c>
      <c r="F796" s="16" t="s">
        <v>1773</v>
      </c>
      <c r="G796" s="18">
        <v>1218</v>
      </c>
      <c r="H796" s="18">
        <v>40</v>
      </c>
      <c r="I796" s="16"/>
      <c r="J796" s="16"/>
      <c r="K796" s="16"/>
      <c r="L796" s="17"/>
    </row>
    <row r="797" spans="1:15" ht="56.25">
      <c r="A797" s="19">
        <v>694</v>
      </c>
      <c r="B797" s="16" t="s">
        <v>930</v>
      </c>
      <c r="C797" s="17">
        <v>803291.59</v>
      </c>
      <c r="D797" s="16" t="s">
        <v>15</v>
      </c>
      <c r="E797" s="16" t="s">
        <v>1772</v>
      </c>
      <c r="F797" s="16" t="s">
        <v>1772</v>
      </c>
      <c r="G797" s="18">
        <v>11108</v>
      </c>
      <c r="H797" s="18">
        <v>3604</v>
      </c>
      <c r="I797" s="16"/>
      <c r="J797" s="16"/>
      <c r="K797" s="16"/>
      <c r="L797" s="17"/>
    </row>
    <row r="798" spans="1:15" ht="67.5">
      <c r="A798" s="19">
        <v>695</v>
      </c>
      <c r="B798" s="16" t="s">
        <v>931</v>
      </c>
      <c r="C798" s="17">
        <v>300998.98</v>
      </c>
      <c r="D798" s="16" t="s">
        <v>15</v>
      </c>
      <c r="E798" s="16" t="s">
        <v>1772</v>
      </c>
      <c r="F798" s="16" t="s">
        <v>1772</v>
      </c>
      <c r="G798" s="18">
        <v>160</v>
      </c>
      <c r="H798" s="18">
        <v>24</v>
      </c>
      <c r="I798" s="16"/>
      <c r="J798" s="16"/>
      <c r="K798" s="16"/>
      <c r="L798" s="17"/>
    </row>
    <row r="799" spans="1:15" ht="67.5">
      <c r="A799" s="19">
        <v>696</v>
      </c>
      <c r="B799" s="16" t="s">
        <v>932</v>
      </c>
      <c r="C799" s="17">
        <v>305931.06</v>
      </c>
      <c r="D799" s="16" t="s">
        <v>15</v>
      </c>
      <c r="E799" s="16" t="s">
        <v>1772</v>
      </c>
      <c r="F799" s="16" t="s">
        <v>1772</v>
      </c>
      <c r="G799" s="18">
        <v>618</v>
      </c>
      <c r="H799" s="18">
        <v>15</v>
      </c>
      <c r="I799" s="16"/>
      <c r="J799" s="16"/>
      <c r="K799" s="16"/>
      <c r="L799" s="17"/>
    </row>
    <row r="800" spans="1:15" ht="56.25">
      <c r="A800" s="19">
        <v>697</v>
      </c>
      <c r="B800" s="16" t="s">
        <v>933</v>
      </c>
      <c r="C800" s="17">
        <v>360000</v>
      </c>
      <c r="D800" s="16" t="s">
        <v>15</v>
      </c>
      <c r="E800" s="16" t="s">
        <v>1772</v>
      </c>
      <c r="F800" s="16" t="s">
        <v>1772</v>
      </c>
      <c r="G800" s="18">
        <v>200</v>
      </c>
      <c r="H800" s="18">
        <v>3604</v>
      </c>
      <c r="I800" s="16"/>
      <c r="J800" s="16"/>
      <c r="K800" s="16"/>
      <c r="L800" s="17"/>
    </row>
    <row r="801" spans="1:15" s="1" customFormat="1" ht="29.25" customHeight="1">
      <c r="A801" s="21"/>
      <c r="B801" s="21"/>
      <c r="C801" s="22"/>
      <c r="D801" s="21"/>
      <c r="E801" s="21"/>
      <c r="F801" s="21"/>
      <c r="G801" s="25" t="s">
        <v>16</v>
      </c>
      <c r="H801" s="26"/>
      <c r="I801" s="21"/>
      <c r="J801" s="21"/>
      <c r="K801" s="20"/>
      <c r="L801" s="23">
        <f>VLOOKUP(E802,TECHO,3,0)</f>
        <v>84675228.000000015</v>
      </c>
      <c r="M801" s="2"/>
      <c r="N801" s="2"/>
      <c r="O801" s="2"/>
    </row>
    <row r="802" spans="1:15" ht="56.25">
      <c r="A802" s="19">
        <v>698</v>
      </c>
      <c r="B802" s="16" t="s">
        <v>934</v>
      </c>
      <c r="C802" s="17">
        <v>5495172.7199999997</v>
      </c>
      <c r="D802" s="16" t="s">
        <v>15</v>
      </c>
      <c r="E802" s="16" t="s">
        <v>2065</v>
      </c>
      <c r="F802" s="16" t="s">
        <v>1774</v>
      </c>
      <c r="G802" s="18">
        <v>1473</v>
      </c>
      <c r="H802" s="18">
        <v>3000</v>
      </c>
      <c r="I802" s="16"/>
      <c r="J802" s="16"/>
      <c r="K802" s="16"/>
      <c r="L802" s="17"/>
    </row>
    <row r="803" spans="1:15" s="1" customFormat="1" ht="29.25" customHeight="1">
      <c r="A803" s="21"/>
      <c r="B803" s="21"/>
      <c r="C803" s="22"/>
      <c r="D803" s="21"/>
      <c r="E803" s="21"/>
      <c r="F803" s="21"/>
      <c r="G803" s="25" t="s">
        <v>16</v>
      </c>
      <c r="H803" s="26"/>
      <c r="I803" s="21"/>
      <c r="J803" s="21"/>
      <c r="K803" s="20"/>
      <c r="L803" s="23">
        <f>VLOOKUP(E804,TECHO,3,0)</f>
        <v>9464429</v>
      </c>
      <c r="M803" s="2"/>
      <c r="N803" s="2"/>
      <c r="O803" s="2"/>
    </row>
    <row r="804" spans="1:15" ht="67.5">
      <c r="A804" s="19">
        <v>699</v>
      </c>
      <c r="B804" s="16" t="s">
        <v>935</v>
      </c>
      <c r="C804" s="17">
        <v>1643580.85</v>
      </c>
      <c r="D804" s="16" t="s">
        <v>15</v>
      </c>
      <c r="E804" s="16" t="s">
        <v>2066</v>
      </c>
      <c r="F804" s="16" t="s">
        <v>1775</v>
      </c>
      <c r="G804" s="18">
        <v>784.93</v>
      </c>
      <c r="H804" s="18">
        <v>64</v>
      </c>
      <c r="I804" s="16"/>
      <c r="J804" s="16"/>
      <c r="K804" s="16"/>
      <c r="L804" s="17"/>
    </row>
    <row r="805" spans="1:15" ht="67.5">
      <c r="A805" s="19">
        <v>700</v>
      </c>
      <c r="B805" s="16" t="s">
        <v>936</v>
      </c>
      <c r="C805" s="17">
        <v>299578.48</v>
      </c>
      <c r="D805" s="16" t="s">
        <v>15</v>
      </c>
      <c r="E805" s="16" t="s">
        <v>2066</v>
      </c>
      <c r="F805" s="16" t="s">
        <v>1775</v>
      </c>
      <c r="G805" s="18">
        <v>257</v>
      </c>
      <c r="H805" s="18">
        <v>23</v>
      </c>
      <c r="I805" s="16"/>
      <c r="J805" s="16"/>
      <c r="K805" s="16"/>
      <c r="L805" s="17"/>
    </row>
    <row r="806" spans="1:15" ht="67.5">
      <c r="A806" s="19">
        <v>701</v>
      </c>
      <c r="B806" s="16" t="s">
        <v>937</v>
      </c>
      <c r="C806" s="17">
        <v>1436069.65</v>
      </c>
      <c r="D806" s="16" t="s">
        <v>15</v>
      </c>
      <c r="E806" s="16" t="s">
        <v>2066</v>
      </c>
      <c r="F806" s="16" t="s">
        <v>1775</v>
      </c>
      <c r="G806" s="18">
        <v>819</v>
      </c>
      <c r="H806" s="18">
        <v>23</v>
      </c>
      <c r="I806" s="16"/>
      <c r="J806" s="16"/>
      <c r="K806" s="16"/>
      <c r="L806" s="17"/>
    </row>
    <row r="807" spans="1:15" ht="67.5">
      <c r="A807" s="19">
        <v>702</v>
      </c>
      <c r="B807" s="16" t="s">
        <v>938</v>
      </c>
      <c r="C807" s="17">
        <v>859049.09</v>
      </c>
      <c r="D807" s="16" t="s">
        <v>15</v>
      </c>
      <c r="E807" s="16" t="s">
        <v>2066</v>
      </c>
      <c r="F807" s="16" t="s">
        <v>1775</v>
      </c>
      <c r="G807" s="18">
        <v>461</v>
      </c>
      <c r="H807" s="18">
        <v>32</v>
      </c>
      <c r="I807" s="16"/>
      <c r="J807" s="16"/>
      <c r="K807" s="16"/>
      <c r="L807" s="17"/>
    </row>
    <row r="808" spans="1:15" ht="67.5">
      <c r="A808" s="19">
        <v>703</v>
      </c>
      <c r="B808" s="16" t="s">
        <v>939</v>
      </c>
      <c r="C808" s="17">
        <v>416887.69</v>
      </c>
      <c r="D808" s="16" t="s">
        <v>15</v>
      </c>
      <c r="E808" s="16" t="s">
        <v>2066</v>
      </c>
      <c r="F808" s="16" t="s">
        <v>1775</v>
      </c>
      <c r="G808" s="18">
        <v>143</v>
      </c>
      <c r="H808" s="18">
        <v>28</v>
      </c>
      <c r="I808" s="16"/>
      <c r="J808" s="16"/>
      <c r="K808" s="16"/>
      <c r="L808" s="17"/>
    </row>
    <row r="809" spans="1:15" s="1" customFormat="1" ht="29.25" customHeight="1">
      <c r="A809" s="21"/>
      <c r="B809" s="21"/>
      <c r="C809" s="22"/>
      <c r="D809" s="21"/>
      <c r="E809" s="21"/>
      <c r="F809" s="21"/>
      <c r="G809" s="25" t="s">
        <v>16</v>
      </c>
      <c r="H809" s="26"/>
      <c r="I809" s="21"/>
      <c r="J809" s="21"/>
      <c r="K809" s="20"/>
      <c r="L809" s="23">
        <f>VLOOKUP(E810,TECHO,3,0)</f>
        <v>20082103</v>
      </c>
      <c r="M809" s="2"/>
      <c r="N809" s="2"/>
      <c r="O809" s="2"/>
    </row>
    <row r="810" spans="1:15" ht="56.25">
      <c r="A810" s="19">
        <v>704</v>
      </c>
      <c r="B810" s="16" t="s">
        <v>940</v>
      </c>
      <c r="C810" s="17">
        <v>576000.42000000004</v>
      </c>
      <c r="D810" s="16" t="s">
        <v>15</v>
      </c>
      <c r="E810" s="16" t="s">
        <v>2067</v>
      </c>
      <c r="F810" s="16" t="s">
        <v>1776</v>
      </c>
      <c r="G810" s="18">
        <v>64</v>
      </c>
      <c r="H810" s="18">
        <v>64</v>
      </c>
      <c r="I810" s="16"/>
      <c r="J810" s="16"/>
      <c r="K810" s="16"/>
      <c r="L810" s="17"/>
    </row>
    <row r="811" spans="1:15" ht="45">
      <c r="A811" s="19">
        <v>705</v>
      </c>
      <c r="B811" s="16" t="s">
        <v>941</v>
      </c>
      <c r="C811" s="17">
        <v>558000.41</v>
      </c>
      <c r="D811" s="16" t="s">
        <v>15</v>
      </c>
      <c r="E811" s="16" t="s">
        <v>2067</v>
      </c>
      <c r="F811" s="16" t="s">
        <v>1777</v>
      </c>
      <c r="G811" s="18">
        <v>62</v>
      </c>
      <c r="H811" s="18">
        <v>310</v>
      </c>
      <c r="I811" s="16"/>
      <c r="J811" s="16"/>
      <c r="K811" s="16"/>
      <c r="L811" s="17"/>
    </row>
    <row r="812" spans="1:15" ht="56.25">
      <c r="A812" s="19">
        <v>706</v>
      </c>
      <c r="B812" s="16" t="s">
        <v>942</v>
      </c>
      <c r="C812" s="17">
        <v>108000.08</v>
      </c>
      <c r="D812" s="16" t="s">
        <v>15</v>
      </c>
      <c r="E812" s="16" t="s">
        <v>2067</v>
      </c>
      <c r="F812" s="16" t="s">
        <v>1778</v>
      </c>
      <c r="G812" s="18">
        <v>12</v>
      </c>
      <c r="H812" s="18">
        <v>12</v>
      </c>
      <c r="I812" s="16"/>
      <c r="J812" s="16"/>
      <c r="K812" s="16"/>
      <c r="L812" s="17"/>
    </row>
    <row r="813" spans="1:15" ht="56.25">
      <c r="A813" s="19">
        <v>707</v>
      </c>
      <c r="B813" s="16" t="s">
        <v>943</v>
      </c>
      <c r="C813" s="17">
        <v>180000.12</v>
      </c>
      <c r="D813" s="16" t="s">
        <v>15</v>
      </c>
      <c r="E813" s="16" t="s">
        <v>2067</v>
      </c>
      <c r="F813" s="16" t="s">
        <v>1776</v>
      </c>
      <c r="G813" s="18">
        <v>20</v>
      </c>
      <c r="H813" s="18">
        <v>20</v>
      </c>
      <c r="I813" s="16"/>
      <c r="J813" s="16"/>
      <c r="K813" s="16"/>
      <c r="L813" s="17"/>
    </row>
    <row r="814" spans="1:15" s="1" customFormat="1" ht="29.25" customHeight="1">
      <c r="A814" s="21"/>
      <c r="B814" s="21"/>
      <c r="C814" s="22"/>
      <c r="D814" s="21"/>
      <c r="E814" s="21"/>
      <c r="F814" s="21"/>
      <c r="G814" s="25" t="s">
        <v>16</v>
      </c>
      <c r="H814" s="26"/>
      <c r="I814" s="21"/>
      <c r="J814" s="21"/>
      <c r="K814" s="20"/>
      <c r="L814" s="23">
        <f>VLOOKUP(E815,TECHO,3,0)</f>
        <v>8298174.9999999981</v>
      </c>
      <c r="M814" s="2"/>
      <c r="N814" s="2"/>
      <c r="O814" s="2"/>
    </row>
    <row r="815" spans="1:15" ht="56.25">
      <c r="A815" s="19">
        <v>708</v>
      </c>
      <c r="B815" s="16" t="s">
        <v>944</v>
      </c>
      <c r="C815" s="17">
        <v>1753065.45</v>
      </c>
      <c r="D815" s="16" t="s">
        <v>15</v>
      </c>
      <c r="E815" s="16" t="s">
        <v>2044</v>
      </c>
      <c r="F815" s="16" t="s">
        <v>1779</v>
      </c>
      <c r="G815" s="18">
        <v>49</v>
      </c>
      <c r="H815" s="18">
        <v>172</v>
      </c>
      <c r="I815" s="16"/>
      <c r="J815" s="16"/>
      <c r="K815" s="16"/>
      <c r="L815" s="17"/>
    </row>
    <row r="816" spans="1:15" ht="56.25">
      <c r="A816" s="19">
        <v>709</v>
      </c>
      <c r="B816" s="16" t="s">
        <v>945</v>
      </c>
      <c r="C816" s="17">
        <v>1187923.55</v>
      </c>
      <c r="D816" s="16" t="s">
        <v>15</v>
      </c>
      <c r="E816" s="16" t="s">
        <v>2044</v>
      </c>
      <c r="F816" s="16" t="s">
        <v>1780</v>
      </c>
      <c r="G816" s="18">
        <v>8748</v>
      </c>
      <c r="H816" s="18">
        <v>35</v>
      </c>
      <c r="I816" s="16"/>
      <c r="J816" s="16"/>
      <c r="K816" s="16"/>
      <c r="L816" s="17"/>
    </row>
    <row r="817" spans="1:15" s="1" customFormat="1" ht="29.25" customHeight="1">
      <c r="A817" s="21"/>
      <c r="B817" s="21"/>
      <c r="C817" s="22"/>
      <c r="D817" s="21"/>
      <c r="E817" s="21"/>
      <c r="F817" s="21"/>
      <c r="G817" s="25" t="s">
        <v>16</v>
      </c>
      <c r="H817" s="26"/>
      <c r="I817" s="21"/>
      <c r="J817" s="21"/>
      <c r="K817" s="20"/>
      <c r="L817" s="23">
        <f>VLOOKUP(E818,TECHO,3,0)</f>
        <v>19335305</v>
      </c>
      <c r="M817" s="2"/>
      <c r="N817" s="2"/>
      <c r="O817" s="2"/>
    </row>
    <row r="818" spans="1:15" ht="78.75">
      <c r="A818" s="19">
        <v>710</v>
      </c>
      <c r="B818" s="16" t="s">
        <v>946</v>
      </c>
      <c r="C818" s="17">
        <v>1682047.41</v>
      </c>
      <c r="D818" s="16" t="s">
        <v>15</v>
      </c>
      <c r="E818" s="16" t="s">
        <v>2045</v>
      </c>
      <c r="F818" s="16" t="s">
        <v>1781</v>
      </c>
      <c r="G818" s="18">
        <v>1135.6500000000001</v>
      </c>
      <c r="H818" s="18">
        <v>80</v>
      </c>
      <c r="I818" s="16"/>
      <c r="J818" s="16"/>
      <c r="K818" s="16"/>
      <c r="L818" s="17"/>
    </row>
    <row r="819" spans="1:15" ht="78.75">
      <c r="A819" s="19">
        <v>711</v>
      </c>
      <c r="B819" s="16" t="s">
        <v>947</v>
      </c>
      <c r="C819" s="17">
        <v>2111271.58</v>
      </c>
      <c r="D819" s="16" t="s">
        <v>15</v>
      </c>
      <c r="E819" s="16" t="s">
        <v>2045</v>
      </c>
      <c r="F819" s="16" t="s">
        <v>1782</v>
      </c>
      <c r="G819" s="18">
        <v>1220.2</v>
      </c>
      <c r="H819" s="18">
        <v>100</v>
      </c>
      <c r="I819" s="16"/>
      <c r="J819" s="16"/>
      <c r="K819" s="16"/>
      <c r="L819" s="17"/>
    </row>
    <row r="820" spans="1:15" ht="67.5">
      <c r="A820" s="19">
        <v>712</v>
      </c>
      <c r="B820" s="16" t="s">
        <v>948</v>
      </c>
      <c r="C820" s="17">
        <v>1400470.47</v>
      </c>
      <c r="D820" s="16" t="s">
        <v>15</v>
      </c>
      <c r="E820" s="16" t="s">
        <v>2045</v>
      </c>
      <c r="F820" s="16" t="s">
        <v>1782</v>
      </c>
      <c r="G820" s="18">
        <v>535.5</v>
      </c>
      <c r="H820" s="18">
        <v>96</v>
      </c>
      <c r="I820" s="16"/>
      <c r="J820" s="16"/>
      <c r="K820" s="16"/>
      <c r="L820" s="17"/>
    </row>
    <row r="821" spans="1:15" ht="67.5">
      <c r="A821" s="19">
        <v>713</v>
      </c>
      <c r="B821" s="16" t="s">
        <v>949</v>
      </c>
      <c r="C821" s="17">
        <v>1738242.52</v>
      </c>
      <c r="D821" s="16" t="s">
        <v>15</v>
      </c>
      <c r="E821" s="16" t="s">
        <v>2045</v>
      </c>
      <c r="F821" s="16" t="s">
        <v>1783</v>
      </c>
      <c r="G821" s="18">
        <v>960</v>
      </c>
      <c r="H821" s="18">
        <v>225</v>
      </c>
      <c r="I821" s="16"/>
      <c r="J821" s="16"/>
      <c r="K821" s="16"/>
      <c r="L821" s="17"/>
    </row>
    <row r="822" spans="1:15" ht="67.5">
      <c r="A822" s="19">
        <v>714</v>
      </c>
      <c r="B822" s="16" t="s">
        <v>950</v>
      </c>
      <c r="C822" s="17">
        <v>571573.59</v>
      </c>
      <c r="D822" s="16" t="s">
        <v>15</v>
      </c>
      <c r="E822" s="16" t="s">
        <v>2045</v>
      </c>
      <c r="F822" s="16" t="s">
        <v>1781</v>
      </c>
      <c r="G822" s="18">
        <v>7</v>
      </c>
      <c r="H822" s="18">
        <v>32</v>
      </c>
      <c r="I822" s="16"/>
      <c r="J822" s="16"/>
      <c r="K822" s="16"/>
      <c r="L822" s="17"/>
    </row>
    <row r="823" spans="1:15" ht="56.25">
      <c r="A823" s="19">
        <v>715</v>
      </c>
      <c r="B823" s="16" t="s">
        <v>951</v>
      </c>
      <c r="C823" s="17">
        <v>317854.01</v>
      </c>
      <c r="D823" s="16" t="s">
        <v>15</v>
      </c>
      <c r="E823" s="16" t="s">
        <v>2045</v>
      </c>
      <c r="F823" s="16" t="s">
        <v>1782</v>
      </c>
      <c r="G823" s="18">
        <v>123</v>
      </c>
      <c r="H823" s="18">
        <v>40</v>
      </c>
      <c r="I823" s="16"/>
      <c r="J823" s="16"/>
      <c r="K823" s="16"/>
      <c r="L823" s="17"/>
    </row>
    <row r="824" spans="1:15" ht="78.75">
      <c r="A824" s="19">
        <v>716</v>
      </c>
      <c r="B824" s="16" t="s">
        <v>952</v>
      </c>
      <c r="C824" s="17">
        <v>1363847.61</v>
      </c>
      <c r="D824" s="16" t="s">
        <v>15</v>
      </c>
      <c r="E824" s="16" t="s">
        <v>2045</v>
      </c>
      <c r="F824" s="16" t="s">
        <v>1781</v>
      </c>
      <c r="G824" s="18">
        <v>1414.16</v>
      </c>
      <c r="H824" s="18">
        <v>248</v>
      </c>
      <c r="I824" s="16"/>
      <c r="J824" s="16"/>
      <c r="K824" s="16"/>
      <c r="L824" s="17"/>
    </row>
    <row r="825" spans="1:15" ht="78.75">
      <c r="A825" s="19">
        <v>717</v>
      </c>
      <c r="B825" s="16" t="s">
        <v>953</v>
      </c>
      <c r="C825" s="17">
        <v>1038236.93</v>
      </c>
      <c r="D825" s="16" t="s">
        <v>15</v>
      </c>
      <c r="E825" s="16" t="s">
        <v>2045</v>
      </c>
      <c r="F825" s="16" t="s">
        <v>1781</v>
      </c>
      <c r="G825" s="18">
        <v>39</v>
      </c>
      <c r="H825" s="18">
        <v>248</v>
      </c>
      <c r="I825" s="16"/>
      <c r="J825" s="16"/>
      <c r="K825" s="16"/>
      <c r="L825" s="17"/>
    </row>
    <row r="826" spans="1:15" ht="78.75">
      <c r="A826" s="19">
        <v>718</v>
      </c>
      <c r="B826" s="16" t="s">
        <v>954</v>
      </c>
      <c r="C826" s="17">
        <v>2345280.85</v>
      </c>
      <c r="D826" s="16" t="s">
        <v>15</v>
      </c>
      <c r="E826" s="16" t="s">
        <v>2045</v>
      </c>
      <c r="F826" s="16" t="s">
        <v>1781</v>
      </c>
      <c r="G826" s="18">
        <v>1235</v>
      </c>
      <c r="H826" s="18">
        <v>60</v>
      </c>
      <c r="I826" s="16"/>
      <c r="J826" s="16"/>
      <c r="K826" s="16"/>
      <c r="L826" s="17"/>
    </row>
    <row r="827" spans="1:15" ht="78.75">
      <c r="A827" s="19">
        <v>719</v>
      </c>
      <c r="B827" s="16" t="s">
        <v>955</v>
      </c>
      <c r="C827" s="17">
        <v>527091.96</v>
      </c>
      <c r="D827" s="16" t="s">
        <v>15</v>
      </c>
      <c r="E827" s="16" t="s">
        <v>2045</v>
      </c>
      <c r="F827" s="16" t="s">
        <v>1781</v>
      </c>
      <c r="G827" s="18">
        <v>96</v>
      </c>
      <c r="H827" s="18">
        <v>60</v>
      </c>
      <c r="I827" s="16"/>
      <c r="J827" s="16"/>
      <c r="K827" s="16"/>
      <c r="L827" s="17"/>
    </row>
    <row r="828" spans="1:15" ht="67.5">
      <c r="A828" s="19">
        <v>720</v>
      </c>
      <c r="B828" s="16" t="s">
        <v>956</v>
      </c>
      <c r="C828" s="17">
        <v>316095.89</v>
      </c>
      <c r="D828" s="16" t="s">
        <v>15</v>
      </c>
      <c r="E828" s="16" t="s">
        <v>2045</v>
      </c>
      <c r="F828" s="16" t="s">
        <v>1783</v>
      </c>
      <c r="G828" s="18">
        <v>108</v>
      </c>
      <c r="H828" s="18">
        <v>50</v>
      </c>
      <c r="I828" s="16"/>
      <c r="J828" s="16"/>
      <c r="K828" s="16"/>
      <c r="L828" s="17"/>
    </row>
    <row r="829" spans="1:15" s="1" customFormat="1" ht="29.25" customHeight="1">
      <c r="A829" s="21"/>
      <c r="B829" s="21"/>
      <c r="C829" s="22"/>
      <c r="D829" s="21"/>
      <c r="E829" s="21"/>
      <c r="F829" s="21"/>
      <c r="G829" s="25" t="s">
        <v>16</v>
      </c>
      <c r="H829" s="26"/>
      <c r="I829" s="21"/>
      <c r="J829" s="21"/>
      <c r="K829" s="20"/>
      <c r="L829" s="23">
        <f>VLOOKUP(E830,TECHO,3,0)</f>
        <v>8028948.0000000009</v>
      </c>
      <c r="M829" s="2"/>
      <c r="N829" s="2"/>
      <c r="O829" s="2"/>
    </row>
    <row r="830" spans="1:15" ht="78.75">
      <c r="A830" s="19">
        <v>721</v>
      </c>
      <c r="B830" s="16" t="s">
        <v>957</v>
      </c>
      <c r="C830" s="17">
        <v>970557.13</v>
      </c>
      <c r="D830" s="16" t="s">
        <v>15</v>
      </c>
      <c r="E830" s="16" t="s">
        <v>1784</v>
      </c>
      <c r="F830" s="16" t="s">
        <v>1784</v>
      </c>
      <c r="G830" s="18">
        <v>600</v>
      </c>
      <c r="H830" s="18">
        <v>62</v>
      </c>
      <c r="I830" s="16"/>
      <c r="J830" s="16"/>
      <c r="K830" s="16"/>
      <c r="L830" s="17"/>
    </row>
    <row r="831" spans="1:15" ht="67.5">
      <c r="A831" s="19">
        <v>722</v>
      </c>
      <c r="B831" s="16" t="s">
        <v>958</v>
      </c>
      <c r="C831" s="17">
        <v>1402654.45</v>
      </c>
      <c r="D831" s="16" t="s">
        <v>15</v>
      </c>
      <c r="E831" s="16" t="s">
        <v>1784</v>
      </c>
      <c r="F831" s="16" t="s">
        <v>1785</v>
      </c>
      <c r="G831" s="18">
        <v>900</v>
      </c>
      <c r="H831" s="18">
        <v>60</v>
      </c>
      <c r="I831" s="16"/>
      <c r="J831" s="16"/>
      <c r="K831" s="16"/>
      <c r="L831" s="17"/>
    </row>
    <row r="832" spans="1:15" ht="67.5">
      <c r="A832" s="19">
        <v>723</v>
      </c>
      <c r="B832" s="16" t="s">
        <v>959</v>
      </c>
      <c r="C832" s="17">
        <v>1051568.8799999999</v>
      </c>
      <c r="D832" s="16" t="s">
        <v>15</v>
      </c>
      <c r="E832" s="16" t="s">
        <v>1784</v>
      </c>
      <c r="F832" s="16" t="s">
        <v>1786</v>
      </c>
      <c r="G832" s="18">
        <v>720</v>
      </c>
      <c r="H832" s="18">
        <v>36</v>
      </c>
      <c r="I832" s="16"/>
      <c r="J832" s="16"/>
      <c r="K832" s="16"/>
      <c r="L832" s="17"/>
    </row>
    <row r="833" spans="1:15" s="1" customFormat="1" ht="29.25" customHeight="1">
      <c r="A833" s="21"/>
      <c r="B833" s="21"/>
      <c r="C833" s="22"/>
      <c r="D833" s="21"/>
      <c r="E833" s="21"/>
      <c r="F833" s="21"/>
      <c r="G833" s="25" t="s">
        <v>16</v>
      </c>
      <c r="H833" s="26"/>
      <c r="I833" s="21"/>
      <c r="J833" s="21"/>
      <c r="K833" s="20"/>
      <c r="L833" s="23">
        <f>VLOOKUP(E834,TECHO,3,0)</f>
        <v>73602738</v>
      </c>
      <c r="M833" s="2"/>
      <c r="N833" s="2"/>
      <c r="O833" s="2"/>
    </row>
    <row r="834" spans="1:15" ht="67.5">
      <c r="A834" s="19">
        <v>724</v>
      </c>
      <c r="B834" s="16" t="s">
        <v>960</v>
      </c>
      <c r="C834" s="17">
        <v>2120226.6800000002</v>
      </c>
      <c r="D834" s="16" t="s">
        <v>15</v>
      </c>
      <c r="E834" s="16" t="s">
        <v>1787</v>
      </c>
      <c r="F834" s="16" t="s">
        <v>1788</v>
      </c>
      <c r="G834" s="18">
        <v>1940</v>
      </c>
      <c r="H834" s="18">
        <v>14079</v>
      </c>
      <c r="I834" s="16"/>
      <c r="J834" s="16"/>
      <c r="K834" s="16"/>
      <c r="L834" s="17"/>
    </row>
    <row r="835" spans="1:15" ht="67.5">
      <c r="A835" s="19">
        <v>725</v>
      </c>
      <c r="B835" s="16" t="s">
        <v>961</v>
      </c>
      <c r="C835" s="17">
        <v>1327372.19</v>
      </c>
      <c r="D835" s="16" t="s">
        <v>15</v>
      </c>
      <c r="E835" s="16" t="s">
        <v>1787</v>
      </c>
      <c r="F835" s="16" t="s">
        <v>1788</v>
      </c>
      <c r="G835" s="18">
        <v>1289.07</v>
      </c>
      <c r="H835" s="18">
        <v>10388</v>
      </c>
      <c r="I835" s="16"/>
      <c r="J835" s="16"/>
      <c r="K835" s="16"/>
      <c r="L835" s="17"/>
    </row>
    <row r="836" spans="1:15" ht="67.5">
      <c r="A836" s="19">
        <v>726</v>
      </c>
      <c r="B836" s="16" t="s">
        <v>962</v>
      </c>
      <c r="C836" s="17">
        <v>1469392.01</v>
      </c>
      <c r="D836" s="16" t="s">
        <v>15</v>
      </c>
      <c r="E836" s="16" t="s">
        <v>1787</v>
      </c>
      <c r="F836" s="16" t="s">
        <v>1788</v>
      </c>
      <c r="G836" s="18">
        <v>1331.85</v>
      </c>
      <c r="H836" s="18">
        <v>1107</v>
      </c>
      <c r="I836" s="16"/>
      <c r="J836" s="16"/>
      <c r="K836" s="16"/>
      <c r="L836" s="17"/>
    </row>
    <row r="837" spans="1:15" ht="67.5">
      <c r="A837" s="19">
        <v>727</v>
      </c>
      <c r="B837" s="16" t="s">
        <v>963</v>
      </c>
      <c r="C837" s="17">
        <v>1651126.04</v>
      </c>
      <c r="D837" s="16" t="s">
        <v>15</v>
      </c>
      <c r="E837" s="16" t="s">
        <v>1787</v>
      </c>
      <c r="F837" s="16" t="s">
        <v>1788</v>
      </c>
      <c r="G837" s="18">
        <v>1447.19</v>
      </c>
      <c r="H837" s="18">
        <v>10388</v>
      </c>
      <c r="I837" s="16"/>
      <c r="J837" s="16"/>
      <c r="K837" s="16"/>
      <c r="L837" s="17"/>
    </row>
    <row r="838" spans="1:15" ht="78.75">
      <c r="A838" s="19">
        <v>728</v>
      </c>
      <c r="B838" s="16" t="s">
        <v>964</v>
      </c>
      <c r="C838" s="17">
        <v>3525036.28</v>
      </c>
      <c r="D838" s="16" t="s">
        <v>15</v>
      </c>
      <c r="E838" s="16" t="s">
        <v>1787</v>
      </c>
      <c r="F838" s="16" t="s">
        <v>1788</v>
      </c>
      <c r="G838" s="18">
        <v>3084.1</v>
      </c>
      <c r="H838" s="18">
        <v>11582</v>
      </c>
      <c r="I838" s="16"/>
      <c r="J838" s="16"/>
      <c r="K838" s="16"/>
      <c r="L838" s="17"/>
    </row>
    <row r="839" spans="1:15" ht="67.5">
      <c r="A839" s="19">
        <v>729</v>
      </c>
      <c r="B839" s="16" t="s">
        <v>965</v>
      </c>
      <c r="C839" s="17">
        <v>1027540.17</v>
      </c>
      <c r="D839" s="16" t="s">
        <v>15</v>
      </c>
      <c r="E839" s="16" t="s">
        <v>1787</v>
      </c>
      <c r="F839" s="16" t="s">
        <v>1789</v>
      </c>
      <c r="G839" s="18">
        <v>762.87</v>
      </c>
      <c r="H839" s="18">
        <v>6959</v>
      </c>
      <c r="I839" s="16"/>
      <c r="J839" s="16"/>
      <c r="K839" s="16"/>
      <c r="L839" s="17"/>
    </row>
    <row r="840" spans="1:15" ht="67.5">
      <c r="A840" s="19">
        <v>730</v>
      </c>
      <c r="B840" s="16" t="s">
        <v>966</v>
      </c>
      <c r="C840" s="17">
        <v>436012.23</v>
      </c>
      <c r="D840" s="16" t="s">
        <v>15</v>
      </c>
      <c r="E840" s="16" t="s">
        <v>1787</v>
      </c>
      <c r="F840" s="16" t="s">
        <v>1788</v>
      </c>
      <c r="G840" s="18">
        <v>547.41999999999996</v>
      </c>
      <c r="H840" s="18">
        <v>13269</v>
      </c>
      <c r="I840" s="16"/>
      <c r="J840" s="16"/>
      <c r="K840" s="16"/>
      <c r="L840" s="17"/>
    </row>
    <row r="841" spans="1:15" ht="56.25">
      <c r="A841" s="19">
        <v>731</v>
      </c>
      <c r="B841" s="16" t="s">
        <v>967</v>
      </c>
      <c r="C841" s="17">
        <v>1080218.8700000001</v>
      </c>
      <c r="D841" s="16" t="s">
        <v>15</v>
      </c>
      <c r="E841" s="16" t="s">
        <v>1787</v>
      </c>
      <c r="F841" s="16" t="s">
        <v>1788</v>
      </c>
      <c r="G841" s="18">
        <v>1117.29</v>
      </c>
      <c r="H841" s="18">
        <v>3150</v>
      </c>
      <c r="I841" s="16"/>
      <c r="J841" s="16"/>
      <c r="K841" s="16"/>
      <c r="L841" s="17"/>
    </row>
    <row r="842" spans="1:15" s="1" customFormat="1" ht="29.25" customHeight="1">
      <c r="A842" s="21"/>
      <c r="B842" s="21"/>
      <c r="C842" s="22"/>
      <c r="D842" s="21"/>
      <c r="E842" s="21"/>
      <c r="F842" s="21"/>
      <c r="G842" s="25" t="s">
        <v>16</v>
      </c>
      <c r="H842" s="26"/>
      <c r="I842" s="21"/>
      <c r="J842" s="21"/>
      <c r="K842" s="20"/>
      <c r="L842" s="23">
        <f>VLOOKUP(E843,TECHO,3,0)</f>
        <v>8078095.0000000009</v>
      </c>
      <c r="M842" s="2"/>
      <c r="N842" s="2"/>
      <c r="O842" s="2"/>
    </row>
    <row r="843" spans="1:15" ht="45">
      <c r="A843" s="19">
        <v>732</v>
      </c>
      <c r="B843" s="16" t="s">
        <v>968</v>
      </c>
      <c r="C843" s="17">
        <v>520363.36</v>
      </c>
      <c r="D843" s="16" t="s">
        <v>15</v>
      </c>
      <c r="E843" s="16" t="s">
        <v>1790</v>
      </c>
      <c r="F843" s="16" t="s">
        <v>1790</v>
      </c>
      <c r="G843" s="18">
        <v>363.36</v>
      </c>
      <c r="H843" s="18">
        <v>250</v>
      </c>
      <c r="I843" s="16"/>
      <c r="J843" s="16"/>
      <c r="K843" s="16"/>
      <c r="L843" s="17"/>
    </row>
    <row r="844" spans="1:15" s="1" customFormat="1" ht="29.25" customHeight="1">
      <c r="A844" s="21"/>
      <c r="B844" s="21"/>
      <c r="C844" s="22"/>
      <c r="D844" s="21"/>
      <c r="E844" s="21"/>
      <c r="F844" s="21"/>
      <c r="G844" s="25" t="s">
        <v>16</v>
      </c>
      <c r="H844" s="26"/>
      <c r="I844" s="21"/>
      <c r="J844" s="21"/>
      <c r="K844" s="20"/>
      <c r="L844" s="23">
        <f>VLOOKUP(E845,TECHO,3,0)</f>
        <v>41537263.999999993</v>
      </c>
      <c r="M844" s="2"/>
      <c r="N844" s="2"/>
      <c r="O844" s="2"/>
    </row>
    <row r="845" spans="1:15" ht="67.5">
      <c r="A845" s="19">
        <v>733</v>
      </c>
      <c r="B845" s="16" t="s">
        <v>969</v>
      </c>
      <c r="C845" s="17">
        <v>452400</v>
      </c>
      <c r="D845" s="16" t="s">
        <v>15</v>
      </c>
      <c r="E845" s="16" t="s">
        <v>1791</v>
      </c>
      <c r="F845" s="16" t="s">
        <v>1792</v>
      </c>
      <c r="G845" s="18">
        <v>1</v>
      </c>
      <c r="H845" s="18">
        <v>19648</v>
      </c>
      <c r="I845" s="16"/>
      <c r="J845" s="16"/>
      <c r="K845" s="16"/>
      <c r="L845" s="17"/>
    </row>
    <row r="846" spans="1:15" s="1" customFormat="1" ht="29.25" customHeight="1">
      <c r="A846" s="21"/>
      <c r="B846" s="21"/>
      <c r="C846" s="22"/>
      <c r="D846" s="21"/>
      <c r="E846" s="21"/>
      <c r="F846" s="21"/>
      <c r="G846" s="25" t="s">
        <v>16</v>
      </c>
      <c r="H846" s="26"/>
      <c r="I846" s="21"/>
      <c r="J846" s="21"/>
      <c r="K846" s="20"/>
      <c r="L846" s="23">
        <f>VLOOKUP(E847,TECHO,3,0)</f>
        <v>16542103.000000002</v>
      </c>
      <c r="M846" s="2"/>
      <c r="N846" s="2"/>
      <c r="O846" s="2"/>
    </row>
    <row r="847" spans="1:15" ht="78.75">
      <c r="A847" s="19">
        <v>734</v>
      </c>
      <c r="B847" s="16" t="s">
        <v>970</v>
      </c>
      <c r="C847" s="17">
        <v>295829.5</v>
      </c>
      <c r="D847" s="16" t="s">
        <v>15</v>
      </c>
      <c r="E847" s="16" t="s">
        <v>1793</v>
      </c>
      <c r="F847" s="16" t="s">
        <v>1793</v>
      </c>
      <c r="G847" s="18">
        <v>289.05</v>
      </c>
      <c r="H847" s="18">
        <v>175</v>
      </c>
      <c r="I847" s="16"/>
      <c r="J847" s="16"/>
      <c r="K847" s="16"/>
      <c r="L847" s="17"/>
    </row>
    <row r="848" spans="1:15" ht="56.25">
      <c r="A848" s="19">
        <v>735</v>
      </c>
      <c r="B848" s="16" t="s">
        <v>971</v>
      </c>
      <c r="C848" s="17">
        <v>1301414.8999999999</v>
      </c>
      <c r="D848" s="16" t="s">
        <v>15</v>
      </c>
      <c r="E848" s="16" t="s">
        <v>1793</v>
      </c>
      <c r="F848" s="16" t="s">
        <v>1794</v>
      </c>
      <c r="G848" s="18">
        <v>1455</v>
      </c>
      <c r="H848" s="18">
        <v>16790</v>
      </c>
      <c r="I848" s="16"/>
      <c r="J848" s="16"/>
      <c r="K848" s="16"/>
      <c r="L848" s="17"/>
    </row>
    <row r="849" spans="1:15" ht="33.75">
      <c r="A849" s="19">
        <v>736</v>
      </c>
      <c r="B849" s="16" t="s">
        <v>972</v>
      </c>
      <c r="C849" s="17">
        <v>2435770.2599999998</v>
      </c>
      <c r="D849" s="16" t="s">
        <v>15</v>
      </c>
      <c r="E849" s="16" t="s">
        <v>1793</v>
      </c>
      <c r="F849" s="16" t="s">
        <v>1795</v>
      </c>
      <c r="G849" s="18">
        <v>175</v>
      </c>
      <c r="H849" s="18">
        <v>16790</v>
      </c>
      <c r="I849" s="16"/>
      <c r="J849" s="16"/>
      <c r="K849" s="16"/>
      <c r="L849" s="17"/>
    </row>
    <row r="850" spans="1:15" ht="67.5">
      <c r="A850" s="19">
        <v>737</v>
      </c>
      <c r="B850" s="16" t="s">
        <v>973</v>
      </c>
      <c r="C850" s="17">
        <v>1814677.41</v>
      </c>
      <c r="D850" s="16" t="s">
        <v>15</v>
      </c>
      <c r="E850" s="16" t="s">
        <v>1793</v>
      </c>
      <c r="F850" s="16" t="s">
        <v>1793</v>
      </c>
      <c r="G850" s="18">
        <v>1959.64</v>
      </c>
      <c r="H850" s="18">
        <v>150</v>
      </c>
      <c r="I850" s="16"/>
      <c r="J850" s="16"/>
      <c r="K850" s="16"/>
      <c r="L850" s="17"/>
    </row>
    <row r="851" spans="1:15" ht="56.25">
      <c r="A851" s="19">
        <v>738</v>
      </c>
      <c r="B851" s="16" t="s">
        <v>974</v>
      </c>
      <c r="C851" s="17">
        <v>303759</v>
      </c>
      <c r="D851" s="16" t="s">
        <v>15</v>
      </c>
      <c r="E851" s="16" t="s">
        <v>1793</v>
      </c>
      <c r="F851" s="16" t="s">
        <v>1793</v>
      </c>
      <c r="G851" s="18">
        <v>115</v>
      </c>
      <c r="H851" s="18">
        <v>16790</v>
      </c>
      <c r="I851" s="16"/>
      <c r="J851" s="16"/>
      <c r="K851" s="16"/>
      <c r="L851" s="17"/>
    </row>
    <row r="852" spans="1:15" s="1" customFormat="1" ht="29.25" customHeight="1">
      <c r="A852" s="21"/>
      <c r="B852" s="21"/>
      <c r="C852" s="22"/>
      <c r="D852" s="21"/>
      <c r="E852" s="21"/>
      <c r="F852" s="21"/>
      <c r="G852" s="25" t="s">
        <v>16</v>
      </c>
      <c r="H852" s="26"/>
      <c r="I852" s="21"/>
      <c r="J852" s="21"/>
      <c r="K852" s="20"/>
      <c r="L852" s="23">
        <f>VLOOKUP(E853,TECHO,3,0)</f>
        <v>68563375.999999985</v>
      </c>
      <c r="M852" s="2"/>
      <c r="N852" s="2"/>
      <c r="O852" s="2"/>
    </row>
    <row r="853" spans="1:15" ht="67.5">
      <c r="A853" s="19">
        <v>739</v>
      </c>
      <c r="B853" s="16" t="s">
        <v>975</v>
      </c>
      <c r="C853" s="17">
        <v>2399246.27</v>
      </c>
      <c r="D853" s="16" t="s">
        <v>15</v>
      </c>
      <c r="E853" s="16" t="s">
        <v>2046</v>
      </c>
      <c r="F853" s="16" t="s">
        <v>1796</v>
      </c>
      <c r="G853" s="18">
        <v>1100</v>
      </c>
      <c r="H853" s="18">
        <v>160</v>
      </c>
      <c r="I853" s="16"/>
      <c r="J853" s="16"/>
      <c r="K853" s="16"/>
      <c r="L853" s="17"/>
    </row>
    <row r="854" spans="1:15" ht="56.25">
      <c r="A854" s="19">
        <v>740</v>
      </c>
      <c r="B854" s="16" t="s">
        <v>976</v>
      </c>
      <c r="C854" s="17">
        <v>1703622.6</v>
      </c>
      <c r="D854" s="16" t="s">
        <v>15</v>
      </c>
      <c r="E854" s="16" t="s">
        <v>2046</v>
      </c>
      <c r="F854" s="16" t="s">
        <v>1797</v>
      </c>
      <c r="G854" s="18">
        <v>608</v>
      </c>
      <c r="H854" s="18">
        <v>51</v>
      </c>
      <c r="I854" s="16"/>
      <c r="J854" s="16"/>
      <c r="K854" s="16"/>
      <c r="L854" s="17"/>
    </row>
    <row r="855" spans="1:15" ht="78.75">
      <c r="A855" s="19">
        <v>741</v>
      </c>
      <c r="B855" s="16" t="s">
        <v>977</v>
      </c>
      <c r="C855" s="17">
        <v>1423687.16</v>
      </c>
      <c r="D855" s="16" t="s">
        <v>15</v>
      </c>
      <c r="E855" s="16" t="s">
        <v>2046</v>
      </c>
      <c r="F855" s="16" t="s">
        <v>1798</v>
      </c>
      <c r="G855" s="18">
        <v>3231</v>
      </c>
      <c r="H855" s="18">
        <v>385</v>
      </c>
      <c r="I855" s="16"/>
      <c r="J855" s="16"/>
      <c r="K855" s="16"/>
      <c r="L855" s="17"/>
    </row>
    <row r="856" spans="1:15" ht="56.25">
      <c r="A856" s="19">
        <v>742</v>
      </c>
      <c r="B856" s="16" t="s">
        <v>978</v>
      </c>
      <c r="C856" s="17">
        <v>15055075.17</v>
      </c>
      <c r="D856" s="16" t="s">
        <v>15</v>
      </c>
      <c r="E856" s="16" t="s">
        <v>2046</v>
      </c>
      <c r="F856" s="16" t="s">
        <v>1799</v>
      </c>
      <c r="G856" s="18">
        <v>64000</v>
      </c>
      <c r="H856" s="18">
        <v>797</v>
      </c>
      <c r="I856" s="16"/>
      <c r="J856" s="16"/>
      <c r="K856" s="16"/>
      <c r="L856" s="17"/>
    </row>
    <row r="857" spans="1:15" ht="67.5">
      <c r="A857" s="19">
        <v>743</v>
      </c>
      <c r="B857" s="16" t="s">
        <v>979</v>
      </c>
      <c r="C857" s="17">
        <v>20763139.199999999</v>
      </c>
      <c r="D857" s="16" t="s">
        <v>15</v>
      </c>
      <c r="E857" s="16" t="s">
        <v>2046</v>
      </c>
      <c r="F857" s="16" t="s">
        <v>1800</v>
      </c>
      <c r="G857" s="18">
        <v>4100</v>
      </c>
      <c r="H857" s="18">
        <v>97</v>
      </c>
      <c r="I857" s="16"/>
      <c r="J857" s="16"/>
      <c r="K857" s="16"/>
      <c r="L857" s="17"/>
    </row>
    <row r="858" spans="1:15" ht="56.25">
      <c r="A858" s="19">
        <v>744</v>
      </c>
      <c r="B858" s="16" t="s">
        <v>980</v>
      </c>
      <c r="C858" s="17">
        <v>1129733.04</v>
      </c>
      <c r="D858" s="16" t="s">
        <v>15</v>
      </c>
      <c r="E858" s="16" t="s">
        <v>2046</v>
      </c>
      <c r="F858" s="16" t="s">
        <v>1801</v>
      </c>
      <c r="G858" s="18">
        <v>500</v>
      </c>
      <c r="H858" s="18">
        <v>294</v>
      </c>
      <c r="I858" s="16"/>
      <c r="J858" s="16"/>
      <c r="K858" s="16"/>
      <c r="L858" s="17"/>
    </row>
    <row r="859" spans="1:15" ht="67.5">
      <c r="A859" s="19">
        <v>745</v>
      </c>
      <c r="B859" s="16" t="s">
        <v>981</v>
      </c>
      <c r="C859" s="17">
        <v>2430875.09</v>
      </c>
      <c r="D859" s="16" t="s">
        <v>15</v>
      </c>
      <c r="E859" s="16" t="s">
        <v>2046</v>
      </c>
      <c r="F859" s="16" t="s">
        <v>1798</v>
      </c>
      <c r="G859" s="18">
        <v>1034</v>
      </c>
      <c r="H859" s="18">
        <v>251</v>
      </c>
      <c r="I859" s="16"/>
      <c r="J859" s="16"/>
      <c r="K859" s="16"/>
      <c r="L859" s="17"/>
    </row>
    <row r="860" spans="1:15" s="1" customFormat="1" ht="29.25" customHeight="1">
      <c r="A860" s="21"/>
      <c r="B860" s="21"/>
      <c r="C860" s="22"/>
      <c r="D860" s="21"/>
      <c r="E860" s="21"/>
      <c r="F860" s="21"/>
      <c r="G860" s="25" t="s">
        <v>16</v>
      </c>
      <c r="H860" s="26"/>
      <c r="I860" s="21"/>
      <c r="J860" s="21"/>
      <c r="K860" s="20"/>
      <c r="L860" s="23">
        <f>VLOOKUP(E861,TECHO,3,0)</f>
        <v>19031997</v>
      </c>
      <c r="M860" s="2"/>
      <c r="N860" s="2"/>
      <c r="O860" s="2"/>
    </row>
    <row r="861" spans="1:15" ht="56.25">
      <c r="A861" s="19">
        <v>746</v>
      </c>
      <c r="B861" s="16" t="s">
        <v>982</v>
      </c>
      <c r="C861" s="17">
        <v>2302360.2000000002</v>
      </c>
      <c r="D861" s="16" t="s">
        <v>15</v>
      </c>
      <c r="E861" s="16" t="s">
        <v>2063</v>
      </c>
      <c r="F861" s="16" t="s">
        <v>1802</v>
      </c>
      <c r="G861" s="18">
        <v>1490</v>
      </c>
      <c r="H861" s="18">
        <v>90</v>
      </c>
      <c r="I861" s="16"/>
      <c r="J861" s="16"/>
      <c r="K861" s="16"/>
      <c r="L861" s="17"/>
    </row>
    <row r="862" spans="1:15" ht="67.5">
      <c r="A862" s="19">
        <v>747</v>
      </c>
      <c r="B862" s="16" t="s">
        <v>983</v>
      </c>
      <c r="C862" s="17">
        <v>2768289.99</v>
      </c>
      <c r="D862" s="16" t="s">
        <v>15</v>
      </c>
      <c r="E862" s="16" t="s">
        <v>2063</v>
      </c>
      <c r="F862" s="16" t="s">
        <v>1803</v>
      </c>
      <c r="G862" s="18">
        <v>1417</v>
      </c>
      <c r="H862" s="18">
        <v>210</v>
      </c>
      <c r="I862" s="16"/>
      <c r="J862" s="16"/>
      <c r="K862" s="16"/>
      <c r="L862" s="17"/>
    </row>
    <row r="863" spans="1:15" ht="67.5">
      <c r="A863" s="19">
        <v>748</v>
      </c>
      <c r="B863" s="16" t="s">
        <v>984</v>
      </c>
      <c r="C863" s="17">
        <v>1254327.71</v>
      </c>
      <c r="D863" s="16" t="s">
        <v>15</v>
      </c>
      <c r="E863" s="16" t="s">
        <v>2063</v>
      </c>
      <c r="F863" s="16" t="s">
        <v>1802</v>
      </c>
      <c r="G863" s="18">
        <v>703.89</v>
      </c>
      <c r="H863" s="18">
        <v>78</v>
      </c>
      <c r="I863" s="16"/>
      <c r="J863" s="16"/>
      <c r="K863" s="16"/>
      <c r="L863" s="17"/>
    </row>
    <row r="864" spans="1:15" s="1" customFormat="1" ht="29.25" customHeight="1">
      <c r="A864" s="21"/>
      <c r="B864" s="21"/>
      <c r="C864" s="22"/>
      <c r="D864" s="21"/>
      <c r="E864" s="21"/>
      <c r="F864" s="21"/>
      <c r="G864" s="25" t="s">
        <v>16</v>
      </c>
      <c r="H864" s="26"/>
      <c r="I864" s="21"/>
      <c r="J864" s="21"/>
      <c r="K864" s="20"/>
      <c r="L864" s="23">
        <f>VLOOKUP(E865,TECHO,3,0)</f>
        <v>25388164.000000004</v>
      </c>
      <c r="M864" s="2"/>
      <c r="N864" s="2"/>
      <c r="O864" s="2"/>
    </row>
    <row r="865" spans="1:15" ht="56.25">
      <c r="A865" s="19">
        <v>749</v>
      </c>
      <c r="B865" s="16" t="s">
        <v>985</v>
      </c>
      <c r="C865" s="17">
        <v>4029073.3</v>
      </c>
      <c r="D865" s="16" t="s">
        <v>15</v>
      </c>
      <c r="E865" s="16" t="s">
        <v>2047</v>
      </c>
      <c r="F865" s="16" t="s">
        <v>1805</v>
      </c>
      <c r="G865" s="18">
        <v>1927.68</v>
      </c>
      <c r="H865" s="18">
        <v>2136</v>
      </c>
      <c r="I865" s="16"/>
      <c r="J865" s="16"/>
      <c r="K865" s="16"/>
      <c r="L865" s="17"/>
    </row>
    <row r="866" spans="1:15" ht="78.75">
      <c r="A866" s="19">
        <v>750</v>
      </c>
      <c r="B866" s="16" t="s">
        <v>986</v>
      </c>
      <c r="C866" s="17">
        <v>1938613.67</v>
      </c>
      <c r="D866" s="16" t="s">
        <v>15</v>
      </c>
      <c r="E866" s="16" t="s">
        <v>2047</v>
      </c>
      <c r="F866" s="16" t="s">
        <v>1806</v>
      </c>
      <c r="G866" s="18">
        <v>70</v>
      </c>
      <c r="H866" s="18">
        <v>364</v>
      </c>
      <c r="I866" s="16"/>
      <c r="J866" s="16"/>
      <c r="K866" s="16"/>
      <c r="L866" s="17"/>
    </row>
    <row r="867" spans="1:15" ht="56.25">
      <c r="A867" s="19">
        <v>751</v>
      </c>
      <c r="B867" s="16" t="s">
        <v>987</v>
      </c>
      <c r="C867" s="17">
        <v>582923.78</v>
      </c>
      <c r="D867" s="16" t="s">
        <v>15</v>
      </c>
      <c r="E867" s="16" t="s">
        <v>2047</v>
      </c>
      <c r="F867" s="16" t="s">
        <v>1804</v>
      </c>
      <c r="G867" s="18">
        <v>125</v>
      </c>
      <c r="H867" s="18">
        <v>2132</v>
      </c>
      <c r="I867" s="16"/>
      <c r="J867" s="16"/>
      <c r="K867" s="16"/>
      <c r="L867" s="17"/>
    </row>
    <row r="868" spans="1:15" ht="101.25">
      <c r="A868" s="19">
        <v>752</v>
      </c>
      <c r="B868" s="16" t="s">
        <v>988</v>
      </c>
      <c r="C868" s="17">
        <v>709222.48</v>
      </c>
      <c r="D868" s="16" t="s">
        <v>15</v>
      </c>
      <c r="E868" s="16" t="s">
        <v>2047</v>
      </c>
      <c r="F868" s="16" t="s">
        <v>1804</v>
      </c>
      <c r="G868" s="18">
        <v>1028.8800000000001</v>
      </c>
      <c r="H868" s="18">
        <v>376</v>
      </c>
      <c r="I868" s="16"/>
      <c r="J868" s="16"/>
      <c r="K868" s="16"/>
      <c r="L868" s="17"/>
    </row>
    <row r="869" spans="1:15" ht="56.25">
      <c r="A869" s="19">
        <v>753</v>
      </c>
      <c r="B869" s="16" t="s">
        <v>989</v>
      </c>
      <c r="C869" s="17">
        <v>1825749.08</v>
      </c>
      <c r="D869" s="16" t="s">
        <v>15</v>
      </c>
      <c r="E869" s="16" t="s">
        <v>2047</v>
      </c>
      <c r="F869" s="16" t="s">
        <v>1804</v>
      </c>
      <c r="G869" s="18">
        <v>1133.49</v>
      </c>
      <c r="H869" s="18">
        <v>541</v>
      </c>
      <c r="I869" s="16"/>
      <c r="J869" s="16"/>
      <c r="K869" s="16"/>
      <c r="L869" s="17"/>
    </row>
    <row r="870" spans="1:15" ht="45">
      <c r="A870" s="19">
        <v>754</v>
      </c>
      <c r="B870" s="16" t="s">
        <v>990</v>
      </c>
      <c r="C870" s="17">
        <v>674037.16</v>
      </c>
      <c r="D870" s="16" t="s">
        <v>15</v>
      </c>
      <c r="E870" s="16" t="s">
        <v>2047</v>
      </c>
      <c r="F870" s="16" t="s">
        <v>1804</v>
      </c>
      <c r="G870" s="18">
        <v>10</v>
      </c>
      <c r="H870" s="18">
        <v>16426</v>
      </c>
      <c r="I870" s="16"/>
      <c r="J870" s="16"/>
      <c r="K870" s="16"/>
      <c r="L870" s="17"/>
    </row>
    <row r="871" spans="1:15" ht="56.25">
      <c r="A871" s="19">
        <v>755</v>
      </c>
      <c r="B871" s="16" t="s">
        <v>991</v>
      </c>
      <c r="C871" s="17">
        <v>665893.19999999995</v>
      </c>
      <c r="D871" s="16" t="s">
        <v>15</v>
      </c>
      <c r="E871" s="16" t="s">
        <v>2047</v>
      </c>
      <c r="F871" s="16" t="s">
        <v>1804</v>
      </c>
      <c r="G871" s="18">
        <v>155</v>
      </c>
      <c r="H871" s="18">
        <v>222</v>
      </c>
      <c r="I871" s="16"/>
      <c r="J871" s="16"/>
      <c r="K871" s="16"/>
      <c r="L871" s="17"/>
    </row>
    <row r="872" spans="1:15" ht="67.5">
      <c r="A872" s="19">
        <v>756</v>
      </c>
      <c r="B872" s="16" t="s">
        <v>992</v>
      </c>
      <c r="C872" s="17">
        <v>506697.54</v>
      </c>
      <c r="D872" s="16" t="s">
        <v>15</v>
      </c>
      <c r="E872" s="16" t="s">
        <v>2047</v>
      </c>
      <c r="F872" s="16" t="s">
        <v>1804</v>
      </c>
      <c r="G872" s="18">
        <v>197</v>
      </c>
      <c r="H872" s="18">
        <v>268</v>
      </c>
      <c r="I872" s="16"/>
      <c r="J872" s="16"/>
      <c r="K872" s="16"/>
      <c r="L872" s="17"/>
    </row>
    <row r="873" spans="1:15" ht="56.25">
      <c r="A873" s="19">
        <v>757</v>
      </c>
      <c r="B873" s="16" t="s">
        <v>993</v>
      </c>
      <c r="C873" s="17">
        <v>1485381.21</v>
      </c>
      <c r="D873" s="16" t="s">
        <v>15</v>
      </c>
      <c r="E873" s="16" t="s">
        <v>2047</v>
      </c>
      <c r="F873" s="16" t="s">
        <v>1804</v>
      </c>
      <c r="G873" s="18">
        <v>1430.82</v>
      </c>
      <c r="H873" s="18">
        <v>788</v>
      </c>
      <c r="I873" s="16"/>
      <c r="J873" s="16"/>
      <c r="K873" s="16"/>
      <c r="L873" s="17"/>
    </row>
    <row r="874" spans="1:15" s="1" customFormat="1" ht="29.25" customHeight="1">
      <c r="A874" s="21"/>
      <c r="B874" s="21"/>
      <c r="C874" s="22"/>
      <c r="D874" s="21"/>
      <c r="E874" s="21"/>
      <c r="F874" s="21"/>
      <c r="G874" s="25" t="s">
        <v>16</v>
      </c>
      <c r="H874" s="26"/>
      <c r="I874" s="21"/>
      <c r="J874" s="21"/>
      <c r="K874" s="20"/>
      <c r="L874" s="23">
        <f>VLOOKUP(E875,TECHO,3,0)</f>
        <v>10988875</v>
      </c>
      <c r="M874" s="2"/>
      <c r="N874" s="2"/>
      <c r="O874" s="2"/>
    </row>
    <row r="875" spans="1:15" ht="45">
      <c r="A875" s="19">
        <v>758</v>
      </c>
      <c r="B875" s="16" t="s">
        <v>994</v>
      </c>
      <c r="C875" s="17">
        <v>1071017.92</v>
      </c>
      <c r="D875" s="16" t="s">
        <v>15</v>
      </c>
      <c r="E875" s="16" t="s">
        <v>2048</v>
      </c>
      <c r="F875" s="16" t="s">
        <v>1807</v>
      </c>
      <c r="G875" s="18">
        <v>862.5</v>
      </c>
      <c r="H875" s="18">
        <v>627</v>
      </c>
      <c r="I875" s="16"/>
      <c r="J875" s="16"/>
      <c r="K875" s="16"/>
      <c r="L875" s="17"/>
    </row>
    <row r="876" spans="1:15" ht="56.25">
      <c r="A876" s="19">
        <v>759</v>
      </c>
      <c r="B876" s="16" t="s">
        <v>995</v>
      </c>
      <c r="C876" s="17">
        <v>1175012.96</v>
      </c>
      <c r="D876" s="16" t="s">
        <v>15</v>
      </c>
      <c r="E876" s="16" t="s">
        <v>2048</v>
      </c>
      <c r="F876" s="16" t="s">
        <v>1808</v>
      </c>
      <c r="G876" s="18">
        <v>944.68</v>
      </c>
      <c r="H876" s="18">
        <v>688</v>
      </c>
      <c r="I876" s="16"/>
      <c r="J876" s="16"/>
      <c r="K876" s="16"/>
      <c r="L876" s="17"/>
    </row>
    <row r="877" spans="1:15" ht="56.25">
      <c r="A877" s="19">
        <v>760</v>
      </c>
      <c r="B877" s="16" t="s">
        <v>996</v>
      </c>
      <c r="C877" s="17">
        <v>1046592.61</v>
      </c>
      <c r="D877" s="16" t="s">
        <v>15</v>
      </c>
      <c r="E877" s="16" t="s">
        <v>2048</v>
      </c>
      <c r="F877" s="16" t="s">
        <v>1807</v>
      </c>
      <c r="G877" s="18">
        <v>894.05</v>
      </c>
      <c r="H877" s="18">
        <v>80</v>
      </c>
      <c r="I877" s="16"/>
      <c r="J877" s="16"/>
      <c r="K877" s="16"/>
      <c r="L877" s="17"/>
    </row>
    <row r="878" spans="1:15" s="1" customFormat="1" ht="29.25" customHeight="1">
      <c r="A878" s="21"/>
      <c r="B878" s="21"/>
      <c r="C878" s="22"/>
      <c r="D878" s="21"/>
      <c r="E878" s="21"/>
      <c r="F878" s="21"/>
      <c r="G878" s="25" t="s">
        <v>16</v>
      </c>
      <c r="H878" s="26"/>
      <c r="I878" s="21"/>
      <c r="J878" s="21"/>
      <c r="K878" s="20"/>
      <c r="L878" s="23">
        <f>VLOOKUP(E879,TECHO,3,0)</f>
        <v>21858517</v>
      </c>
      <c r="M878" s="2"/>
      <c r="N878" s="2"/>
      <c r="O878" s="2"/>
    </row>
    <row r="879" spans="1:15" ht="67.5">
      <c r="A879" s="19">
        <v>761</v>
      </c>
      <c r="B879" s="16" t="s">
        <v>997</v>
      </c>
      <c r="C879" s="17">
        <v>2267398.5699999998</v>
      </c>
      <c r="D879" s="16" t="s">
        <v>15</v>
      </c>
      <c r="E879" s="16" t="s">
        <v>1809</v>
      </c>
      <c r="F879" s="16" t="s">
        <v>1809</v>
      </c>
      <c r="G879" s="18">
        <v>1772.74</v>
      </c>
      <c r="H879" s="18">
        <v>247</v>
      </c>
      <c r="I879" s="16"/>
      <c r="J879" s="16"/>
      <c r="K879" s="16"/>
      <c r="L879" s="17"/>
    </row>
    <row r="880" spans="1:15" ht="56.25">
      <c r="A880" s="19">
        <v>762</v>
      </c>
      <c r="B880" s="16" t="s">
        <v>998</v>
      </c>
      <c r="C880" s="17">
        <v>849082.45</v>
      </c>
      <c r="D880" s="16" t="s">
        <v>15</v>
      </c>
      <c r="E880" s="16" t="s">
        <v>1809</v>
      </c>
      <c r="F880" s="16" t="s">
        <v>1809</v>
      </c>
      <c r="G880" s="18">
        <v>146.99</v>
      </c>
      <c r="H880" s="18">
        <v>6533</v>
      </c>
      <c r="I880" s="16"/>
      <c r="J880" s="16"/>
      <c r="K880" s="16"/>
      <c r="L880" s="17"/>
    </row>
    <row r="881" spans="1:15" ht="56.25">
      <c r="A881" s="19">
        <v>763</v>
      </c>
      <c r="B881" s="16" t="s">
        <v>999</v>
      </c>
      <c r="C881" s="17">
        <v>2222630.89</v>
      </c>
      <c r="D881" s="16" t="s">
        <v>15</v>
      </c>
      <c r="E881" s="16" t="s">
        <v>1809</v>
      </c>
      <c r="F881" s="16" t="s">
        <v>1809</v>
      </c>
      <c r="G881" s="18">
        <v>1785.07</v>
      </c>
      <c r="H881" s="18">
        <v>290</v>
      </c>
      <c r="I881" s="16"/>
      <c r="J881" s="16"/>
      <c r="K881" s="16"/>
      <c r="L881" s="17"/>
    </row>
    <row r="882" spans="1:15" ht="67.5">
      <c r="A882" s="19">
        <v>764</v>
      </c>
      <c r="B882" s="16" t="s">
        <v>1000</v>
      </c>
      <c r="C882" s="17">
        <v>848266</v>
      </c>
      <c r="D882" s="16" t="s">
        <v>15</v>
      </c>
      <c r="E882" s="16" t="s">
        <v>1809</v>
      </c>
      <c r="F882" s="16" t="s">
        <v>1809</v>
      </c>
      <c r="G882" s="18">
        <v>8</v>
      </c>
      <c r="H882" s="18">
        <v>39</v>
      </c>
      <c r="I882" s="16"/>
      <c r="J882" s="16"/>
      <c r="K882" s="16"/>
      <c r="L882" s="17"/>
    </row>
    <row r="883" spans="1:15" ht="67.5">
      <c r="A883" s="19">
        <v>765</v>
      </c>
      <c r="B883" s="16" t="s">
        <v>1001</v>
      </c>
      <c r="C883" s="17">
        <v>1374586.27</v>
      </c>
      <c r="D883" s="16" t="s">
        <v>15</v>
      </c>
      <c r="E883" s="16" t="s">
        <v>1809</v>
      </c>
      <c r="F883" s="16" t="s">
        <v>1810</v>
      </c>
      <c r="G883" s="18">
        <v>1089.73</v>
      </c>
      <c r="H883" s="18">
        <v>290</v>
      </c>
      <c r="I883" s="16"/>
      <c r="J883" s="16"/>
      <c r="K883" s="16"/>
      <c r="L883" s="17"/>
    </row>
    <row r="884" spans="1:15" ht="56.25">
      <c r="A884" s="19">
        <v>766</v>
      </c>
      <c r="B884" s="16" t="s">
        <v>1002</v>
      </c>
      <c r="C884" s="17">
        <v>282979.25</v>
      </c>
      <c r="D884" s="16" t="s">
        <v>15</v>
      </c>
      <c r="E884" s="16" t="s">
        <v>1809</v>
      </c>
      <c r="F884" s="16" t="s">
        <v>1811</v>
      </c>
      <c r="G884" s="18">
        <v>13.61</v>
      </c>
      <c r="H884" s="18">
        <v>50</v>
      </c>
      <c r="I884" s="16"/>
      <c r="J884" s="16"/>
      <c r="K884" s="16"/>
      <c r="L884" s="17"/>
    </row>
    <row r="885" spans="1:15" ht="67.5">
      <c r="A885" s="19">
        <v>767</v>
      </c>
      <c r="B885" s="16" t="s">
        <v>1003</v>
      </c>
      <c r="C885" s="17">
        <v>636223.67000000004</v>
      </c>
      <c r="D885" s="16" t="s">
        <v>15</v>
      </c>
      <c r="E885" s="16" t="s">
        <v>1809</v>
      </c>
      <c r="F885" s="16" t="s">
        <v>1812</v>
      </c>
      <c r="G885" s="18">
        <v>6</v>
      </c>
      <c r="H885" s="18">
        <v>25</v>
      </c>
      <c r="I885" s="16"/>
      <c r="J885" s="16"/>
      <c r="K885" s="16"/>
      <c r="L885" s="17"/>
    </row>
    <row r="886" spans="1:15" ht="67.5">
      <c r="A886" s="19">
        <v>768</v>
      </c>
      <c r="B886" s="16" t="s">
        <v>1004</v>
      </c>
      <c r="C886" s="17">
        <v>1705235.96</v>
      </c>
      <c r="D886" s="16" t="s">
        <v>15</v>
      </c>
      <c r="E886" s="16" t="s">
        <v>1809</v>
      </c>
      <c r="F886" s="16" t="s">
        <v>1813</v>
      </c>
      <c r="G886" s="18">
        <v>16</v>
      </c>
      <c r="H886" s="18">
        <v>68</v>
      </c>
      <c r="I886" s="16"/>
      <c r="J886" s="16"/>
      <c r="K886" s="16"/>
      <c r="L886" s="17"/>
    </row>
    <row r="887" spans="1:15" s="1" customFormat="1" ht="29.25" customHeight="1">
      <c r="A887" s="21"/>
      <c r="B887" s="21"/>
      <c r="C887" s="22"/>
      <c r="D887" s="21"/>
      <c r="E887" s="21"/>
      <c r="F887" s="21"/>
      <c r="G887" s="25" t="s">
        <v>16</v>
      </c>
      <c r="H887" s="26"/>
      <c r="I887" s="21"/>
      <c r="J887" s="21"/>
      <c r="K887" s="20"/>
      <c r="L887" s="23">
        <f>VLOOKUP(E888,TECHO,3,0)</f>
        <v>56537009.000000015</v>
      </c>
      <c r="M887" s="2"/>
      <c r="N887" s="2"/>
      <c r="O887" s="2"/>
    </row>
    <row r="888" spans="1:15" ht="45">
      <c r="A888" s="19">
        <v>769</v>
      </c>
      <c r="B888" s="16" t="s">
        <v>1005</v>
      </c>
      <c r="C888" s="17">
        <v>789510.29</v>
      </c>
      <c r="D888" s="16" t="s">
        <v>15</v>
      </c>
      <c r="E888" s="16" t="s">
        <v>1814</v>
      </c>
      <c r="F888" s="16" t="s">
        <v>1815</v>
      </c>
      <c r="G888" s="18">
        <v>621.41</v>
      </c>
      <c r="H888" s="18">
        <v>9119</v>
      </c>
      <c r="I888" s="16"/>
      <c r="J888" s="16"/>
      <c r="K888" s="16"/>
      <c r="L888" s="17"/>
    </row>
    <row r="889" spans="1:15" ht="45">
      <c r="A889" s="19">
        <v>770</v>
      </c>
      <c r="B889" s="16" t="s">
        <v>1006</v>
      </c>
      <c r="C889" s="17">
        <v>763343.71</v>
      </c>
      <c r="D889" s="16" t="s">
        <v>15</v>
      </c>
      <c r="E889" s="16" t="s">
        <v>1814</v>
      </c>
      <c r="F889" s="16" t="s">
        <v>1815</v>
      </c>
      <c r="G889" s="18">
        <v>631</v>
      </c>
      <c r="H889" s="18">
        <v>51</v>
      </c>
      <c r="I889" s="16"/>
      <c r="J889" s="16"/>
      <c r="K889" s="16"/>
      <c r="L889" s="17"/>
    </row>
    <row r="890" spans="1:15" s="1" customFormat="1" ht="29.25" customHeight="1">
      <c r="A890" s="21"/>
      <c r="B890" s="21"/>
      <c r="C890" s="22"/>
      <c r="D890" s="21"/>
      <c r="E890" s="21"/>
      <c r="F890" s="21"/>
      <c r="G890" s="25" t="s">
        <v>16</v>
      </c>
      <c r="H890" s="26"/>
      <c r="I890" s="21"/>
      <c r="J890" s="21"/>
      <c r="K890" s="20"/>
      <c r="L890" s="23">
        <f>VLOOKUP(E891,TECHO,3,0)</f>
        <v>155319729</v>
      </c>
      <c r="M890" s="2"/>
      <c r="N890" s="2"/>
      <c r="O890" s="2"/>
    </row>
    <row r="891" spans="1:15" ht="90">
      <c r="A891" s="19">
        <v>771</v>
      </c>
      <c r="B891" s="16" t="s">
        <v>1007</v>
      </c>
      <c r="C891" s="17">
        <v>3084424.61</v>
      </c>
      <c r="D891" s="16" t="s">
        <v>15</v>
      </c>
      <c r="E891" s="16" t="s">
        <v>2049</v>
      </c>
      <c r="F891" s="16" t="s">
        <v>1816</v>
      </c>
      <c r="G891" s="18">
        <v>615</v>
      </c>
      <c r="H891" s="18">
        <v>350</v>
      </c>
      <c r="I891" s="16"/>
      <c r="J891" s="16"/>
      <c r="K891" s="16"/>
      <c r="L891" s="17"/>
    </row>
    <row r="892" spans="1:15" ht="78.75">
      <c r="A892" s="19">
        <v>772</v>
      </c>
      <c r="B892" s="16" t="s">
        <v>1008</v>
      </c>
      <c r="C892" s="17">
        <v>2539546.98</v>
      </c>
      <c r="D892" s="16" t="s">
        <v>15</v>
      </c>
      <c r="E892" s="16" t="s">
        <v>2049</v>
      </c>
      <c r="F892" s="16" t="s">
        <v>1816</v>
      </c>
      <c r="G892" s="18">
        <v>1213</v>
      </c>
      <c r="H892" s="18">
        <v>1460</v>
      </c>
      <c r="I892" s="16"/>
      <c r="J892" s="16"/>
      <c r="K892" s="16"/>
      <c r="L892" s="17"/>
    </row>
    <row r="893" spans="1:15" ht="67.5">
      <c r="A893" s="19">
        <v>773</v>
      </c>
      <c r="B893" s="16" t="s">
        <v>1009</v>
      </c>
      <c r="C893" s="17">
        <v>1455748.02</v>
      </c>
      <c r="D893" s="16" t="s">
        <v>15</v>
      </c>
      <c r="E893" s="16" t="s">
        <v>2049</v>
      </c>
      <c r="F893" s="16" t="s">
        <v>1816</v>
      </c>
      <c r="G893" s="18">
        <v>159</v>
      </c>
      <c r="H893" s="18">
        <v>573</v>
      </c>
      <c r="I893" s="16"/>
      <c r="J893" s="16"/>
      <c r="K893" s="16"/>
      <c r="L893" s="17"/>
    </row>
    <row r="894" spans="1:15" ht="90">
      <c r="A894" s="19">
        <v>774</v>
      </c>
      <c r="B894" s="16" t="s">
        <v>1010</v>
      </c>
      <c r="C894" s="17">
        <v>1593157.71</v>
      </c>
      <c r="D894" s="16" t="s">
        <v>15</v>
      </c>
      <c r="E894" s="16" t="s">
        <v>2049</v>
      </c>
      <c r="F894" s="16" t="s">
        <v>1816</v>
      </c>
      <c r="G894" s="18">
        <v>1569</v>
      </c>
      <c r="H894" s="18">
        <v>395</v>
      </c>
      <c r="I894" s="16"/>
      <c r="J894" s="16"/>
      <c r="K894" s="16"/>
      <c r="L894" s="17"/>
    </row>
    <row r="895" spans="1:15" ht="78.75">
      <c r="A895" s="19">
        <v>775</v>
      </c>
      <c r="B895" s="16" t="s">
        <v>1011</v>
      </c>
      <c r="C895" s="17">
        <v>1310279.1000000001</v>
      </c>
      <c r="D895" s="16" t="s">
        <v>15</v>
      </c>
      <c r="E895" s="16" t="s">
        <v>2049</v>
      </c>
      <c r="F895" s="16" t="s">
        <v>1816</v>
      </c>
      <c r="G895" s="18">
        <v>86</v>
      </c>
      <c r="H895" s="18">
        <v>157</v>
      </c>
      <c r="I895" s="16"/>
      <c r="J895" s="16"/>
      <c r="K895" s="16"/>
      <c r="L895" s="17"/>
    </row>
    <row r="896" spans="1:15" ht="90">
      <c r="A896" s="19">
        <v>776</v>
      </c>
      <c r="B896" s="16" t="s">
        <v>1012</v>
      </c>
      <c r="C896" s="17">
        <v>2660339.91</v>
      </c>
      <c r="D896" s="16" t="s">
        <v>15</v>
      </c>
      <c r="E896" s="16" t="s">
        <v>2049</v>
      </c>
      <c r="F896" s="16" t="s">
        <v>1817</v>
      </c>
      <c r="G896" s="18">
        <v>880</v>
      </c>
      <c r="H896" s="18">
        <v>1460</v>
      </c>
      <c r="I896" s="16"/>
      <c r="J896" s="16"/>
      <c r="K896" s="16"/>
      <c r="L896" s="17"/>
    </row>
    <row r="897" spans="1:15" ht="78.75">
      <c r="A897" s="19">
        <v>777</v>
      </c>
      <c r="B897" s="16" t="s">
        <v>1013</v>
      </c>
      <c r="C897" s="17">
        <v>3070506.14</v>
      </c>
      <c r="D897" s="16" t="s">
        <v>15</v>
      </c>
      <c r="E897" s="16" t="s">
        <v>2049</v>
      </c>
      <c r="F897" s="16" t="s">
        <v>1816</v>
      </c>
      <c r="G897" s="18">
        <v>1548</v>
      </c>
      <c r="H897" s="18">
        <v>42000</v>
      </c>
      <c r="I897" s="16"/>
      <c r="J897" s="16"/>
      <c r="K897" s="16"/>
      <c r="L897" s="17"/>
    </row>
    <row r="898" spans="1:15" ht="78.75">
      <c r="A898" s="19">
        <v>778</v>
      </c>
      <c r="B898" s="16" t="s">
        <v>1014</v>
      </c>
      <c r="C898" s="17">
        <v>1246153.98</v>
      </c>
      <c r="D898" s="16" t="s">
        <v>15</v>
      </c>
      <c r="E898" s="16" t="s">
        <v>2049</v>
      </c>
      <c r="F898" s="16" t="s">
        <v>1816</v>
      </c>
      <c r="G898" s="18">
        <v>1</v>
      </c>
      <c r="H898" s="18">
        <v>243</v>
      </c>
      <c r="I898" s="16"/>
      <c r="J898" s="16"/>
      <c r="K898" s="16"/>
      <c r="L898" s="17"/>
    </row>
    <row r="899" spans="1:15" ht="78.75">
      <c r="A899" s="19">
        <v>779</v>
      </c>
      <c r="B899" s="16" t="s">
        <v>1015</v>
      </c>
      <c r="C899" s="17">
        <v>1393564.1</v>
      </c>
      <c r="D899" s="16" t="s">
        <v>15</v>
      </c>
      <c r="E899" s="16" t="s">
        <v>2049</v>
      </c>
      <c r="F899" s="16" t="s">
        <v>1816</v>
      </c>
      <c r="G899" s="18">
        <v>86</v>
      </c>
      <c r="H899" s="18">
        <v>40</v>
      </c>
      <c r="I899" s="16"/>
      <c r="J899" s="16"/>
      <c r="K899" s="16"/>
      <c r="L899" s="17"/>
    </row>
    <row r="900" spans="1:15" ht="90">
      <c r="A900" s="19">
        <v>780</v>
      </c>
      <c r="B900" s="16" t="s">
        <v>1016</v>
      </c>
      <c r="C900" s="17">
        <v>2327083.34</v>
      </c>
      <c r="D900" s="16" t="s">
        <v>15</v>
      </c>
      <c r="E900" s="16" t="s">
        <v>2049</v>
      </c>
      <c r="F900" s="16" t="s">
        <v>1817</v>
      </c>
      <c r="G900" s="18">
        <v>658</v>
      </c>
      <c r="H900" s="18">
        <v>1460</v>
      </c>
      <c r="I900" s="16"/>
      <c r="J900" s="16"/>
      <c r="K900" s="16"/>
      <c r="L900" s="17"/>
    </row>
    <row r="901" spans="1:15" ht="78.75">
      <c r="A901" s="19">
        <v>781</v>
      </c>
      <c r="B901" s="16" t="s">
        <v>1017</v>
      </c>
      <c r="C901" s="17">
        <v>3137321.04</v>
      </c>
      <c r="D901" s="16" t="s">
        <v>15</v>
      </c>
      <c r="E901" s="16" t="s">
        <v>2049</v>
      </c>
      <c r="F901" s="16" t="s">
        <v>1816</v>
      </c>
      <c r="G901" s="18">
        <v>2433.8000000000002</v>
      </c>
      <c r="H901" s="18">
        <v>360</v>
      </c>
      <c r="I901" s="16"/>
      <c r="J901" s="16"/>
      <c r="K901" s="16"/>
      <c r="L901" s="17"/>
    </row>
    <row r="902" spans="1:15" s="1" customFormat="1" ht="29.25" customHeight="1">
      <c r="A902" s="21"/>
      <c r="B902" s="21"/>
      <c r="C902" s="22"/>
      <c r="D902" s="21"/>
      <c r="E902" s="21"/>
      <c r="F902" s="21"/>
      <c r="G902" s="25" t="s">
        <v>16</v>
      </c>
      <c r="H902" s="26"/>
      <c r="I902" s="21"/>
      <c r="J902" s="21"/>
      <c r="K902" s="20"/>
      <c r="L902" s="23">
        <f>VLOOKUP(E903,TECHO,3,0)</f>
        <v>19630727.999999996</v>
      </c>
      <c r="M902" s="2"/>
      <c r="N902" s="2"/>
      <c r="O902" s="2"/>
    </row>
    <row r="903" spans="1:15" ht="33.75">
      <c r="A903" s="19">
        <v>782</v>
      </c>
      <c r="B903" s="16" t="s">
        <v>1018</v>
      </c>
      <c r="C903" s="17">
        <v>2073803.7</v>
      </c>
      <c r="D903" s="16" t="s">
        <v>15</v>
      </c>
      <c r="E903" s="16" t="s">
        <v>1818</v>
      </c>
      <c r="F903" s="16" t="s">
        <v>1819</v>
      </c>
      <c r="G903" s="18">
        <v>10150</v>
      </c>
      <c r="H903" s="18">
        <v>250</v>
      </c>
      <c r="I903" s="16"/>
      <c r="J903" s="16"/>
      <c r="K903" s="16"/>
      <c r="L903" s="17"/>
    </row>
    <row r="904" spans="1:15" s="1" customFormat="1" ht="29.25" customHeight="1">
      <c r="A904" s="21"/>
      <c r="B904" s="21"/>
      <c r="C904" s="22"/>
      <c r="D904" s="21"/>
      <c r="E904" s="21"/>
      <c r="F904" s="21"/>
      <c r="G904" s="25" t="s">
        <v>16</v>
      </c>
      <c r="H904" s="26"/>
      <c r="I904" s="21"/>
      <c r="J904" s="21"/>
      <c r="K904" s="20"/>
      <c r="L904" s="23">
        <f>VLOOKUP(E905,TECHO,3,0)</f>
        <v>8585137</v>
      </c>
      <c r="M904" s="2"/>
      <c r="N904" s="2"/>
      <c r="O904" s="2"/>
    </row>
    <row r="905" spans="1:15" ht="33.75">
      <c r="A905" s="19">
        <v>783</v>
      </c>
      <c r="B905" s="16" t="s">
        <v>1019</v>
      </c>
      <c r="C905" s="17">
        <v>954010.22</v>
      </c>
      <c r="D905" s="16" t="s">
        <v>15</v>
      </c>
      <c r="E905" s="16" t="s">
        <v>1820</v>
      </c>
      <c r="F905" s="16" t="s">
        <v>1722</v>
      </c>
      <c r="G905" s="18">
        <v>7720</v>
      </c>
      <c r="H905" s="18">
        <v>549</v>
      </c>
      <c r="I905" s="16"/>
      <c r="J905" s="16"/>
      <c r="K905" s="16"/>
      <c r="L905" s="17"/>
    </row>
    <row r="906" spans="1:15" ht="33.75">
      <c r="A906" s="19">
        <v>784</v>
      </c>
      <c r="B906" s="16" t="s">
        <v>1020</v>
      </c>
      <c r="C906" s="17">
        <v>847902.98</v>
      </c>
      <c r="D906" s="16" t="s">
        <v>15</v>
      </c>
      <c r="E906" s="16" t="s">
        <v>1820</v>
      </c>
      <c r="F906" s="16" t="s">
        <v>1821</v>
      </c>
      <c r="G906" s="18">
        <v>7938</v>
      </c>
      <c r="H906" s="18">
        <v>298</v>
      </c>
      <c r="I906" s="16"/>
      <c r="J906" s="16"/>
      <c r="K906" s="16"/>
      <c r="L906" s="17"/>
    </row>
    <row r="907" spans="1:15" s="1" customFormat="1" ht="29.25" customHeight="1">
      <c r="A907" s="21"/>
      <c r="B907" s="21"/>
      <c r="C907" s="22"/>
      <c r="D907" s="21"/>
      <c r="E907" s="21"/>
      <c r="F907" s="21"/>
      <c r="G907" s="25" t="s">
        <v>16</v>
      </c>
      <c r="H907" s="26"/>
      <c r="I907" s="21"/>
      <c r="J907" s="21"/>
      <c r="K907" s="20"/>
      <c r="L907" s="23">
        <f>VLOOKUP(E908,TECHO,3,0)</f>
        <v>26533065.999999996</v>
      </c>
      <c r="M907" s="2"/>
      <c r="N907" s="2"/>
      <c r="O907" s="2"/>
    </row>
    <row r="908" spans="1:15" ht="56.25">
      <c r="A908" s="19">
        <v>785</v>
      </c>
      <c r="B908" s="16" t="s">
        <v>1021</v>
      </c>
      <c r="C908" s="17">
        <v>2099871.0699999998</v>
      </c>
      <c r="D908" s="16" t="s">
        <v>15</v>
      </c>
      <c r="E908" s="16" t="s">
        <v>2072</v>
      </c>
      <c r="F908" s="16" t="s">
        <v>1822</v>
      </c>
      <c r="G908" s="18">
        <v>2029.53</v>
      </c>
      <c r="H908" s="18">
        <v>250</v>
      </c>
      <c r="I908" s="16"/>
      <c r="J908" s="16"/>
      <c r="K908" s="16"/>
      <c r="L908" s="17"/>
    </row>
    <row r="909" spans="1:15" ht="56.25">
      <c r="A909" s="19">
        <v>786</v>
      </c>
      <c r="B909" s="16" t="s">
        <v>1022</v>
      </c>
      <c r="C909" s="17">
        <v>1915955.37</v>
      </c>
      <c r="D909" s="16" t="s">
        <v>15</v>
      </c>
      <c r="E909" s="16" t="s">
        <v>2072</v>
      </c>
      <c r="F909" s="16" t="s">
        <v>1823</v>
      </c>
      <c r="G909" s="18">
        <v>1952</v>
      </c>
      <c r="H909" s="18">
        <v>125</v>
      </c>
      <c r="I909" s="16"/>
      <c r="J909" s="16"/>
      <c r="K909" s="16"/>
      <c r="L909" s="17"/>
    </row>
    <row r="910" spans="1:15" ht="56.25">
      <c r="A910" s="19">
        <v>787</v>
      </c>
      <c r="B910" s="16" t="s">
        <v>1023</v>
      </c>
      <c r="C910" s="17">
        <v>417530.11</v>
      </c>
      <c r="D910" s="16" t="s">
        <v>15</v>
      </c>
      <c r="E910" s="16" t="s">
        <v>2072</v>
      </c>
      <c r="F910" s="16" t="s">
        <v>1822</v>
      </c>
      <c r="G910" s="18">
        <v>16</v>
      </c>
      <c r="H910" s="18">
        <v>0</v>
      </c>
      <c r="I910" s="16"/>
      <c r="J910" s="16"/>
      <c r="K910" s="16"/>
      <c r="L910" s="17"/>
    </row>
    <row r="911" spans="1:15" ht="78.75">
      <c r="A911" s="19">
        <v>788</v>
      </c>
      <c r="B911" s="16" t="s">
        <v>1024</v>
      </c>
      <c r="C911" s="17">
        <v>2472910.27</v>
      </c>
      <c r="D911" s="16" t="s">
        <v>15</v>
      </c>
      <c r="E911" s="16" t="s">
        <v>2072</v>
      </c>
      <c r="F911" s="16" t="s">
        <v>1823</v>
      </c>
      <c r="G911" s="18">
        <v>2422.58</v>
      </c>
      <c r="H911" s="18">
        <v>200</v>
      </c>
      <c r="I911" s="16"/>
      <c r="J911" s="16"/>
      <c r="K911" s="16"/>
      <c r="L911" s="17"/>
    </row>
    <row r="912" spans="1:15" ht="67.5">
      <c r="A912" s="19">
        <v>789</v>
      </c>
      <c r="B912" s="16" t="s">
        <v>1025</v>
      </c>
      <c r="C912" s="17">
        <v>547315.28</v>
      </c>
      <c r="D912" s="16" t="s">
        <v>15</v>
      </c>
      <c r="E912" s="16" t="s">
        <v>2072</v>
      </c>
      <c r="F912" s="16" t="s">
        <v>1824</v>
      </c>
      <c r="G912" s="18">
        <v>242.5</v>
      </c>
      <c r="H912" s="18">
        <v>210</v>
      </c>
      <c r="I912" s="16"/>
      <c r="J912" s="16"/>
      <c r="K912" s="16"/>
      <c r="L912" s="17"/>
    </row>
    <row r="913" spans="1:15" ht="56.25">
      <c r="A913" s="19">
        <v>790</v>
      </c>
      <c r="B913" s="16" t="s">
        <v>1026</v>
      </c>
      <c r="C913" s="17">
        <v>1964615.43</v>
      </c>
      <c r="D913" s="16" t="s">
        <v>15</v>
      </c>
      <c r="E913" s="16" t="s">
        <v>2072</v>
      </c>
      <c r="F913" s="16" t="s">
        <v>1824</v>
      </c>
      <c r="G913" s="18">
        <v>2004.47</v>
      </c>
      <c r="H913" s="18">
        <v>1500</v>
      </c>
      <c r="I913" s="16"/>
      <c r="J913" s="16"/>
      <c r="K913" s="16"/>
      <c r="L913" s="17"/>
    </row>
    <row r="914" spans="1:15" ht="67.5">
      <c r="A914" s="19">
        <v>791</v>
      </c>
      <c r="B914" s="16" t="s">
        <v>1027</v>
      </c>
      <c r="C914" s="17">
        <v>1759670</v>
      </c>
      <c r="D914" s="16" t="s">
        <v>15</v>
      </c>
      <c r="E914" s="16" t="s">
        <v>2072</v>
      </c>
      <c r="F914" s="16" t="s">
        <v>1825</v>
      </c>
      <c r="G914" s="18">
        <v>1833</v>
      </c>
      <c r="H914" s="18">
        <v>1500</v>
      </c>
      <c r="I914" s="16"/>
      <c r="J914" s="16"/>
      <c r="K914" s="16"/>
      <c r="L914" s="17"/>
    </row>
    <row r="915" spans="1:15" ht="67.5">
      <c r="A915" s="19">
        <v>792</v>
      </c>
      <c r="B915" s="16" t="s">
        <v>1028</v>
      </c>
      <c r="C915" s="17">
        <v>909141.52</v>
      </c>
      <c r="D915" s="16" t="s">
        <v>15</v>
      </c>
      <c r="E915" s="16" t="s">
        <v>2072</v>
      </c>
      <c r="F915" s="16" t="s">
        <v>1825</v>
      </c>
      <c r="G915" s="18">
        <v>1551</v>
      </c>
      <c r="H915" s="18">
        <v>250</v>
      </c>
      <c r="I915" s="16"/>
      <c r="J915" s="16"/>
      <c r="K915" s="16"/>
      <c r="L915" s="17"/>
    </row>
    <row r="916" spans="1:15" s="1" customFormat="1" ht="29.25" customHeight="1">
      <c r="A916" s="21"/>
      <c r="B916" s="21"/>
      <c r="C916" s="22"/>
      <c r="D916" s="21"/>
      <c r="E916" s="21"/>
      <c r="F916" s="21"/>
      <c r="G916" s="25" t="s">
        <v>16</v>
      </c>
      <c r="H916" s="26"/>
      <c r="I916" s="21"/>
      <c r="J916" s="21"/>
      <c r="K916" s="20"/>
      <c r="L916" s="23">
        <f>VLOOKUP(E917,TECHO,3,0)</f>
        <v>16664900</v>
      </c>
      <c r="M916" s="2"/>
      <c r="N916" s="2"/>
      <c r="O916" s="2"/>
    </row>
    <row r="917" spans="1:15" ht="45">
      <c r="A917" s="19">
        <v>793</v>
      </c>
      <c r="B917" s="16" t="s">
        <v>1029</v>
      </c>
      <c r="C917" s="17">
        <v>2705446.1</v>
      </c>
      <c r="D917" s="16" t="s">
        <v>15</v>
      </c>
      <c r="E917" s="16" t="s">
        <v>2068</v>
      </c>
      <c r="F917" s="16" t="s">
        <v>1826</v>
      </c>
      <c r="G917" s="18">
        <v>235.84</v>
      </c>
      <c r="H917" s="18">
        <v>4422</v>
      </c>
      <c r="I917" s="16"/>
      <c r="J917" s="16"/>
      <c r="K917" s="16"/>
      <c r="L917" s="17"/>
    </row>
    <row r="918" spans="1:15" ht="56.25">
      <c r="A918" s="19">
        <v>794</v>
      </c>
      <c r="B918" s="16" t="s">
        <v>1030</v>
      </c>
      <c r="C918" s="17">
        <v>2816564.37</v>
      </c>
      <c r="D918" s="16" t="s">
        <v>15</v>
      </c>
      <c r="E918" s="16" t="s">
        <v>2068</v>
      </c>
      <c r="F918" s="16" t="s">
        <v>1826</v>
      </c>
      <c r="G918" s="18">
        <v>1192.5</v>
      </c>
      <c r="H918" s="18">
        <v>900</v>
      </c>
      <c r="I918" s="16"/>
      <c r="J918" s="16"/>
      <c r="K918" s="16"/>
      <c r="L918" s="17"/>
    </row>
    <row r="919" spans="1:15" ht="56.25">
      <c r="A919" s="19">
        <v>795</v>
      </c>
      <c r="B919" s="16" t="s">
        <v>1031</v>
      </c>
      <c r="C919" s="17">
        <v>460766.48</v>
      </c>
      <c r="D919" s="16" t="s">
        <v>15</v>
      </c>
      <c r="E919" s="16" t="s">
        <v>2068</v>
      </c>
      <c r="F919" s="16" t="s">
        <v>1826</v>
      </c>
      <c r="G919" s="18">
        <v>1329.75</v>
      </c>
      <c r="H919" s="18">
        <v>390</v>
      </c>
      <c r="I919" s="16"/>
      <c r="J919" s="16"/>
      <c r="K919" s="16"/>
      <c r="L919" s="17"/>
    </row>
    <row r="920" spans="1:15" ht="101.25">
      <c r="A920" s="19">
        <v>796</v>
      </c>
      <c r="B920" s="16" t="s">
        <v>1032</v>
      </c>
      <c r="C920" s="17">
        <v>426900.01</v>
      </c>
      <c r="D920" s="16" t="s">
        <v>15</v>
      </c>
      <c r="E920" s="16" t="s">
        <v>2068</v>
      </c>
      <c r="F920" s="16" t="s">
        <v>1826</v>
      </c>
      <c r="G920" s="18">
        <v>50</v>
      </c>
      <c r="H920" s="18">
        <v>200</v>
      </c>
      <c r="I920" s="16"/>
      <c r="J920" s="16"/>
      <c r="K920" s="16"/>
      <c r="L920" s="17"/>
    </row>
    <row r="921" spans="1:15" s="1" customFormat="1" ht="29.25" customHeight="1">
      <c r="A921" s="21"/>
      <c r="B921" s="21"/>
      <c r="C921" s="22"/>
      <c r="D921" s="21"/>
      <c r="E921" s="21"/>
      <c r="F921" s="21"/>
      <c r="G921" s="25" t="s">
        <v>16</v>
      </c>
      <c r="H921" s="26"/>
      <c r="I921" s="21"/>
      <c r="J921" s="21"/>
      <c r="K921" s="20"/>
      <c r="L921" s="23">
        <f>VLOOKUP(E922,TECHO,3,0)</f>
        <v>16078468.999999998</v>
      </c>
      <c r="M921" s="2"/>
      <c r="N921" s="2"/>
      <c r="O921" s="2"/>
    </row>
    <row r="922" spans="1:15" ht="45">
      <c r="A922" s="19">
        <v>797</v>
      </c>
      <c r="B922" s="16" t="s">
        <v>1033</v>
      </c>
      <c r="C922" s="17">
        <v>2742701.8</v>
      </c>
      <c r="D922" s="16" t="s">
        <v>15</v>
      </c>
      <c r="E922" s="16" t="s">
        <v>1827</v>
      </c>
      <c r="F922" s="16" t="s">
        <v>1827</v>
      </c>
      <c r="G922" s="18">
        <v>1943.61</v>
      </c>
      <c r="H922" s="18">
        <v>155</v>
      </c>
      <c r="I922" s="16"/>
      <c r="J922" s="16"/>
      <c r="K922" s="16"/>
      <c r="L922" s="17"/>
    </row>
    <row r="923" spans="1:15" ht="56.25">
      <c r="A923" s="19">
        <v>798</v>
      </c>
      <c r="B923" s="16" t="s">
        <v>1034</v>
      </c>
      <c r="C923" s="17">
        <v>418826.42</v>
      </c>
      <c r="D923" s="16" t="s">
        <v>15</v>
      </c>
      <c r="E923" s="16" t="s">
        <v>1827</v>
      </c>
      <c r="F923" s="16" t="s">
        <v>1827</v>
      </c>
      <c r="G923" s="18">
        <v>210.96</v>
      </c>
      <c r="H923" s="18">
        <v>72</v>
      </c>
      <c r="I923" s="16"/>
      <c r="J923" s="16"/>
      <c r="K923" s="16"/>
      <c r="L923" s="17"/>
    </row>
    <row r="924" spans="1:15" ht="45">
      <c r="A924" s="19">
        <v>799</v>
      </c>
      <c r="B924" s="16" t="s">
        <v>1035</v>
      </c>
      <c r="C924" s="17">
        <v>3081522.66</v>
      </c>
      <c r="D924" s="16" t="s">
        <v>15</v>
      </c>
      <c r="E924" s="16" t="s">
        <v>1827</v>
      </c>
      <c r="F924" s="16" t="s">
        <v>1827</v>
      </c>
      <c r="G924" s="18">
        <v>2640</v>
      </c>
      <c r="H924" s="18">
        <v>125</v>
      </c>
      <c r="I924" s="16"/>
      <c r="J924" s="16"/>
      <c r="K924" s="16"/>
      <c r="L924" s="17"/>
    </row>
    <row r="925" spans="1:15" ht="45">
      <c r="A925" s="19">
        <v>800</v>
      </c>
      <c r="B925" s="16" t="s">
        <v>1036</v>
      </c>
      <c r="C925" s="17">
        <v>747302.08</v>
      </c>
      <c r="D925" s="16" t="s">
        <v>15</v>
      </c>
      <c r="E925" s="16" t="s">
        <v>1827</v>
      </c>
      <c r="F925" s="16" t="s">
        <v>1827</v>
      </c>
      <c r="G925" s="18">
        <v>175.19</v>
      </c>
      <c r="H925" s="18">
        <v>180</v>
      </c>
      <c r="I925" s="16"/>
      <c r="J925" s="16"/>
      <c r="K925" s="16"/>
      <c r="L925" s="17"/>
    </row>
    <row r="926" spans="1:15" ht="33.75">
      <c r="A926" s="19">
        <v>801</v>
      </c>
      <c r="B926" s="16" t="s">
        <v>1037</v>
      </c>
      <c r="C926" s="17">
        <v>70600.2</v>
      </c>
      <c r="D926" s="16" t="s">
        <v>15</v>
      </c>
      <c r="E926" s="16" t="s">
        <v>1827</v>
      </c>
      <c r="F926" s="16" t="s">
        <v>1827</v>
      </c>
      <c r="G926" s="18">
        <v>91</v>
      </c>
      <c r="H926" s="18">
        <v>80</v>
      </c>
      <c r="I926" s="16"/>
      <c r="J926" s="16"/>
      <c r="K926" s="16"/>
      <c r="L926" s="17"/>
    </row>
    <row r="927" spans="1:15" ht="33.75">
      <c r="A927" s="19">
        <v>802</v>
      </c>
      <c r="B927" s="16" t="s">
        <v>1038</v>
      </c>
      <c r="C927" s="17">
        <v>1250996.1299999999</v>
      </c>
      <c r="D927" s="16" t="s">
        <v>15</v>
      </c>
      <c r="E927" s="16" t="s">
        <v>1827</v>
      </c>
      <c r="F927" s="16" t="s">
        <v>1827</v>
      </c>
      <c r="G927" s="18">
        <v>1</v>
      </c>
      <c r="H927" s="18">
        <v>18454</v>
      </c>
      <c r="I927" s="16"/>
      <c r="J927" s="16"/>
      <c r="K927" s="16"/>
      <c r="L927" s="17"/>
    </row>
    <row r="928" spans="1:15" s="1" customFormat="1" ht="29.25" customHeight="1">
      <c r="A928" s="21"/>
      <c r="B928" s="21"/>
      <c r="C928" s="22"/>
      <c r="D928" s="21"/>
      <c r="E928" s="21"/>
      <c r="F928" s="21"/>
      <c r="G928" s="25" t="s">
        <v>16</v>
      </c>
      <c r="H928" s="26"/>
      <c r="I928" s="21"/>
      <c r="J928" s="21"/>
      <c r="K928" s="20"/>
      <c r="L928" s="23">
        <f>VLOOKUP(E929,TECHO,3,0)</f>
        <v>86265220.999999985</v>
      </c>
      <c r="M928" s="2"/>
      <c r="N928" s="2"/>
      <c r="O928" s="2"/>
    </row>
    <row r="929" spans="1:15" ht="56.25">
      <c r="A929" s="19">
        <v>803</v>
      </c>
      <c r="B929" s="16" t="s">
        <v>1039</v>
      </c>
      <c r="C929" s="17">
        <v>1754086.62</v>
      </c>
      <c r="D929" s="16" t="s">
        <v>15</v>
      </c>
      <c r="E929" s="16" t="s">
        <v>1828</v>
      </c>
      <c r="F929" s="16" t="s">
        <v>1829</v>
      </c>
      <c r="G929" s="18">
        <v>1364.99</v>
      </c>
      <c r="H929" s="18">
        <v>139</v>
      </c>
      <c r="I929" s="16"/>
      <c r="J929" s="16"/>
      <c r="K929" s="16"/>
      <c r="L929" s="17"/>
    </row>
    <row r="930" spans="1:15" ht="56.25">
      <c r="A930" s="19">
        <v>804</v>
      </c>
      <c r="B930" s="16" t="s">
        <v>1040</v>
      </c>
      <c r="C930" s="17">
        <v>2841533.73</v>
      </c>
      <c r="D930" s="16" t="s">
        <v>15</v>
      </c>
      <c r="E930" s="16" t="s">
        <v>1828</v>
      </c>
      <c r="F930" s="16" t="s">
        <v>1830</v>
      </c>
      <c r="G930" s="18">
        <v>2184.6999999999998</v>
      </c>
      <c r="H930" s="18">
        <v>355</v>
      </c>
      <c r="I930" s="16"/>
      <c r="J930" s="16"/>
      <c r="K930" s="16"/>
      <c r="L930" s="17"/>
    </row>
    <row r="931" spans="1:15" ht="56.25">
      <c r="A931" s="19">
        <v>805</v>
      </c>
      <c r="B931" s="16" t="s">
        <v>1041</v>
      </c>
      <c r="C931" s="17">
        <v>155633.15</v>
      </c>
      <c r="D931" s="16" t="s">
        <v>15</v>
      </c>
      <c r="E931" s="16" t="s">
        <v>1828</v>
      </c>
      <c r="F931" s="16" t="s">
        <v>1829</v>
      </c>
      <c r="G931" s="18">
        <v>133</v>
      </c>
      <c r="H931" s="18">
        <v>131</v>
      </c>
      <c r="I931" s="16"/>
      <c r="J931" s="16"/>
      <c r="K931" s="16"/>
      <c r="L931" s="17"/>
    </row>
    <row r="932" spans="1:15" ht="56.25">
      <c r="A932" s="19">
        <v>806</v>
      </c>
      <c r="B932" s="16" t="s">
        <v>1042</v>
      </c>
      <c r="C932" s="17">
        <v>402540.2</v>
      </c>
      <c r="D932" s="16" t="s">
        <v>15</v>
      </c>
      <c r="E932" s="16" t="s">
        <v>1828</v>
      </c>
      <c r="F932" s="16" t="s">
        <v>1831</v>
      </c>
      <c r="G932" s="18">
        <v>230</v>
      </c>
      <c r="H932" s="18">
        <v>107</v>
      </c>
      <c r="I932" s="16"/>
      <c r="J932" s="16"/>
      <c r="K932" s="16"/>
      <c r="L932" s="17"/>
    </row>
    <row r="933" spans="1:15" s="1" customFormat="1" ht="29.25" customHeight="1">
      <c r="A933" s="21"/>
      <c r="B933" s="21"/>
      <c r="C933" s="22"/>
      <c r="D933" s="21"/>
      <c r="E933" s="21"/>
      <c r="F933" s="21"/>
      <c r="G933" s="25" t="s">
        <v>16</v>
      </c>
      <c r="H933" s="26"/>
      <c r="I933" s="21"/>
      <c r="J933" s="21"/>
      <c r="K933" s="20"/>
      <c r="L933" s="23">
        <f>VLOOKUP(E934,TECHO,3,0)</f>
        <v>6486078</v>
      </c>
      <c r="M933" s="2"/>
      <c r="N933" s="2"/>
      <c r="O933" s="2"/>
    </row>
    <row r="934" spans="1:15" ht="56.25">
      <c r="A934" s="19">
        <v>807</v>
      </c>
      <c r="B934" s="16" t="s">
        <v>1043</v>
      </c>
      <c r="C934" s="17">
        <v>1408310.15</v>
      </c>
      <c r="D934" s="16" t="s">
        <v>15</v>
      </c>
      <c r="E934" s="16" t="s">
        <v>1832</v>
      </c>
      <c r="F934" s="16" t="s">
        <v>1833</v>
      </c>
      <c r="G934" s="18">
        <v>900</v>
      </c>
      <c r="H934" s="18">
        <v>796</v>
      </c>
      <c r="I934" s="16"/>
      <c r="J934" s="16"/>
      <c r="K934" s="16"/>
      <c r="L934" s="17"/>
    </row>
    <row r="935" spans="1:15" s="1" customFormat="1" ht="29.25" customHeight="1">
      <c r="A935" s="21"/>
      <c r="B935" s="21"/>
      <c r="C935" s="22"/>
      <c r="D935" s="21"/>
      <c r="E935" s="21"/>
      <c r="F935" s="21"/>
      <c r="G935" s="25" t="s">
        <v>16</v>
      </c>
      <c r="H935" s="26"/>
      <c r="I935" s="21"/>
      <c r="J935" s="21"/>
      <c r="K935" s="20"/>
      <c r="L935" s="23">
        <f>VLOOKUP(E936,TECHO,3,0)</f>
        <v>16870158.999999996</v>
      </c>
      <c r="M935" s="2"/>
      <c r="N935" s="2"/>
      <c r="O935" s="2"/>
    </row>
    <row r="936" spans="1:15" ht="33.75">
      <c r="A936" s="19">
        <v>808</v>
      </c>
      <c r="B936" s="16" t="s">
        <v>1044</v>
      </c>
      <c r="C936" s="17">
        <v>2933262.56</v>
      </c>
      <c r="D936" s="16" t="s">
        <v>15</v>
      </c>
      <c r="E936" s="16" t="s">
        <v>1834</v>
      </c>
      <c r="F936" s="16" t="s">
        <v>1834</v>
      </c>
      <c r="G936" s="18">
        <v>120</v>
      </c>
      <c r="H936" s="18">
        <v>5147</v>
      </c>
      <c r="I936" s="16"/>
      <c r="J936" s="16"/>
      <c r="K936" s="16"/>
      <c r="L936" s="17"/>
    </row>
    <row r="937" spans="1:15" s="1" customFormat="1" ht="29.25" customHeight="1">
      <c r="A937" s="21"/>
      <c r="B937" s="21"/>
      <c r="C937" s="22"/>
      <c r="D937" s="21"/>
      <c r="E937" s="21"/>
      <c r="F937" s="21"/>
      <c r="G937" s="25" t="s">
        <v>16</v>
      </c>
      <c r="H937" s="26"/>
      <c r="I937" s="21"/>
      <c r="J937" s="21"/>
      <c r="K937" s="20"/>
      <c r="L937" s="23">
        <f>VLOOKUP(E938,TECHO,3,0)</f>
        <v>33503688.000000004</v>
      </c>
      <c r="M937" s="2"/>
      <c r="N937" s="2"/>
      <c r="O937" s="2"/>
    </row>
    <row r="938" spans="1:15" ht="33.75">
      <c r="A938" s="19">
        <v>809</v>
      </c>
      <c r="B938" s="16" t="s">
        <v>1045</v>
      </c>
      <c r="C938" s="17">
        <v>1189758.96</v>
      </c>
      <c r="D938" s="16" t="s">
        <v>15</v>
      </c>
      <c r="E938" s="16" t="s">
        <v>1835</v>
      </c>
      <c r="F938" s="16" t="s">
        <v>1836</v>
      </c>
      <c r="G938" s="18">
        <v>269.82</v>
      </c>
      <c r="H938" s="18">
        <v>744</v>
      </c>
      <c r="I938" s="16"/>
      <c r="J938" s="16"/>
      <c r="K938" s="16"/>
      <c r="L938" s="17"/>
    </row>
    <row r="939" spans="1:15" ht="78.75">
      <c r="A939" s="19">
        <v>810</v>
      </c>
      <c r="B939" s="16" t="s">
        <v>1046</v>
      </c>
      <c r="C939" s="17">
        <v>1792773.18</v>
      </c>
      <c r="D939" s="16" t="s">
        <v>15</v>
      </c>
      <c r="E939" s="16" t="s">
        <v>1835</v>
      </c>
      <c r="F939" s="16" t="s">
        <v>1835</v>
      </c>
      <c r="G939" s="18">
        <v>21.05</v>
      </c>
      <c r="H939" s="18">
        <v>1170</v>
      </c>
      <c r="I939" s="16"/>
      <c r="J939" s="16"/>
      <c r="K939" s="16"/>
      <c r="L939" s="17"/>
    </row>
    <row r="940" spans="1:15" ht="45">
      <c r="A940" s="19">
        <v>811</v>
      </c>
      <c r="B940" s="16" t="s">
        <v>1047</v>
      </c>
      <c r="C940" s="17">
        <v>2265890.7000000002</v>
      </c>
      <c r="D940" s="16" t="s">
        <v>15</v>
      </c>
      <c r="E940" s="16" t="s">
        <v>1835</v>
      </c>
      <c r="F940" s="16" t="s">
        <v>1835</v>
      </c>
      <c r="G940" s="18">
        <v>1085.8</v>
      </c>
      <c r="H940" s="18">
        <v>190</v>
      </c>
      <c r="I940" s="16"/>
      <c r="J940" s="16"/>
      <c r="K940" s="16"/>
      <c r="L940" s="17"/>
    </row>
    <row r="941" spans="1:15" ht="45">
      <c r="A941" s="19">
        <v>812</v>
      </c>
      <c r="B941" s="16" t="s">
        <v>1048</v>
      </c>
      <c r="C941" s="17">
        <v>1069510.3400000001</v>
      </c>
      <c r="D941" s="16" t="s">
        <v>15</v>
      </c>
      <c r="E941" s="16" t="s">
        <v>1835</v>
      </c>
      <c r="F941" s="16" t="s">
        <v>1837</v>
      </c>
      <c r="G941" s="18">
        <v>675</v>
      </c>
      <c r="H941" s="18">
        <v>320</v>
      </c>
      <c r="I941" s="16"/>
      <c r="J941" s="16"/>
      <c r="K941" s="16"/>
      <c r="L941" s="17"/>
    </row>
    <row r="942" spans="1:15" ht="45">
      <c r="A942" s="19">
        <v>813</v>
      </c>
      <c r="B942" s="16" t="s">
        <v>1049</v>
      </c>
      <c r="C942" s="17">
        <v>994517.67</v>
      </c>
      <c r="D942" s="16" t="s">
        <v>15</v>
      </c>
      <c r="E942" s="16" t="s">
        <v>1835</v>
      </c>
      <c r="F942" s="16" t="s">
        <v>1838</v>
      </c>
      <c r="G942" s="18">
        <v>600</v>
      </c>
      <c r="H942" s="18">
        <v>66</v>
      </c>
      <c r="I942" s="16"/>
      <c r="J942" s="16"/>
      <c r="K942" s="16"/>
      <c r="L942" s="17"/>
    </row>
    <row r="943" spans="1:15" ht="45">
      <c r="A943" s="19">
        <v>814</v>
      </c>
      <c r="B943" s="16" t="s">
        <v>1050</v>
      </c>
      <c r="C943" s="17">
        <v>1633834.2</v>
      </c>
      <c r="D943" s="16" t="s">
        <v>15</v>
      </c>
      <c r="E943" s="16" t="s">
        <v>1835</v>
      </c>
      <c r="F943" s="16" t="s">
        <v>1839</v>
      </c>
      <c r="G943" s="18">
        <v>1000</v>
      </c>
      <c r="H943" s="18">
        <v>1414</v>
      </c>
      <c r="I943" s="16"/>
      <c r="J943" s="16"/>
      <c r="K943" s="16"/>
      <c r="L943" s="17"/>
    </row>
    <row r="944" spans="1:15" ht="56.25">
      <c r="A944" s="19">
        <v>815</v>
      </c>
      <c r="B944" s="16" t="s">
        <v>1051</v>
      </c>
      <c r="C944" s="17">
        <v>1483146.37</v>
      </c>
      <c r="D944" s="16" t="s">
        <v>15</v>
      </c>
      <c r="E944" s="16" t="s">
        <v>1835</v>
      </c>
      <c r="F944" s="16" t="s">
        <v>1840</v>
      </c>
      <c r="G944" s="18">
        <v>920</v>
      </c>
      <c r="H944" s="18">
        <v>239</v>
      </c>
      <c r="I944" s="16"/>
      <c r="J944" s="16"/>
      <c r="K944" s="16"/>
      <c r="L944" s="17"/>
    </row>
    <row r="945" spans="1:15" ht="45">
      <c r="A945" s="19">
        <v>816</v>
      </c>
      <c r="B945" s="16" t="s">
        <v>1052</v>
      </c>
      <c r="C945" s="17">
        <v>2227263.29</v>
      </c>
      <c r="D945" s="16" t="s">
        <v>15</v>
      </c>
      <c r="E945" s="16" t="s">
        <v>1835</v>
      </c>
      <c r="F945" s="16" t="s">
        <v>1841</v>
      </c>
      <c r="G945" s="18">
        <v>1360</v>
      </c>
      <c r="H945" s="18">
        <v>167</v>
      </c>
      <c r="I945" s="16"/>
      <c r="J945" s="16"/>
      <c r="K945" s="16"/>
      <c r="L945" s="17"/>
    </row>
    <row r="946" spans="1:15" ht="67.5">
      <c r="A946" s="19">
        <v>817</v>
      </c>
      <c r="B946" s="16" t="s">
        <v>1053</v>
      </c>
      <c r="C946" s="17">
        <v>548659.56000000006</v>
      </c>
      <c r="D946" s="16" t="s">
        <v>15</v>
      </c>
      <c r="E946" s="16" t="s">
        <v>1835</v>
      </c>
      <c r="F946" s="16" t="s">
        <v>1835</v>
      </c>
      <c r="G946" s="18">
        <v>6</v>
      </c>
      <c r="H946" s="18">
        <v>0</v>
      </c>
      <c r="I946" s="16"/>
      <c r="J946" s="16"/>
      <c r="K946" s="16"/>
      <c r="L946" s="17"/>
    </row>
    <row r="947" spans="1:15" ht="45">
      <c r="A947" s="19">
        <v>818</v>
      </c>
      <c r="B947" s="16" t="s">
        <v>1054</v>
      </c>
      <c r="C947" s="17">
        <v>1666696.29</v>
      </c>
      <c r="D947" s="16" t="s">
        <v>15</v>
      </c>
      <c r="E947" s="16" t="s">
        <v>1835</v>
      </c>
      <c r="F947" s="16" t="s">
        <v>1836</v>
      </c>
      <c r="G947" s="18">
        <v>1200</v>
      </c>
      <c r="H947" s="18">
        <v>171</v>
      </c>
      <c r="I947" s="16"/>
      <c r="J947" s="16"/>
      <c r="K947" s="16"/>
      <c r="L947" s="17"/>
    </row>
    <row r="948" spans="1:15" s="1" customFormat="1" ht="29.25" customHeight="1">
      <c r="A948" s="21"/>
      <c r="B948" s="21"/>
      <c r="C948" s="22"/>
      <c r="D948" s="21"/>
      <c r="E948" s="21"/>
      <c r="F948" s="21"/>
      <c r="G948" s="25" t="s">
        <v>16</v>
      </c>
      <c r="H948" s="26"/>
      <c r="I948" s="21"/>
      <c r="J948" s="21"/>
      <c r="K948" s="20"/>
      <c r="L948" s="23">
        <f>VLOOKUP(E949,TECHO,3,0)</f>
        <v>19689062</v>
      </c>
      <c r="M948" s="2"/>
      <c r="N948" s="2"/>
      <c r="O948" s="2"/>
    </row>
    <row r="949" spans="1:15" ht="56.25">
      <c r="A949" s="19">
        <v>819</v>
      </c>
      <c r="B949" s="16" t="s">
        <v>1055</v>
      </c>
      <c r="C949" s="17">
        <v>1669946.89</v>
      </c>
      <c r="D949" s="16" t="s">
        <v>15</v>
      </c>
      <c r="E949" s="16" t="s">
        <v>1842</v>
      </c>
      <c r="F949" s="16" t="s">
        <v>1843</v>
      </c>
      <c r="G949" s="18">
        <v>400</v>
      </c>
      <c r="H949" s="18">
        <v>200</v>
      </c>
      <c r="I949" s="16"/>
      <c r="J949" s="16"/>
      <c r="K949" s="16"/>
      <c r="L949" s="17"/>
    </row>
    <row r="950" spans="1:15" ht="78.75">
      <c r="A950" s="19">
        <v>820</v>
      </c>
      <c r="B950" s="16" t="s">
        <v>1056</v>
      </c>
      <c r="C950" s="17">
        <v>1488097.15</v>
      </c>
      <c r="D950" s="16" t="s">
        <v>15</v>
      </c>
      <c r="E950" s="16" t="s">
        <v>1842</v>
      </c>
      <c r="F950" s="16" t="s">
        <v>1843</v>
      </c>
      <c r="G950" s="18">
        <v>550</v>
      </c>
      <c r="H950" s="18">
        <v>5519</v>
      </c>
      <c r="I950" s="16"/>
      <c r="J950" s="16"/>
      <c r="K950" s="16"/>
      <c r="L950" s="17"/>
    </row>
    <row r="951" spans="1:15" ht="45">
      <c r="A951" s="19">
        <v>821</v>
      </c>
      <c r="B951" s="16" t="s">
        <v>1057</v>
      </c>
      <c r="C951" s="17">
        <v>1547039.83</v>
      </c>
      <c r="D951" s="16" t="s">
        <v>15</v>
      </c>
      <c r="E951" s="16" t="s">
        <v>1842</v>
      </c>
      <c r="F951" s="16" t="s">
        <v>1843</v>
      </c>
      <c r="G951" s="18">
        <v>741.8</v>
      </c>
      <c r="H951" s="18">
        <v>5519</v>
      </c>
      <c r="I951" s="16"/>
      <c r="J951" s="16"/>
      <c r="K951" s="16"/>
      <c r="L951" s="17"/>
    </row>
    <row r="952" spans="1:15" ht="56.25">
      <c r="A952" s="19">
        <v>822</v>
      </c>
      <c r="B952" s="16" t="s">
        <v>1058</v>
      </c>
      <c r="C952" s="17">
        <v>3016640.24</v>
      </c>
      <c r="D952" s="16" t="s">
        <v>15</v>
      </c>
      <c r="E952" s="16" t="s">
        <v>1842</v>
      </c>
      <c r="F952" s="16" t="s">
        <v>1843</v>
      </c>
      <c r="G952" s="18">
        <v>2739.4</v>
      </c>
      <c r="H952" s="18">
        <v>122</v>
      </c>
      <c r="I952" s="16"/>
      <c r="J952" s="16"/>
      <c r="K952" s="16"/>
      <c r="L952" s="17"/>
    </row>
    <row r="953" spans="1:15" s="1" customFormat="1" ht="29.25" customHeight="1">
      <c r="A953" s="21"/>
      <c r="B953" s="21"/>
      <c r="C953" s="22"/>
      <c r="D953" s="21"/>
      <c r="E953" s="21"/>
      <c r="F953" s="21"/>
      <c r="G953" s="25" t="s">
        <v>16</v>
      </c>
      <c r="H953" s="26"/>
      <c r="I953" s="21"/>
      <c r="J953" s="21"/>
      <c r="K953" s="20"/>
      <c r="L953" s="23">
        <f>VLOOKUP(E954,TECHO,3,0)</f>
        <v>47935412.000000007</v>
      </c>
      <c r="M953" s="2"/>
      <c r="N953" s="2"/>
      <c r="O953" s="2"/>
    </row>
    <row r="954" spans="1:15" ht="45">
      <c r="A954" s="19">
        <v>823</v>
      </c>
      <c r="B954" s="16" t="s">
        <v>1059</v>
      </c>
      <c r="C954" s="17">
        <v>1334981.6200000001</v>
      </c>
      <c r="D954" s="16" t="s">
        <v>15</v>
      </c>
      <c r="E954" s="16" t="s">
        <v>2069</v>
      </c>
      <c r="F954" s="16" t="s">
        <v>1844</v>
      </c>
      <c r="G954" s="18">
        <v>802.23</v>
      </c>
      <c r="H954" s="18">
        <v>243</v>
      </c>
      <c r="I954" s="16"/>
      <c r="J954" s="16"/>
      <c r="K954" s="16"/>
      <c r="L954" s="17"/>
    </row>
    <row r="955" spans="1:15" ht="67.5">
      <c r="A955" s="19">
        <v>824</v>
      </c>
      <c r="B955" s="16" t="s">
        <v>1060</v>
      </c>
      <c r="C955" s="17">
        <v>2321366.34</v>
      </c>
      <c r="D955" s="16" t="s">
        <v>15</v>
      </c>
      <c r="E955" s="16" t="s">
        <v>2069</v>
      </c>
      <c r="F955" s="16" t="s">
        <v>1845</v>
      </c>
      <c r="G955" s="18">
        <v>1697.02</v>
      </c>
      <c r="H955" s="18">
        <v>1803</v>
      </c>
      <c r="I955" s="16"/>
      <c r="J955" s="16"/>
      <c r="K955" s="16"/>
      <c r="L955" s="17"/>
    </row>
    <row r="956" spans="1:15" s="1" customFormat="1" ht="29.25" customHeight="1">
      <c r="A956" s="21"/>
      <c r="B956" s="21"/>
      <c r="C956" s="22"/>
      <c r="D956" s="21"/>
      <c r="E956" s="21"/>
      <c r="F956" s="21"/>
      <c r="G956" s="25" t="s">
        <v>16</v>
      </c>
      <c r="H956" s="26"/>
      <c r="I956" s="21"/>
      <c r="J956" s="21"/>
      <c r="K956" s="20"/>
      <c r="L956" s="23">
        <f>VLOOKUP(E957,TECHO,3,0)</f>
        <v>50882097.000000007</v>
      </c>
      <c r="M956" s="2"/>
      <c r="N956" s="2"/>
      <c r="O956" s="2"/>
    </row>
    <row r="957" spans="1:15" ht="33.75">
      <c r="A957" s="19">
        <v>825</v>
      </c>
      <c r="B957" s="16" t="s">
        <v>1061</v>
      </c>
      <c r="C957" s="17">
        <v>1603531.64</v>
      </c>
      <c r="D957" s="16" t="s">
        <v>15</v>
      </c>
      <c r="E957" s="16" t="s">
        <v>1846</v>
      </c>
      <c r="F957" s="16" t="s">
        <v>1847</v>
      </c>
      <c r="G957" s="18">
        <v>200</v>
      </c>
      <c r="H957" s="18">
        <v>207</v>
      </c>
      <c r="I957" s="16"/>
      <c r="J957" s="16"/>
      <c r="K957" s="16"/>
      <c r="L957" s="17"/>
    </row>
    <row r="958" spans="1:15" ht="45">
      <c r="A958" s="19">
        <v>826</v>
      </c>
      <c r="B958" s="16" t="s">
        <v>1062</v>
      </c>
      <c r="C958" s="17">
        <v>1576089.97</v>
      </c>
      <c r="D958" s="16" t="s">
        <v>15</v>
      </c>
      <c r="E958" s="16" t="s">
        <v>1846</v>
      </c>
      <c r="F958" s="16" t="s">
        <v>1848</v>
      </c>
      <c r="G958" s="18">
        <v>555.80999999999995</v>
      </c>
      <c r="H958" s="18">
        <v>55</v>
      </c>
      <c r="I958" s="16"/>
      <c r="J958" s="16"/>
      <c r="K958" s="16"/>
      <c r="L958" s="17"/>
    </row>
    <row r="959" spans="1:15" ht="56.25">
      <c r="A959" s="19">
        <v>827</v>
      </c>
      <c r="B959" s="16" t="s">
        <v>1063</v>
      </c>
      <c r="C959" s="17">
        <v>1515878.24</v>
      </c>
      <c r="D959" s="16" t="s">
        <v>15</v>
      </c>
      <c r="E959" s="16" t="s">
        <v>1846</v>
      </c>
      <c r="F959" s="16" t="s">
        <v>1737</v>
      </c>
      <c r="G959" s="18">
        <v>1137</v>
      </c>
      <c r="H959" s="18">
        <v>349</v>
      </c>
      <c r="I959" s="16"/>
      <c r="J959" s="16"/>
      <c r="K959" s="16"/>
      <c r="L959" s="17"/>
    </row>
    <row r="960" spans="1:15" ht="45">
      <c r="A960" s="19">
        <v>828</v>
      </c>
      <c r="B960" s="16" t="s">
        <v>1064</v>
      </c>
      <c r="C960" s="17">
        <v>864130.93</v>
      </c>
      <c r="D960" s="16" t="s">
        <v>15</v>
      </c>
      <c r="E960" s="16" t="s">
        <v>1846</v>
      </c>
      <c r="F960" s="16" t="s">
        <v>1849</v>
      </c>
      <c r="G960" s="18">
        <v>526</v>
      </c>
      <c r="H960" s="18">
        <v>29</v>
      </c>
      <c r="I960" s="16"/>
      <c r="J960" s="16"/>
      <c r="K960" s="16"/>
      <c r="L960" s="17"/>
    </row>
    <row r="961" spans="1:15" ht="56.25">
      <c r="A961" s="19">
        <v>829</v>
      </c>
      <c r="B961" s="16" t="s">
        <v>1065</v>
      </c>
      <c r="C961" s="17">
        <v>2920381.75</v>
      </c>
      <c r="D961" s="16" t="s">
        <v>15</v>
      </c>
      <c r="E961" s="16" t="s">
        <v>1846</v>
      </c>
      <c r="F961" s="16" t="s">
        <v>1850</v>
      </c>
      <c r="G961" s="18">
        <v>2297.6999999999998</v>
      </c>
      <c r="H961" s="18">
        <v>348</v>
      </c>
      <c r="I961" s="16"/>
      <c r="J961" s="16"/>
      <c r="K961" s="16"/>
      <c r="L961" s="17"/>
    </row>
    <row r="962" spans="1:15" ht="45">
      <c r="A962" s="19">
        <v>830</v>
      </c>
      <c r="B962" s="16" t="s">
        <v>1066</v>
      </c>
      <c r="C962" s="17">
        <v>1713315.6</v>
      </c>
      <c r="D962" s="16" t="s">
        <v>15</v>
      </c>
      <c r="E962" s="16" t="s">
        <v>1846</v>
      </c>
      <c r="F962" s="16" t="s">
        <v>1851</v>
      </c>
      <c r="G962" s="18">
        <v>499.08</v>
      </c>
      <c r="H962" s="18">
        <v>46</v>
      </c>
      <c r="I962" s="16"/>
      <c r="J962" s="16"/>
      <c r="K962" s="16"/>
      <c r="L962" s="17"/>
    </row>
    <row r="963" spans="1:15" ht="45">
      <c r="A963" s="19">
        <v>831</v>
      </c>
      <c r="B963" s="16" t="s">
        <v>1067</v>
      </c>
      <c r="C963" s="17">
        <v>645356.44999999995</v>
      </c>
      <c r="D963" s="16" t="s">
        <v>15</v>
      </c>
      <c r="E963" s="16" t="s">
        <v>1846</v>
      </c>
      <c r="F963" s="16" t="s">
        <v>1852</v>
      </c>
      <c r="G963" s="18">
        <v>514</v>
      </c>
      <c r="H963" s="18">
        <v>286</v>
      </c>
      <c r="I963" s="16"/>
      <c r="J963" s="16"/>
      <c r="K963" s="16"/>
      <c r="L963" s="17"/>
    </row>
    <row r="964" spans="1:15" ht="33.75">
      <c r="A964" s="19">
        <v>832</v>
      </c>
      <c r="B964" s="16" t="s">
        <v>1068</v>
      </c>
      <c r="C964" s="17">
        <v>3101253.22</v>
      </c>
      <c r="D964" s="16" t="s">
        <v>15</v>
      </c>
      <c r="E964" s="16" t="s">
        <v>1846</v>
      </c>
      <c r="F964" s="16" t="s">
        <v>1850</v>
      </c>
      <c r="G964" s="18">
        <v>8435</v>
      </c>
      <c r="H964" s="18">
        <v>468</v>
      </c>
      <c r="I964" s="16"/>
      <c r="J964" s="16"/>
      <c r="K964" s="16"/>
      <c r="L964" s="17"/>
    </row>
    <row r="965" spans="1:15" ht="56.25">
      <c r="A965" s="19">
        <v>833</v>
      </c>
      <c r="B965" s="16" t="s">
        <v>1069</v>
      </c>
      <c r="C965" s="17">
        <v>1754248.41</v>
      </c>
      <c r="D965" s="16" t="s">
        <v>15</v>
      </c>
      <c r="E965" s="16" t="s">
        <v>1846</v>
      </c>
      <c r="F965" s="16" t="s">
        <v>1853</v>
      </c>
      <c r="G965" s="18">
        <v>1545.51</v>
      </c>
      <c r="H965" s="18">
        <v>205</v>
      </c>
      <c r="I965" s="16"/>
      <c r="J965" s="16"/>
      <c r="K965" s="16"/>
      <c r="L965" s="17"/>
    </row>
    <row r="966" spans="1:15" ht="56.25">
      <c r="A966" s="19">
        <v>834</v>
      </c>
      <c r="B966" s="16" t="s">
        <v>1070</v>
      </c>
      <c r="C966" s="17">
        <v>1904697.68</v>
      </c>
      <c r="D966" s="16" t="s">
        <v>15</v>
      </c>
      <c r="E966" s="16" t="s">
        <v>1846</v>
      </c>
      <c r="F966" s="16" t="s">
        <v>1754</v>
      </c>
      <c r="G966" s="18">
        <v>558.15</v>
      </c>
      <c r="H966" s="18">
        <v>1420</v>
      </c>
      <c r="I966" s="16"/>
      <c r="J966" s="16"/>
      <c r="K966" s="16"/>
      <c r="L966" s="17"/>
    </row>
    <row r="967" spans="1:15" ht="45">
      <c r="A967" s="19">
        <v>835</v>
      </c>
      <c r="B967" s="16" t="s">
        <v>1071</v>
      </c>
      <c r="C967" s="17">
        <v>3135596.41</v>
      </c>
      <c r="D967" s="16" t="s">
        <v>15</v>
      </c>
      <c r="E967" s="16" t="s">
        <v>1846</v>
      </c>
      <c r="F967" s="16" t="s">
        <v>1854</v>
      </c>
      <c r="G967" s="18">
        <v>14</v>
      </c>
      <c r="H967" s="18">
        <v>1217</v>
      </c>
      <c r="I967" s="16"/>
      <c r="J967" s="16"/>
      <c r="K967" s="16"/>
      <c r="L967" s="17"/>
    </row>
    <row r="968" spans="1:15" s="1" customFormat="1" ht="29.25" customHeight="1">
      <c r="A968" s="21"/>
      <c r="B968" s="21"/>
      <c r="C968" s="22"/>
      <c r="D968" s="21"/>
      <c r="E968" s="21"/>
      <c r="F968" s="21"/>
      <c r="G968" s="25" t="s">
        <v>16</v>
      </c>
      <c r="H968" s="26"/>
      <c r="I968" s="21"/>
      <c r="J968" s="21"/>
      <c r="K968" s="20"/>
      <c r="L968" s="23">
        <f>VLOOKUP(E969,TECHO,3,0)</f>
        <v>48143283</v>
      </c>
      <c r="M968" s="2"/>
      <c r="N968" s="2"/>
      <c r="O968" s="2"/>
    </row>
    <row r="969" spans="1:15" ht="56.25">
      <c r="A969" s="19">
        <v>836</v>
      </c>
      <c r="B969" s="16" t="s">
        <v>1072</v>
      </c>
      <c r="C969" s="17">
        <v>2654569.09</v>
      </c>
      <c r="D969" s="16" t="s">
        <v>15</v>
      </c>
      <c r="E969" s="16" t="s">
        <v>2050</v>
      </c>
      <c r="F969" s="16" t="s">
        <v>1855</v>
      </c>
      <c r="G969" s="18">
        <v>223.69</v>
      </c>
      <c r="H969" s="18">
        <v>750</v>
      </c>
      <c r="I969" s="16"/>
      <c r="J969" s="16"/>
      <c r="K969" s="16"/>
      <c r="L969" s="17"/>
    </row>
    <row r="970" spans="1:15" ht="33.75">
      <c r="A970" s="19">
        <v>837</v>
      </c>
      <c r="B970" s="16" t="s">
        <v>1073</v>
      </c>
      <c r="C970" s="17">
        <v>2934150.56</v>
      </c>
      <c r="D970" s="16" t="s">
        <v>15</v>
      </c>
      <c r="E970" s="16" t="s">
        <v>2050</v>
      </c>
      <c r="F970" s="16" t="s">
        <v>1855</v>
      </c>
      <c r="G970" s="18">
        <v>546.78</v>
      </c>
      <c r="H970" s="18">
        <v>450</v>
      </c>
      <c r="I970" s="16"/>
      <c r="J970" s="16"/>
      <c r="K970" s="16"/>
      <c r="L970" s="17"/>
    </row>
    <row r="971" spans="1:15" ht="45">
      <c r="A971" s="19">
        <v>838</v>
      </c>
      <c r="B971" s="16" t="s">
        <v>1074</v>
      </c>
      <c r="C971" s="17">
        <v>14976959.07</v>
      </c>
      <c r="D971" s="16" t="s">
        <v>15</v>
      </c>
      <c r="E971" s="16" t="s">
        <v>2050</v>
      </c>
      <c r="F971" s="16" t="s">
        <v>1856</v>
      </c>
      <c r="G971" s="18">
        <v>9485.7000000000007</v>
      </c>
      <c r="H971" s="18">
        <v>750</v>
      </c>
      <c r="I971" s="16"/>
      <c r="J971" s="16"/>
      <c r="K971" s="16"/>
      <c r="L971" s="17"/>
    </row>
    <row r="972" spans="1:15" ht="67.5">
      <c r="A972" s="19">
        <v>839</v>
      </c>
      <c r="B972" s="16" t="s">
        <v>1075</v>
      </c>
      <c r="C972" s="17">
        <v>1400138.37</v>
      </c>
      <c r="D972" s="16" t="s">
        <v>15</v>
      </c>
      <c r="E972" s="16" t="s">
        <v>2050</v>
      </c>
      <c r="F972" s="16" t="s">
        <v>1855</v>
      </c>
      <c r="G972" s="18">
        <v>86</v>
      </c>
      <c r="H972" s="18">
        <v>325</v>
      </c>
      <c r="I972" s="16"/>
      <c r="J972" s="16"/>
      <c r="K972" s="16"/>
      <c r="L972" s="17"/>
    </row>
    <row r="973" spans="1:15" s="1" customFormat="1" ht="29.25" customHeight="1">
      <c r="A973" s="21"/>
      <c r="B973" s="21"/>
      <c r="C973" s="22"/>
      <c r="D973" s="21"/>
      <c r="E973" s="21"/>
      <c r="F973" s="21"/>
      <c r="G973" s="25" t="s">
        <v>16</v>
      </c>
      <c r="H973" s="26"/>
      <c r="I973" s="21"/>
      <c r="J973" s="21"/>
      <c r="K973" s="20"/>
      <c r="L973" s="23">
        <f>VLOOKUP(E974,TECHO,3,0)</f>
        <v>24160009.000000004</v>
      </c>
      <c r="M973" s="2"/>
      <c r="N973" s="2"/>
      <c r="O973" s="2"/>
    </row>
    <row r="974" spans="1:15" ht="78.75">
      <c r="A974" s="19">
        <v>840</v>
      </c>
      <c r="B974" s="16" t="s">
        <v>1076</v>
      </c>
      <c r="C974" s="17">
        <v>2911001.74</v>
      </c>
      <c r="D974" s="16" t="s">
        <v>15</v>
      </c>
      <c r="E974" s="16" t="s">
        <v>1857</v>
      </c>
      <c r="F974" s="16" t="s">
        <v>1857</v>
      </c>
      <c r="G974" s="18">
        <v>6142.42</v>
      </c>
      <c r="H974" s="18">
        <v>2850</v>
      </c>
      <c r="I974" s="16"/>
      <c r="J974" s="16"/>
      <c r="K974" s="16"/>
      <c r="L974" s="17"/>
    </row>
    <row r="975" spans="1:15" ht="78.75">
      <c r="A975" s="19">
        <v>841</v>
      </c>
      <c r="B975" s="16" t="s">
        <v>1077</v>
      </c>
      <c r="C975" s="17">
        <v>988743.14</v>
      </c>
      <c r="D975" s="16" t="s">
        <v>15</v>
      </c>
      <c r="E975" s="16" t="s">
        <v>1857</v>
      </c>
      <c r="F975" s="16" t="s">
        <v>1858</v>
      </c>
      <c r="G975" s="18">
        <v>94</v>
      </c>
      <c r="H975" s="18">
        <v>2100</v>
      </c>
      <c r="I975" s="16"/>
      <c r="J975" s="16"/>
      <c r="K975" s="16"/>
      <c r="L975" s="17"/>
    </row>
    <row r="976" spans="1:15" ht="45">
      <c r="A976" s="19">
        <v>842</v>
      </c>
      <c r="B976" s="16" t="s">
        <v>1078</v>
      </c>
      <c r="C976" s="17">
        <v>2838052.29</v>
      </c>
      <c r="D976" s="16" t="s">
        <v>15</v>
      </c>
      <c r="E976" s="16" t="s">
        <v>1857</v>
      </c>
      <c r="F976" s="16" t="s">
        <v>1857</v>
      </c>
      <c r="G976" s="18">
        <v>5898.09</v>
      </c>
      <c r="H976" s="18">
        <v>2800</v>
      </c>
      <c r="I976" s="16"/>
      <c r="J976" s="16"/>
      <c r="K976" s="16"/>
      <c r="L976" s="17"/>
    </row>
    <row r="977" spans="1:15" ht="67.5">
      <c r="A977" s="19">
        <v>843</v>
      </c>
      <c r="B977" s="16" t="s">
        <v>1079</v>
      </c>
      <c r="C977" s="17">
        <v>3091544.83</v>
      </c>
      <c r="D977" s="16" t="s">
        <v>15</v>
      </c>
      <c r="E977" s="16" t="s">
        <v>1857</v>
      </c>
      <c r="F977" s="16" t="s">
        <v>1857</v>
      </c>
      <c r="G977" s="18">
        <v>6952.62</v>
      </c>
      <c r="H977" s="18">
        <v>3200</v>
      </c>
      <c r="I977" s="16"/>
      <c r="J977" s="16"/>
      <c r="K977" s="16"/>
      <c r="L977" s="17"/>
    </row>
    <row r="978" spans="1:15" ht="67.5">
      <c r="A978" s="19">
        <v>844</v>
      </c>
      <c r="B978" s="16" t="s">
        <v>1080</v>
      </c>
      <c r="C978" s="17">
        <v>793793.44</v>
      </c>
      <c r="D978" s="16" t="s">
        <v>15</v>
      </c>
      <c r="E978" s="16" t="s">
        <v>1857</v>
      </c>
      <c r="F978" s="16" t="s">
        <v>1859</v>
      </c>
      <c r="G978" s="18">
        <v>74.88</v>
      </c>
      <c r="H978" s="18">
        <v>150</v>
      </c>
      <c r="I978" s="16"/>
      <c r="J978" s="16"/>
      <c r="K978" s="16"/>
      <c r="L978" s="17"/>
    </row>
    <row r="979" spans="1:15" ht="67.5">
      <c r="A979" s="19">
        <v>845</v>
      </c>
      <c r="B979" s="16" t="s">
        <v>1081</v>
      </c>
      <c r="C979" s="17">
        <v>2279538.09</v>
      </c>
      <c r="D979" s="16" t="s">
        <v>15</v>
      </c>
      <c r="E979" s="16" t="s">
        <v>1857</v>
      </c>
      <c r="F979" s="16" t="s">
        <v>1860</v>
      </c>
      <c r="G979" s="18">
        <v>212.16</v>
      </c>
      <c r="H979" s="18">
        <v>49</v>
      </c>
      <c r="I979" s="16"/>
      <c r="J979" s="16"/>
      <c r="K979" s="16"/>
      <c r="L979" s="17"/>
    </row>
    <row r="980" spans="1:15" s="1" customFormat="1" ht="29.25" customHeight="1">
      <c r="A980" s="21"/>
      <c r="B980" s="21"/>
      <c r="C980" s="22"/>
      <c r="D980" s="21"/>
      <c r="E980" s="21"/>
      <c r="F980" s="21"/>
      <c r="G980" s="25" t="s">
        <v>16</v>
      </c>
      <c r="H980" s="26"/>
      <c r="I980" s="21"/>
      <c r="J980" s="21"/>
      <c r="K980" s="20"/>
      <c r="L980" s="23">
        <f>VLOOKUP(E981,TECHO,3,0)</f>
        <v>79939311</v>
      </c>
      <c r="M980" s="2"/>
      <c r="N980" s="2"/>
      <c r="O980" s="2"/>
    </row>
    <row r="981" spans="1:15" ht="67.5">
      <c r="A981" s="19">
        <v>846</v>
      </c>
      <c r="B981" s="16" t="s">
        <v>1082</v>
      </c>
      <c r="C981" s="17">
        <v>2892294.05</v>
      </c>
      <c r="D981" s="16" t="s">
        <v>15</v>
      </c>
      <c r="E981" s="16" t="s">
        <v>2051</v>
      </c>
      <c r="F981" s="16" t="s">
        <v>1862</v>
      </c>
      <c r="G981" s="18">
        <v>2236.04</v>
      </c>
      <c r="H981" s="18">
        <v>325</v>
      </c>
      <c r="I981" s="16"/>
      <c r="J981" s="16"/>
      <c r="K981" s="16"/>
      <c r="L981" s="17"/>
    </row>
    <row r="982" spans="1:15" ht="67.5">
      <c r="A982" s="19">
        <v>847</v>
      </c>
      <c r="B982" s="16" t="s">
        <v>1083</v>
      </c>
      <c r="C982" s="17">
        <v>3960372.05</v>
      </c>
      <c r="D982" s="16" t="s">
        <v>15</v>
      </c>
      <c r="E982" s="16" t="s">
        <v>2051</v>
      </c>
      <c r="F982" s="16" t="s">
        <v>1861</v>
      </c>
      <c r="G982" s="18">
        <v>3405.99</v>
      </c>
      <c r="H982" s="18">
        <v>9913</v>
      </c>
      <c r="I982" s="16"/>
      <c r="J982" s="16"/>
      <c r="K982" s="16"/>
      <c r="L982" s="17"/>
    </row>
    <row r="983" spans="1:15" ht="56.25">
      <c r="A983" s="19">
        <v>848</v>
      </c>
      <c r="B983" s="16" t="s">
        <v>1084</v>
      </c>
      <c r="C983" s="17">
        <v>1551811.36</v>
      </c>
      <c r="D983" s="16" t="s">
        <v>15</v>
      </c>
      <c r="E983" s="16" t="s">
        <v>2051</v>
      </c>
      <c r="F983" s="16" t="s">
        <v>1863</v>
      </c>
      <c r="G983" s="18">
        <v>66.400000000000006</v>
      </c>
      <c r="H983" s="18">
        <v>207</v>
      </c>
      <c r="I983" s="16"/>
      <c r="J983" s="16"/>
      <c r="K983" s="16"/>
      <c r="L983" s="17"/>
    </row>
    <row r="984" spans="1:15" ht="67.5">
      <c r="A984" s="19">
        <v>849</v>
      </c>
      <c r="B984" s="16" t="s">
        <v>1085</v>
      </c>
      <c r="C984" s="17">
        <v>1171881.6200000001</v>
      </c>
      <c r="D984" s="16" t="s">
        <v>15</v>
      </c>
      <c r="E984" s="16" t="s">
        <v>2051</v>
      </c>
      <c r="F984" s="16" t="s">
        <v>1861</v>
      </c>
      <c r="G984" s="18">
        <v>1201</v>
      </c>
      <c r="H984" s="18">
        <v>778</v>
      </c>
      <c r="I984" s="16"/>
      <c r="J984" s="16"/>
      <c r="K984" s="16"/>
      <c r="L984" s="17"/>
    </row>
    <row r="985" spans="1:15" ht="67.5">
      <c r="A985" s="19">
        <v>850</v>
      </c>
      <c r="B985" s="16" t="s">
        <v>1086</v>
      </c>
      <c r="C985" s="17">
        <v>2977103.77</v>
      </c>
      <c r="D985" s="16" t="s">
        <v>15</v>
      </c>
      <c r="E985" s="16" t="s">
        <v>2051</v>
      </c>
      <c r="F985" s="16" t="s">
        <v>1862</v>
      </c>
      <c r="G985" s="18">
        <v>2548.23</v>
      </c>
      <c r="H985" s="18">
        <v>265</v>
      </c>
      <c r="I985" s="16"/>
      <c r="J985" s="16"/>
      <c r="K985" s="16"/>
      <c r="L985" s="17"/>
    </row>
    <row r="986" spans="1:15" ht="67.5">
      <c r="A986" s="19">
        <v>851</v>
      </c>
      <c r="B986" s="16" t="s">
        <v>1087</v>
      </c>
      <c r="C986" s="17">
        <v>3143447.3</v>
      </c>
      <c r="D986" s="16" t="s">
        <v>15</v>
      </c>
      <c r="E986" s="16" t="s">
        <v>2051</v>
      </c>
      <c r="F986" s="16" t="s">
        <v>1864</v>
      </c>
      <c r="G986" s="18">
        <v>2933.29</v>
      </c>
      <c r="H986" s="18">
        <v>674</v>
      </c>
      <c r="I986" s="16"/>
      <c r="J986" s="16"/>
      <c r="K986" s="16"/>
      <c r="L986" s="17"/>
    </row>
    <row r="987" spans="1:15" ht="78.75">
      <c r="A987" s="19">
        <v>852</v>
      </c>
      <c r="B987" s="16" t="s">
        <v>1088</v>
      </c>
      <c r="C987" s="17">
        <v>2827351.2</v>
      </c>
      <c r="D987" s="16" t="s">
        <v>15</v>
      </c>
      <c r="E987" s="16" t="s">
        <v>2051</v>
      </c>
      <c r="F987" s="16" t="s">
        <v>1410</v>
      </c>
      <c r="G987" s="18">
        <v>2078.08</v>
      </c>
      <c r="H987" s="18">
        <v>340</v>
      </c>
      <c r="I987" s="16"/>
      <c r="J987" s="16"/>
      <c r="K987" s="16"/>
      <c r="L987" s="17"/>
    </row>
    <row r="988" spans="1:15" ht="90">
      <c r="A988" s="19">
        <v>853</v>
      </c>
      <c r="B988" s="16" t="s">
        <v>1089</v>
      </c>
      <c r="C988" s="17">
        <v>2133765.96</v>
      </c>
      <c r="D988" s="16" t="s">
        <v>15</v>
      </c>
      <c r="E988" s="16" t="s">
        <v>2051</v>
      </c>
      <c r="F988" s="16" t="s">
        <v>1865</v>
      </c>
      <c r="G988" s="18">
        <v>1572.51</v>
      </c>
      <c r="H988" s="18">
        <v>161</v>
      </c>
      <c r="I988" s="16"/>
      <c r="J988" s="16"/>
      <c r="K988" s="16"/>
      <c r="L988" s="17"/>
    </row>
    <row r="989" spans="1:15" ht="123.75">
      <c r="A989" s="19">
        <v>854</v>
      </c>
      <c r="B989" s="16" t="s">
        <v>1090</v>
      </c>
      <c r="C989" s="17">
        <v>1152529.8700000001</v>
      </c>
      <c r="D989" s="16" t="s">
        <v>15</v>
      </c>
      <c r="E989" s="16" t="s">
        <v>2051</v>
      </c>
      <c r="F989" s="16" t="s">
        <v>1866</v>
      </c>
      <c r="G989" s="18">
        <v>713</v>
      </c>
      <c r="H989" s="18">
        <v>110</v>
      </c>
      <c r="I989" s="16"/>
      <c r="J989" s="16"/>
      <c r="K989" s="16"/>
      <c r="L989" s="17"/>
    </row>
    <row r="990" spans="1:15" ht="67.5">
      <c r="A990" s="19">
        <v>855</v>
      </c>
      <c r="B990" s="16" t="s">
        <v>1091</v>
      </c>
      <c r="C990" s="17">
        <v>2540606.71</v>
      </c>
      <c r="D990" s="16" t="s">
        <v>15</v>
      </c>
      <c r="E990" s="16" t="s">
        <v>2051</v>
      </c>
      <c r="F990" s="16" t="s">
        <v>1863</v>
      </c>
      <c r="G990" s="18">
        <v>1936</v>
      </c>
      <c r="H990" s="18">
        <v>248</v>
      </c>
      <c r="I990" s="16"/>
      <c r="J990" s="16"/>
      <c r="K990" s="16"/>
      <c r="L990" s="17"/>
    </row>
    <row r="991" spans="1:15" ht="67.5">
      <c r="A991" s="19">
        <v>856</v>
      </c>
      <c r="B991" s="16" t="s">
        <v>1092</v>
      </c>
      <c r="C991" s="17">
        <v>2489619.92</v>
      </c>
      <c r="D991" s="16" t="s">
        <v>15</v>
      </c>
      <c r="E991" s="16" t="s">
        <v>2051</v>
      </c>
      <c r="F991" s="16" t="s">
        <v>1867</v>
      </c>
      <c r="G991" s="18">
        <v>2056.65</v>
      </c>
      <c r="H991" s="18">
        <v>124</v>
      </c>
      <c r="I991" s="16"/>
      <c r="J991" s="16"/>
      <c r="K991" s="16"/>
      <c r="L991" s="17"/>
    </row>
    <row r="992" spans="1:15" ht="78.75">
      <c r="A992" s="19">
        <v>857</v>
      </c>
      <c r="B992" s="16" t="s">
        <v>1093</v>
      </c>
      <c r="C992" s="17">
        <v>2323415.77</v>
      </c>
      <c r="D992" s="16" t="s">
        <v>15</v>
      </c>
      <c r="E992" s="16" t="s">
        <v>2051</v>
      </c>
      <c r="F992" s="16" t="s">
        <v>1868</v>
      </c>
      <c r="G992" s="18">
        <v>1881</v>
      </c>
      <c r="H992" s="18">
        <v>1318</v>
      </c>
      <c r="I992" s="16"/>
      <c r="J992" s="16"/>
      <c r="K992" s="16"/>
      <c r="L992" s="17"/>
    </row>
    <row r="993" spans="1:15" ht="101.25">
      <c r="A993" s="19">
        <v>858</v>
      </c>
      <c r="B993" s="16" t="s">
        <v>1094</v>
      </c>
      <c r="C993" s="17">
        <v>2922096.47</v>
      </c>
      <c r="D993" s="16" t="s">
        <v>15</v>
      </c>
      <c r="E993" s="16" t="s">
        <v>2051</v>
      </c>
      <c r="F993" s="16" t="s">
        <v>1864</v>
      </c>
      <c r="G993" s="18">
        <v>1623</v>
      </c>
      <c r="H993" s="18">
        <v>212</v>
      </c>
      <c r="I993" s="16"/>
      <c r="J993" s="16"/>
      <c r="K993" s="16"/>
      <c r="L993" s="17"/>
    </row>
    <row r="994" spans="1:15" ht="45">
      <c r="A994" s="19">
        <v>859</v>
      </c>
      <c r="B994" s="16" t="s">
        <v>1095</v>
      </c>
      <c r="C994" s="17">
        <v>1065311.76</v>
      </c>
      <c r="D994" s="16" t="s">
        <v>15</v>
      </c>
      <c r="E994" s="16" t="s">
        <v>2051</v>
      </c>
      <c r="F994" s="16" t="s">
        <v>1861</v>
      </c>
      <c r="G994" s="18">
        <v>400</v>
      </c>
      <c r="H994" s="18">
        <v>9913</v>
      </c>
      <c r="I994" s="16"/>
      <c r="J994" s="16"/>
      <c r="K994" s="16"/>
      <c r="L994" s="17"/>
    </row>
    <row r="995" spans="1:15" ht="67.5">
      <c r="A995" s="19">
        <v>860</v>
      </c>
      <c r="B995" s="16" t="s">
        <v>1096</v>
      </c>
      <c r="C995" s="17">
        <v>3751453.26</v>
      </c>
      <c r="D995" s="16" t="s">
        <v>15</v>
      </c>
      <c r="E995" s="16" t="s">
        <v>2051</v>
      </c>
      <c r="F995" s="16" t="s">
        <v>1862</v>
      </c>
      <c r="G995" s="18">
        <v>1886</v>
      </c>
      <c r="H995" s="18">
        <v>1362</v>
      </c>
      <c r="I995" s="16"/>
      <c r="J995" s="16"/>
      <c r="K995" s="16"/>
      <c r="L995" s="17"/>
    </row>
    <row r="996" spans="1:15" s="1" customFormat="1" ht="29.25" customHeight="1">
      <c r="A996" s="21"/>
      <c r="B996" s="21"/>
      <c r="C996" s="22"/>
      <c r="D996" s="21"/>
      <c r="E996" s="21"/>
      <c r="F996" s="21"/>
      <c r="G996" s="25" t="s">
        <v>16</v>
      </c>
      <c r="H996" s="26"/>
      <c r="I996" s="21"/>
      <c r="J996" s="21"/>
      <c r="K996" s="20"/>
      <c r="L996" s="23">
        <f>VLOOKUP(E997,TECHO,3,0)</f>
        <v>61237234.000000007</v>
      </c>
      <c r="M996" s="2"/>
      <c r="N996" s="2"/>
      <c r="O996" s="2"/>
    </row>
    <row r="997" spans="1:15" ht="45">
      <c r="A997" s="19">
        <v>861</v>
      </c>
      <c r="B997" s="16" t="s">
        <v>1097</v>
      </c>
      <c r="C997" s="17">
        <v>1152437.43</v>
      </c>
      <c r="D997" s="16" t="s">
        <v>15</v>
      </c>
      <c r="E997" s="16" t="s">
        <v>1869</v>
      </c>
      <c r="F997" s="16" t="s">
        <v>1870</v>
      </c>
      <c r="G997" s="18">
        <v>330</v>
      </c>
      <c r="H997" s="18">
        <v>243</v>
      </c>
      <c r="I997" s="16"/>
      <c r="J997" s="16"/>
      <c r="K997" s="16"/>
      <c r="L997" s="17"/>
    </row>
    <row r="998" spans="1:15" ht="33.75">
      <c r="A998" s="19">
        <v>862</v>
      </c>
      <c r="B998" s="16" t="s">
        <v>1098</v>
      </c>
      <c r="C998" s="17">
        <v>831171.54</v>
      </c>
      <c r="D998" s="16" t="s">
        <v>15</v>
      </c>
      <c r="E998" s="16" t="s">
        <v>1869</v>
      </c>
      <c r="F998" s="16" t="s">
        <v>1871</v>
      </c>
      <c r="G998" s="18">
        <v>845</v>
      </c>
      <c r="H998" s="18">
        <v>63</v>
      </c>
      <c r="I998" s="16"/>
      <c r="J998" s="16"/>
      <c r="K998" s="16"/>
      <c r="L998" s="17"/>
    </row>
    <row r="999" spans="1:15" ht="45">
      <c r="A999" s="19">
        <v>863</v>
      </c>
      <c r="B999" s="16" t="s">
        <v>1099</v>
      </c>
      <c r="C999" s="17">
        <v>1176627.3500000001</v>
      </c>
      <c r="D999" s="16" t="s">
        <v>15</v>
      </c>
      <c r="E999" s="16" t="s">
        <v>1869</v>
      </c>
      <c r="F999" s="16" t="s">
        <v>1872</v>
      </c>
      <c r="G999" s="18">
        <v>14</v>
      </c>
      <c r="H999" s="18">
        <v>63</v>
      </c>
      <c r="I999" s="16"/>
      <c r="J999" s="16"/>
      <c r="K999" s="16"/>
      <c r="L999" s="17"/>
    </row>
    <row r="1000" spans="1:15" ht="67.5">
      <c r="A1000" s="19">
        <v>864</v>
      </c>
      <c r="B1000" s="16" t="s">
        <v>1100</v>
      </c>
      <c r="C1000" s="17">
        <v>3024135.83</v>
      </c>
      <c r="D1000" s="16" t="s">
        <v>15</v>
      </c>
      <c r="E1000" s="16" t="s">
        <v>1869</v>
      </c>
      <c r="F1000" s="16" t="s">
        <v>1873</v>
      </c>
      <c r="G1000" s="18">
        <v>11.5</v>
      </c>
      <c r="H1000" s="18">
        <v>1685</v>
      </c>
      <c r="I1000" s="16"/>
      <c r="J1000" s="16"/>
      <c r="K1000" s="16"/>
      <c r="L1000" s="17"/>
    </row>
    <row r="1001" spans="1:15" ht="56.25">
      <c r="A1001" s="19">
        <v>865</v>
      </c>
      <c r="B1001" s="16" t="s">
        <v>1101</v>
      </c>
      <c r="C1001" s="17">
        <v>1034992.03</v>
      </c>
      <c r="D1001" s="16" t="s">
        <v>15</v>
      </c>
      <c r="E1001" s="16" t="s">
        <v>1869</v>
      </c>
      <c r="F1001" s="16" t="s">
        <v>1869</v>
      </c>
      <c r="G1001" s="18">
        <v>720.26</v>
      </c>
      <c r="H1001" s="18">
        <v>1585</v>
      </c>
      <c r="I1001" s="16"/>
      <c r="J1001" s="16"/>
      <c r="K1001" s="16"/>
      <c r="L1001" s="17"/>
    </row>
    <row r="1002" spans="1:15" ht="33.75">
      <c r="A1002" s="19">
        <v>866</v>
      </c>
      <c r="B1002" s="16" t="s">
        <v>1102</v>
      </c>
      <c r="C1002" s="17">
        <v>595312.28</v>
      </c>
      <c r="D1002" s="16" t="s">
        <v>15</v>
      </c>
      <c r="E1002" s="16" t="s">
        <v>1869</v>
      </c>
      <c r="F1002" s="16" t="s">
        <v>1869</v>
      </c>
      <c r="G1002" s="18">
        <v>328</v>
      </c>
      <c r="H1002" s="18">
        <v>90</v>
      </c>
      <c r="I1002" s="16"/>
      <c r="J1002" s="16"/>
      <c r="K1002" s="16"/>
      <c r="L1002" s="17"/>
    </row>
    <row r="1003" spans="1:15" ht="56.25">
      <c r="A1003" s="19">
        <v>867</v>
      </c>
      <c r="B1003" s="16" t="s">
        <v>1103</v>
      </c>
      <c r="C1003" s="17">
        <v>389687.79</v>
      </c>
      <c r="D1003" s="16" t="s">
        <v>15</v>
      </c>
      <c r="E1003" s="16" t="s">
        <v>1869</v>
      </c>
      <c r="F1003" s="16" t="s">
        <v>1874</v>
      </c>
      <c r="G1003" s="18">
        <v>360</v>
      </c>
      <c r="H1003" s="18">
        <v>133</v>
      </c>
      <c r="I1003" s="16"/>
      <c r="J1003" s="16"/>
      <c r="K1003" s="16"/>
      <c r="L1003" s="17"/>
    </row>
    <row r="1004" spans="1:15" ht="56.25">
      <c r="A1004" s="19">
        <v>868</v>
      </c>
      <c r="B1004" s="16" t="s">
        <v>1104</v>
      </c>
      <c r="C1004" s="17">
        <v>3017403.59</v>
      </c>
      <c r="D1004" s="16" t="s">
        <v>15</v>
      </c>
      <c r="E1004" s="16" t="s">
        <v>1869</v>
      </c>
      <c r="F1004" s="16" t="s">
        <v>1875</v>
      </c>
      <c r="G1004" s="18">
        <v>12</v>
      </c>
      <c r="H1004" s="18">
        <v>933</v>
      </c>
      <c r="I1004" s="16"/>
      <c r="J1004" s="16"/>
      <c r="K1004" s="16"/>
      <c r="L1004" s="17"/>
    </row>
    <row r="1005" spans="1:15" ht="67.5">
      <c r="A1005" s="19">
        <v>869</v>
      </c>
      <c r="B1005" s="16" t="s">
        <v>1105</v>
      </c>
      <c r="C1005" s="17">
        <v>703090.79</v>
      </c>
      <c r="D1005" s="16" t="s">
        <v>15</v>
      </c>
      <c r="E1005" s="16" t="s">
        <v>1869</v>
      </c>
      <c r="F1005" s="16" t="s">
        <v>1876</v>
      </c>
      <c r="G1005" s="18">
        <v>2.5</v>
      </c>
      <c r="H1005" s="18">
        <v>458</v>
      </c>
      <c r="I1005" s="16"/>
      <c r="J1005" s="16"/>
      <c r="K1005" s="16"/>
      <c r="L1005" s="17"/>
    </row>
    <row r="1006" spans="1:15" ht="33.75">
      <c r="A1006" s="19">
        <v>870</v>
      </c>
      <c r="B1006" s="16" t="s">
        <v>1106</v>
      </c>
      <c r="C1006" s="17">
        <v>1230734.8500000001</v>
      </c>
      <c r="D1006" s="16" t="s">
        <v>15</v>
      </c>
      <c r="E1006" s="16" t="s">
        <v>1869</v>
      </c>
      <c r="F1006" s="16" t="s">
        <v>1877</v>
      </c>
      <c r="G1006" s="18">
        <v>548.79999999999995</v>
      </c>
      <c r="H1006" s="18">
        <v>200</v>
      </c>
      <c r="I1006" s="16"/>
      <c r="J1006" s="16"/>
      <c r="K1006" s="16"/>
      <c r="L1006" s="17"/>
    </row>
    <row r="1007" spans="1:15" ht="67.5">
      <c r="A1007" s="19">
        <v>871</v>
      </c>
      <c r="B1007" s="16" t="s">
        <v>1107</v>
      </c>
      <c r="C1007" s="17">
        <v>418869.54</v>
      </c>
      <c r="D1007" s="16" t="s">
        <v>15</v>
      </c>
      <c r="E1007" s="16" t="s">
        <v>1869</v>
      </c>
      <c r="F1007" s="16" t="s">
        <v>1878</v>
      </c>
      <c r="G1007" s="18">
        <v>1.5</v>
      </c>
      <c r="H1007" s="18">
        <v>95</v>
      </c>
      <c r="I1007" s="16"/>
      <c r="J1007" s="16"/>
      <c r="K1007" s="16"/>
      <c r="L1007" s="17"/>
    </row>
    <row r="1008" spans="1:15" ht="45">
      <c r="A1008" s="19">
        <v>872</v>
      </c>
      <c r="B1008" s="16" t="s">
        <v>1108</v>
      </c>
      <c r="C1008" s="17">
        <v>591344.30000000005</v>
      </c>
      <c r="D1008" s="16" t="s">
        <v>15</v>
      </c>
      <c r="E1008" s="16" t="s">
        <v>1869</v>
      </c>
      <c r="F1008" s="16" t="s">
        <v>1874</v>
      </c>
      <c r="G1008" s="18">
        <v>117.25</v>
      </c>
      <c r="H1008" s="18">
        <v>658</v>
      </c>
      <c r="I1008" s="16"/>
      <c r="J1008" s="16"/>
      <c r="K1008" s="16"/>
      <c r="L1008" s="17"/>
    </row>
    <row r="1009" spans="1:15" ht="45">
      <c r="A1009" s="19">
        <v>873</v>
      </c>
      <c r="B1009" s="16" t="s">
        <v>1109</v>
      </c>
      <c r="C1009" s="17">
        <v>1156162.1299999999</v>
      </c>
      <c r="D1009" s="16" t="s">
        <v>15</v>
      </c>
      <c r="E1009" s="16" t="s">
        <v>1869</v>
      </c>
      <c r="F1009" s="16" t="s">
        <v>1879</v>
      </c>
      <c r="G1009" s="18">
        <v>16</v>
      </c>
      <c r="H1009" s="18">
        <v>68</v>
      </c>
      <c r="I1009" s="16"/>
      <c r="J1009" s="16"/>
      <c r="K1009" s="16"/>
      <c r="L1009" s="17"/>
    </row>
    <row r="1010" spans="1:15" ht="56.25">
      <c r="A1010" s="19">
        <v>874</v>
      </c>
      <c r="B1010" s="16" t="s">
        <v>1110</v>
      </c>
      <c r="C1010" s="17">
        <v>915000</v>
      </c>
      <c r="D1010" s="16" t="s">
        <v>15</v>
      </c>
      <c r="E1010" s="16" t="s">
        <v>1869</v>
      </c>
      <c r="F1010" s="16" t="s">
        <v>1880</v>
      </c>
      <c r="G1010" s="18">
        <v>368.34</v>
      </c>
      <c r="H1010" s="18">
        <v>222</v>
      </c>
      <c r="I1010" s="16"/>
      <c r="J1010" s="16"/>
      <c r="K1010" s="16"/>
      <c r="L1010" s="17"/>
    </row>
    <row r="1011" spans="1:15" ht="45">
      <c r="A1011" s="19">
        <v>875</v>
      </c>
      <c r="B1011" s="16" t="s">
        <v>1111</v>
      </c>
      <c r="C1011" s="17">
        <v>800000</v>
      </c>
      <c r="D1011" s="16" t="s">
        <v>15</v>
      </c>
      <c r="E1011" s="16" t="s">
        <v>1869</v>
      </c>
      <c r="F1011" s="16" t="s">
        <v>1874</v>
      </c>
      <c r="G1011" s="18">
        <v>48</v>
      </c>
      <c r="H1011" s="18">
        <v>658</v>
      </c>
      <c r="I1011" s="16"/>
      <c r="J1011" s="16"/>
      <c r="K1011" s="16"/>
      <c r="L1011" s="17"/>
    </row>
    <row r="1012" spans="1:15" ht="45">
      <c r="A1012" s="19">
        <v>876</v>
      </c>
      <c r="B1012" s="16" t="s">
        <v>1112</v>
      </c>
      <c r="C1012" s="17">
        <v>2111919.79</v>
      </c>
      <c r="D1012" s="16" t="s">
        <v>15</v>
      </c>
      <c r="E1012" s="16" t="s">
        <v>1869</v>
      </c>
      <c r="F1012" s="16" t="s">
        <v>1873</v>
      </c>
      <c r="G1012" s="18">
        <v>1302.78</v>
      </c>
      <c r="H1012" s="18">
        <v>225</v>
      </c>
      <c r="I1012" s="16"/>
      <c r="J1012" s="16"/>
      <c r="K1012" s="16"/>
      <c r="L1012" s="17"/>
    </row>
    <row r="1013" spans="1:15" ht="56.25">
      <c r="A1013" s="19">
        <v>877</v>
      </c>
      <c r="B1013" s="16" t="s">
        <v>1113</v>
      </c>
      <c r="C1013" s="17">
        <v>1317288.02</v>
      </c>
      <c r="D1013" s="16" t="s">
        <v>15</v>
      </c>
      <c r="E1013" s="16" t="s">
        <v>1869</v>
      </c>
      <c r="F1013" s="16" t="s">
        <v>1881</v>
      </c>
      <c r="G1013" s="18">
        <v>20</v>
      </c>
      <c r="H1013" s="18">
        <v>90</v>
      </c>
      <c r="I1013" s="16"/>
      <c r="J1013" s="16"/>
      <c r="K1013" s="16"/>
      <c r="L1013" s="17"/>
    </row>
    <row r="1014" spans="1:15" s="1" customFormat="1" ht="29.25" customHeight="1">
      <c r="A1014" s="21"/>
      <c r="B1014" s="21"/>
      <c r="C1014" s="22"/>
      <c r="D1014" s="21"/>
      <c r="E1014" s="21"/>
      <c r="F1014" s="21"/>
      <c r="G1014" s="25" t="s">
        <v>16</v>
      </c>
      <c r="H1014" s="26"/>
      <c r="I1014" s="21"/>
      <c r="J1014" s="21"/>
      <c r="K1014" s="20"/>
      <c r="L1014" s="23">
        <f>VLOOKUP(E1015,TECHO,3,0)</f>
        <v>49712487.000000007</v>
      </c>
      <c r="M1014" s="2"/>
      <c r="N1014" s="2"/>
      <c r="O1014" s="2"/>
    </row>
    <row r="1015" spans="1:15" ht="45">
      <c r="A1015" s="19">
        <v>878</v>
      </c>
      <c r="B1015" s="16" t="s">
        <v>1114</v>
      </c>
      <c r="C1015" s="17">
        <v>160513.34</v>
      </c>
      <c r="D1015" s="16" t="s">
        <v>15</v>
      </c>
      <c r="E1015" s="16" t="s">
        <v>1882</v>
      </c>
      <c r="F1015" s="16" t="s">
        <v>1882</v>
      </c>
      <c r="G1015" s="18">
        <v>168</v>
      </c>
      <c r="H1015" s="18">
        <v>155</v>
      </c>
      <c r="I1015" s="16"/>
      <c r="J1015" s="16"/>
      <c r="K1015" s="16"/>
      <c r="L1015" s="17"/>
    </row>
    <row r="1016" spans="1:15" ht="45">
      <c r="A1016" s="19">
        <v>879</v>
      </c>
      <c r="B1016" s="16" t="s">
        <v>1115</v>
      </c>
      <c r="C1016" s="17">
        <v>290961.40000000002</v>
      </c>
      <c r="D1016" s="16" t="s">
        <v>15</v>
      </c>
      <c r="E1016" s="16" t="s">
        <v>1882</v>
      </c>
      <c r="F1016" s="16" t="s">
        <v>1882</v>
      </c>
      <c r="G1016" s="18">
        <v>168</v>
      </c>
      <c r="H1016" s="18">
        <v>155</v>
      </c>
      <c r="I1016" s="16"/>
      <c r="J1016" s="16"/>
      <c r="K1016" s="16"/>
      <c r="L1016" s="17"/>
    </row>
    <row r="1017" spans="1:15" s="1" customFormat="1" ht="29.25" customHeight="1">
      <c r="A1017" s="21"/>
      <c r="B1017" s="21"/>
      <c r="C1017" s="22"/>
      <c r="D1017" s="21"/>
      <c r="E1017" s="21"/>
      <c r="F1017" s="21"/>
      <c r="G1017" s="25" t="s">
        <v>16</v>
      </c>
      <c r="H1017" s="26"/>
      <c r="I1017" s="21"/>
      <c r="J1017" s="21"/>
      <c r="K1017" s="20"/>
      <c r="L1017" s="23">
        <f>VLOOKUP(E1018,TECHO,3,0)</f>
        <v>39675275</v>
      </c>
      <c r="M1017" s="2"/>
      <c r="N1017" s="2"/>
      <c r="O1017" s="2"/>
    </row>
    <row r="1018" spans="1:15" ht="56.25">
      <c r="A1018" s="19">
        <v>880</v>
      </c>
      <c r="B1018" s="16" t="s">
        <v>1116</v>
      </c>
      <c r="C1018" s="17">
        <v>842739.59</v>
      </c>
      <c r="D1018" s="16" t="s">
        <v>15</v>
      </c>
      <c r="E1018" s="16" t="s">
        <v>1883</v>
      </c>
      <c r="F1018" s="16" t="s">
        <v>1884</v>
      </c>
      <c r="G1018" s="18">
        <v>86.87</v>
      </c>
      <c r="H1018" s="18">
        <v>430</v>
      </c>
      <c r="I1018" s="16"/>
      <c r="J1018" s="16"/>
      <c r="K1018" s="16"/>
      <c r="L1018" s="17"/>
    </row>
    <row r="1019" spans="1:15" ht="45">
      <c r="A1019" s="19">
        <v>881</v>
      </c>
      <c r="B1019" s="16" t="s">
        <v>1117</v>
      </c>
      <c r="C1019" s="17">
        <v>1935461.18</v>
      </c>
      <c r="D1019" s="16" t="s">
        <v>15</v>
      </c>
      <c r="E1019" s="16" t="s">
        <v>1883</v>
      </c>
      <c r="F1019" s="16" t="s">
        <v>1885</v>
      </c>
      <c r="G1019" s="18">
        <v>436.55</v>
      </c>
      <c r="H1019" s="18">
        <v>1090</v>
      </c>
      <c r="I1019" s="16"/>
      <c r="J1019" s="16"/>
      <c r="K1019" s="16"/>
      <c r="L1019" s="17"/>
    </row>
    <row r="1020" spans="1:15" ht="45">
      <c r="A1020" s="19">
        <v>882</v>
      </c>
      <c r="B1020" s="16" t="s">
        <v>1118</v>
      </c>
      <c r="C1020" s="17">
        <v>1743598.95</v>
      </c>
      <c r="D1020" s="16" t="s">
        <v>15</v>
      </c>
      <c r="E1020" s="16" t="s">
        <v>1883</v>
      </c>
      <c r="F1020" s="16" t="s">
        <v>1886</v>
      </c>
      <c r="G1020" s="18">
        <v>174</v>
      </c>
      <c r="H1020" s="18">
        <v>572</v>
      </c>
      <c r="I1020" s="16"/>
      <c r="J1020" s="16"/>
      <c r="K1020" s="16"/>
      <c r="L1020" s="17"/>
    </row>
    <row r="1021" spans="1:15" ht="56.25">
      <c r="A1021" s="19">
        <v>883</v>
      </c>
      <c r="B1021" s="16" t="s">
        <v>1119</v>
      </c>
      <c r="C1021" s="17">
        <v>1034038.71</v>
      </c>
      <c r="D1021" s="16" t="s">
        <v>15</v>
      </c>
      <c r="E1021" s="16" t="s">
        <v>1883</v>
      </c>
      <c r="F1021" s="16" t="s">
        <v>1886</v>
      </c>
      <c r="G1021" s="18">
        <v>504</v>
      </c>
      <c r="H1021" s="18">
        <v>260</v>
      </c>
      <c r="I1021" s="16"/>
      <c r="J1021" s="16"/>
      <c r="K1021" s="16"/>
      <c r="L1021" s="17"/>
    </row>
    <row r="1022" spans="1:15" ht="56.25">
      <c r="A1022" s="19">
        <v>884</v>
      </c>
      <c r="B1022" s="16" t="s">
        <v>1120</v>
      </c>
      <c r="C1022" s="17">
        <v>1743598.95</v>
      </c>
      <c r="D1022" s="16" t="s">
        <v>15</v>
      </c>
      <c r="E1022" s="16" t="s">
        <v>1883</v>
      </c>
      <c r="F1022" s="16" t="s">
        <v>1887</v>
      </c>
      <c r="G1022" s="18">
        <v>174</v>
      </c>
      <c r="H1022" s="18">
        <v>568</v>
      </c>
      <c r="I1022" s="16"/>
      <c r="J1022" s="16"/>
      <c r="K1022" s="16"/>
      <c r="L1022" s="17"/>
    </row>
    <row r="1023" spans="1:15" ht="56.25">
      <c r="A1023" s="19">
        <v>885</v>
      </c>
      <c r="B1023" s="16" t="s">
        <v>1121</v>
      </c>
      <c r="C1023" s="17">
        <v>3161594.33</v>
      </c>
      <c r="D1023" s="16" t="s">
        <v>15</v>
      </c>
      <c r="E1023" s="16" t="s">
        <v>1883</v>
      </c>
      <c r="F1023" s="16" t="s">
        <v>1886</v>
      </c>
      <c r="G1023" s="18">
        <v>1849</v>
      </c>
      <c r="H1023" s="18">
        <v>155</v>
      </c>
      <c r="I1023" s="16"/>
      <c r="J1023" s="16"/>
      <c r="K1023" s="16"/>
      <c r="L1023" s="17"/>
    </row>
    <row r="1024" spans="1:15" s="1" customFormat="1" ht="29.25" customHeight="1">
      <c r="A1024" s="21"/>
      <c r="B1024" s="21"/>
      <c r="C1024" s="22"/>
      <c r="D1024" s="21"/>
      <c r="E1024" s="21"/>
      <c r="F1024" s="21"/>
      <c r="G1024" s="25" t="s">
        <v>16</v>
      </c>
      <c r="H1024" s="26"/>
      <c r="I1024" s="21"/>
      <c r="J1024" s="21"/>
      <c r="K1024" s="20"/>
      <c r="L1024" s="23">
        <f>VLOOKUP(E1025,TECHO,3,0)</f>
        <v>11123485</v>
      </c>
      <c r="M1024" s="2"/>
      <c r="N1024" s="2"/>
      <c r="O1024" s="2"/>
    </row>
    <row r="1025" spans="1:15" ht="56.25">
      <c r="A1025" s="19">
        <v>886</v>
      </c>
      <c r="B1025" s="16" t="s">
        <v>1122</v>
      </c>
      <c r="C1025" s="17">
        <v>525531.24</v>
      </c>
      <c r="D1025" s="16" t="s">
        <v>15</v>
      </c>
      <c r="E1025" s="16" t="s">
        <v>1505</v>
      </c>
      <c r="F1025" s="16" t="s">
        <v>1505</v>
      </c>
      <c r="G1025" s="18">
        <v>923.91</v>
      </c>
      <c r="H1025" s="18">
        <v>175</v>
      </c>
      <c r="I1025" s="16"/>
      <c r="J1025" s="16"/>
      <c r="K1025" s="16"/>
      <c r="L1025" s="17"/>
    </row>
    <row r="1026" spans="1:15" s="1" customFormat="1" ht="29.25" customHeight="1">
      <c r="A1026" s="21"/>
      <c r="B1026" s="21"/>
      <c r="C1026" s="22"/>
      <c r="D1026" s="21"/>
      <c r="E1026" s="21"/>
      <c r="F1026" s="21"/>
      <c r="G1026" s="25" t="s">
        <v>16</v>
      </c>
      <c r="H1026" s="26"/>
      <c r="I1026" s="21"/>
      <c r="J1026" s="21"/>
      <c r="K1026" s="20"/>
      <c r="L1026" s="23">
        <f>VLOOKUP(E1027,TECHO,3,0)</f>
        <v>46138373.000000015</v>
      </c>
      <c r="M1026" s="2"/>
      <c r="N1026" s="2"/>
      <c r="O1026" s="2"/>
    </row>
    <row r="1027" spans="1:15" ht="33.75">
      <c r="A1027" s="19">
        <v>887</v>
      </c>
      <c r="B1027" s="16" t="s">
        <v>1123</v>
      </c>
      <c r="C1027" s="17">
        <v>884050.45</v>
      </c>
      <c r="D1027" s="16" t="s">
        <v>15</v>
      </c>
      <c r="E1027" s="16" t="s">
        <v>1888</v>
      </c>
      <c r="F1027" s="16" t="s">
        <v>1889</v>
      </c>
      <c r="G1027" s="18">
        <v>518.41</v>
      </c>
      <c r="H1027" s="18">
        <v>120</v>
      </c>
      <c r="I1027" s="16"/>
      <c r="J1027" s="16"/>
      <c r="K1027" s="16"/>
      <c r="L1027" s="17"/>
    </row>
    <row r="1028" spans="1:15" ht="33.75">
      <c r="A1028" s="19">
        <v>888</v>
      </c>
      <c r="B1028" s="16" t="s">
        <v>1124</v>
      </c>
      <c r="C1028" s="17">
        <v>1320945.74</v>
      </c>
      <c r="D1028" s="16" t="s">
        <v>15</v>
      </c>
      <c r="E1028" s="16" t="s">
        <v>1888</v>
      </c>
      <c r="F1028" s="16" t="s">
        <v>1889</v>
      </c>
      <c r="G1028" s="18">
        <v>576</v>
      </c>
      <c r="H1028" s="18">
        <v>1064</v>
      </c>
      <c r="I1028" s="16"/>
      <c r="J1028" s="16"/>
      <c r="K1028" s="16"/>
      <c r="L1028" s="17"/>
    </row>
    <row r="1029" spans="1:15" ht="45">
      <c r="A1029" s="19">
        <v>889</v>
      </c>
      <c r="B1029" s="16" t="s">
        <v>1125</v>
      </c>
      <c r="C1029" s="17">
        <v>1666643.29</v>
      </c>
      <c r="D1029" s="16" t="s">
        <v>15</v>
      </c>
      <c r="E1029" s="16" t="s">
        <v>1888</v>
      </c>
      <c r="F1029" s="16" t="s">
        <v>1890</v>
      </c>
      <c r="G1029" s="18">
        <v>468.15</v>
      </c>
      <c r="H1029" s="18">
        <v>110</v>
      </c>
      <c r="I1029" s="16"/>
      <c r="J1029" s="16"/>
      <c r="K1029" s="16"/>
      <c r="L1029" s="17"/>
    </row>
    <row r="1030" spans="1:15" ht="22.5">
      <c r="A1030" s="19">
        <v>890</v>
      </c>
      <c r="B1030" s="16" t="s">
        <v>1126</v>
      </c>
      <c r="C1030" s="17">
        <v>2264418.67</v>
      </c>
      <c r="D1030" s="16" t="s">
        <v>15</v>
      </c>
      <c r="E1030" s="16" t="s">
        <v>1888</v>
      </c>
      <c r="F1030" s="16" t="s">
        <v>1722</v>
      </c>
      <c r="G1030" s="18">
        <v>828</v>
      </c>
      <c r="H1030" s="18">
        <v>518</v>
      </c>
      <c r="I1030" s="16"/>
      <c r="J1030" s="16"/>
      <c r="K1030" s="16"/>
      <c r="L1030" s="17"/>
    </row>
    <row r="1031" spans="1:15" ht="45">
      <c r="A1031" s="19">
        <v>891</v>
      </c>
      <c r="B1031" s="16" t="s">
        <v>1127</v>
      </c>
      <c r="C1031" s="17">
        <v>480887.74</v>
      </c>
      <c r="D1031" s="16" t="s">
        <v>15</v>
      </c>
      <c r="E1031" s="16" t="s">
        <v>1888</v>
      </c>
      <c r="F1031" s="16" t="s">
        <v>1891</v>
      </c>
      <c r="G1031" s="18">
        <v>241.71</v>
      </c>
      <c r="H1031" s="18">
        <v>3484</v>
      </c>
      <c r="I1031" s="16"/>
      <c r="J1031" s="16"/>
      <c r="K1031" s="16"/>
      <c r="L1031" s="17"/>
    </row>
    <row r="1032" spans="1:15" ht="33.75">
      <c r="A1032" s="19">
        <v>892</v>
      </c>
      <c r="B1032" s="16" t="s">
        <v>1128</v>
      </c>
      <c r="C1032" s="17">
        <v>878899.37</v>
      </c>
      <c r="D1032" s="16" t="s">
        <v>15</v>
      </c>
      <c r="E1032" s="16" t="s">
        <v>1888</v>
      </c>
      <c r="F1032" s="16" t="s">
        <v>1892</v>
      </c>
      <c r="G1032" s="18">
        <v>699</v>
      </c>
      <c r="H1032" s="18">
        <v>137</v>
      </c>
      <c r="I1032" s="16"/>
      <c r="J1032" s="16"/>
      <c r="K1032" s="16"/>
      <c r="L1032" s="17"/>
    </row>
    <row r="1033" spans="1:15" ht="33.75">
      <c r="A1033" s="19">
        <v>893</v>
      </c>
      <c r="B1033" s="16" t="s">
        <v>1129</v>
      </c>
      <c r="C1033" s="17">
        <v>1239424.24</v>
      </c>
      <c r="D1033" s="16" t="s">
        <v>15</v>
      </c>
      <c r="E1033" s="16" t="s">
        <v>1888</v>
      </c>
      <c r="F1033" s="16" t="s">
        <v>1893</v>
      </c>
      <c r="G1033" s="18">
        <v>794</v>
      </c>
      <c r="H1033" s="18">
        <v>175</v>
      </c>
      <c r="I1033" s="16"/>
      <c r="J1033" s="16"/>
      <c r="K1033" s="16"/>
      <c r="L1033" s="17"/>
    </row>
    <row r="1034" spans="1:15" ht="22.5">
      <c r="A1034" s="19">
        <v>894</v>
      </c>
      <c r="B1034" s="16" t="s">
        <v>1130</v>
      </c>
      <c r="C1034" s="17">
        <v>6730979.5899999999</v>
      </c>
      <c r="D1034" s="16" t="s">
        <v>15</v>
      </c>
      <c r="E1034" s="16" t="s">
        <v>1888</v>
      </c>
      <c r="F1034" s="16" t="s">
        <v>1888</v>
      </c>
      <c r="G1034" s="18">
        <v>24000</v>
      </c>
      <c r="H1034" s="18">
        <v>720</v>
      </c>
      <c r="I1034" s="16"/>
      <c r="J1034" s="16"/>
      <c r="K1034" s="16"/>
      <c r="L1034" s="17"/>
    </row>
    <row r="1035" spans="1:15" ht="33.75">
      <c r="A1035" s="19">
        <v>895</v>
      </c>
      <c r="B1035" s="16" t="s">
        <v>1131</v>
      </c>
      <c r="C1035" s="17">
        <v>1350840.16</v>
      </c>
      <c r="D1035" s="16" t="s">
        <v>15</v>
      </c>
      <c r="E1035" s="16" t="s">
        <v>1888</v>
      </c>
      <c r="F1035" s="16" t="s">
        <v>1893</v>
      </c>
      <c r="G1035" s="18">
        <v>850</v>
      </c>
      <c r="H1035" s="18">
        <v>389</v>
      </c>
      <c r="I1035" s="16"/>
      <c r="J1035" s="16"/>
      <c r="K1035" s="16"/>
      <c r="L1035" s="17"/>
    </row>
    <row r="1036" spans="1:15" ht="33.75">
      <c r="A1036" s="19">
        <v>896</v>
      </c>
      <c r="B1036" s="16" t="s">
        <v>1132</v>
      </c>
      <c r="C1036" s="17">
        <v>1297546.5900000001</v>
      </c>
      <c r="D1036" s="16" t="s">
        <v>15</v>
      </c>
      <c r="E1036" s="16" t="s">
        <v>1888</v>
      </c>
      <c r="F1036" s="16" t="s">
        <v>1894</v>
      </c>
      <c r="G1036" s="18">
        <v>961.11</v>
      </c>
      <c r="H1036" s="18">
        <v>120</v>
      </c>
      <c r="I1036" s="16"/>
      <c r="J1036" s="16"/>
      <c r="K1036" s="16"/>
      <c r="L1036" s="17"/>
    </row>
    <row r="1037" spans="1:15" ht="33.75">
      <c r="A1037" s="19">
        <v>897</v>
      </c>
      <c r="B1037" s="16" t="s">
        <v>1133</v>
      </c>
      <c r="C1037" s="17">
        <v>2799453.06</v>
      </c>
      <c r="D1037" s="16" t="s">
        <v>15</v>
      </c>
      <c r="E1037" s="16" t="s">
        <v>1888</v>
      </c>
      <c r="F1037" s="16" t="s">
        <v>1895</v>
      </c>
      <c r="G1037" s="18">
        <v>34415.019999999997</v>
      </c>
      <c r="H1037" s="18">
        <v>2089</v>
      </c>
      <c r="I1037" s="16"/>
      <c r="J1037" s="16"/>
      <c r="K1037" s="16"/>
      <c r="L1037" s="17"/>
    </row>
    <row r="1038" spans="1:15" ht="33.75">
      <c r="A1038" s="19">
        <v>898</v>
      </c>
      <c r="B1038" s="16" t="s">
        <v>1134</v>
      </c>
      <c r="C1038" s="17">
        <v>939872.75</v>
      </c>
      <c r="D1038" s="16" t="s">
        <v>15</v>
      </c>
      <c r="E1038" s="16" t="s">
        <v>1888</v>
      </c>
      <c r="F1038" s="16" t="s">
        <v>1896</v>
      </c>
      <c r="G1038" s="18">
        <v>699</v>
      </c>
      <c r="H1038" s="18">
        <v>175</v>
      </c>
      <c r="I1038" s="16"/>
      <c r="J1038" s="16"/>
      <c r="K1038" s="16"/>
      <c r="L1038" s="17"/>
    </row>
    <row r="1039" spans="1:15" ht="33.75">
      <c r="A1039" s="19">
        <v>899</v>
      </c>
      <c r="B1039" s="16" t="s">
        <v>1135</v>
      </c>
      <c r="C1039" s="17">
        <v>1147866.24</v>
      </c>
      <c r="D1039" s="16" t="s">
        <v>15</v>
      </c>
      <c r="E1039" s="16" t="s">
        <v>1888</v>
      </c>
      <c r="F1039" s="16" t="s">
        <v>1897</v>
      </c>
      <c r="G1039" s="18">
        <v>14087.58</v>
      </c>
      <c r="H1039" s="18">
        <v>975</v>
      </c>
      <c r="I1039" s="16"/>
      <c r="J1039" s="16"/>
      <c r="K1039" s="16"/>
      <c r="L1039" s="17"/>
    </row>
    <row r="1040" spans="1:15" s="1" customFormat="1" ht="29.25" customHeight="1">
      <c r="A1040" s="21"/>
      <c r="B1040" s="21"/>
      <c r="C1040" s="22"/>
      <c r="D1040" s="21"/>
      <c r="E1040" s="21"/>
      <c r="F1040" s="21"/>
      <c r="G1040" s="25" t="s">
        <v>16</v>
      </c>
      <c r="H1040" s="26"/>
      <c r="I1040" s="21"/>
      <c r="J1040" s="21"/>
      <c r="K1040" s="20"/>
      <c r="L1040" s="23">
        <f>VLOOKUP(E1041,TECHO,3,0)</f>
        <v>23117282.999999996</v>
      </c>
      <c r="M1040" s="2"/>
      <c r="N1040" s="2"/>
      <c r="O1040" s="2"/>
    </row>
    <row r="1041" spans="1:15" ht="56.25">
      <c r="A1041" s="19">
        <v>900</v>
      </c>
      <c r="B1041" s="16" t="s">
        <v>1136</v>
      </c>
      <c r="C1041" s="17">
        <v>2623216.39</v>
      </c>
      <c r="D1041" s="16" t="s">
        <v>15</v>
      </c>
      <c r="E1041" s="16" t="s">
        <v>1898</v>
      </c>
      <c r="F1041" s="16" t="s">
        <v>1899</v>
      </c>
      <c r="G1041" s="18">
        <v>1344.45</v>
      </c>
      <c r="H1041" s="18">
        <v>56</v>
      </c>
      <c r="I1041" s="16"/>
      <c r="J1041" s="16"/>
      <c r="K1041" s="16"/>
      <c r="L1041" s="17"/>
    </row>
    <row r="1042" spans="1:15" ht="56.25">
      <c r="A1042" s="19">
        <v>901</v>
      </c>
      <c r="B1042" s="16" t="s">
        <v>1137</v>
      </c>
      <c r="C1042" s="17">
        <v>2580662.4700000002</v>
      </c>
      <c r="D1042" s="16" t="s">
        <v>15</v>
      </c>
      <c r="E1042" s="16" t="s">
        <v>1898</v>
      </c>
      <c r="F1042" s="16" t="s">
        <v>1768</v>
      </c>
      <c r="G1042" s="18">
        <v>1625</v>
      </c>
      <c r="H1042" s="18">
        <v>679</v>
      </c>
      <c r="I1042" s="16"/>
      <c r="J1042" s="16"/>
      <c r="K1042" s="16"/>
      <c r="L1042" s="17"/>
    </row>
    <row r="1043" spans="1:15" ht="67.5">
      <c r="A1043" s="19">
        <v>902</v>
      </c>
      <c r="B1043" s="16" t="s">
        <v>1138</v>
      </c>
      <c r="C1043" s="17">
        <v>2462605.34</v>
      </c>
      <c r="D1043" s="16" t="s">
        <v>15</v>
      </c>
      <c r="E1043" s="16" t="s">
        <v>1898</v>
      </c>
      <c r="F1043" s="16" t="s">
        <v>1900</v>
      </c>
      <c r="G1043" s="18">
        <v>1500</v>
      </c>
      <c r="H1043" s="18">
        <v>812</v>
      </c>
      <c r="I1043" s="16"/>
      <c r="J1043" s="16"/>
      <c r="K1043" s="16"/>
      <c r="L1043" s="17"/>
    </row>
    <row r="1044" spans="1:15" s="1" customFormat="1" ht="29.25" customHeight="1">
      <c r="A1044" s="21"/>
      <c r="B1044" s="21"/>
      <c r="C1044" s="22"/>
      <c r="D1044" s="21"/>
      <c r="E1044" s="21"/>
      <c r="F1044" s="21"/>
      <c r="G1044" s="25" t="s">
        <v>16</v>
      </c>
      <c r="H1044" s="26"/>
      <c r="I1044" s="21"/>
      <c r="J1044" s="21"/>
      <c r="K1044" s="20"/>
      <c r="L1044" s="23">
        <f>VLOOKUP(E1045,TECHO,3,0)</f>
        <v>15396849.000000004</v>
      </c>
      <c r="M1044" s="2"/>
      <c r="N1044" s="2"/>
      <c r="O1044" s="2"/>
    </row>
    <row r="1045" spans="1:15" ht="56.25">
      <c r="A1045" s="19">
        <v>903</v>
      </c>
      <c r="B1045" s="16" t="s">
        <v>1139</v>
      </c>
      <c r="C1045" s="17">
        <v>3024122.07</v>
      </c>
      <c r="D1045" s="16" t="s">
        <v>15</v>
      </c>
      <c r="E1045" s="16" t="s">
        <v>2052</v>
      </c>
      <c r="F1045" s="16" t="s">
        <v>1901</v>
      </c>
      <c r="G1045" s="18">
        <v>272</v>
      </c>
      <c r="H1045" s="18">
        <v>824</v>
      </c>
      <c r="I1045" s="16"/>
      <c r="J1045" s="16"/>
      <c r="K1045" s="16"/>
      <c r="L1045" s="17"/>
    </row>
    <row r="1046" spans="1:15" s="1" customFormat="1" ht="29.25" customHeight="1">
      <c r="A1046" s="21"/>
      <c r="B1046" s="21"/>
      <c r="C1046" s="22"/>
      <c r="D1046" s="21"/>
      <c r="E1046" s="21"/>
      <c r="F1046" s="21"/>
      <c r="G1046" s="25" t="s">
        <v>16</v>
      </c>
      <c r="H1046" s="26"/>
      <c r="I1046" s="21"/>
      <c r="J1046" s="21"/>
      <c r="K1046" s="20"/>
      <c r="L1046" s="23">
        <f>VLOOKUP(E1047,TECHO,3,0)</f>
        <v>72595629.000000015</v>
      </c>
      <c r="M1046" s="2"/>
      <c r="N1046" s="2"/>
      <c r="O1046" s="2"/>
    </row>
    <row r="1047" spans="1:15" ht="56.25">
      <c r="A1047" s="19">
        <v>904</v>
      </c>
      <c r="B1047" s="16" t="s">
        <v>1140</v>
      </c>
      <c r="C1047" s="17">
        <v>998951.84</v>
      </c>
      <c r="D1047" s="16" t="s">
        <v>15</v>
      </c>
      <c r="E1047" s="16" t="s">
        <v>1902</v>
      </c>
      <c r="F1047" s="16" t="s">
        <v>1903</v>
      </c>
      <c r="G1047" s="18">
        <v>299.19</v>
      </c>
      <c r="H1047" s="18">
        <v>25</v>
      </c>
      <c r="I1047" s="16"/>
      <c r="J1047" s="16"/>
      <c r="K1047" s="16"/>
      <c r="L1047" s="17"/>
    </row>
    <row r="1048" spans="1:15" ht="45">
      <c r="A1048" s="19">
        <v>905</v>
      </c>
      <c r="B1048" s="16" t="s">
        <v>1141</v>
      </c>
      <c r="C1048" s="17">
        <v>1607769.04</v>
      </c>
      <c r="D1048" s="16" t="s">
        <v>15</v>
      </c>
      <c r="E1048" s="16" t="s">
        <v>1902</v>
      </c>
      <c r="F1048" s="16" t="s">
        <v>1904</v>
      </c>
      <c r="G1048" s="18">
        <v>920</v>
      </c>
      <c r="H1048" s="18">
        <v>121</v>
      </c>
      <c r="I1048" s="16"/>
      <c r="J1048" s="16"/>
      <c r="K1048" s="16"/>
      <c r="L1048" s="17"/>
    </row>
    <row r="1049" spans="1:15" ht="56.25">
      <c r="A1049" s="19">
        <v>906</v>
      </c>
      <c r="B1049" s="16" t="s">
        <v>1142</v>
      </c>
      <c r="C1049" s="17">
        <v>1186512.19</v>
      </c>
      <c r="D1049" s="16" t="s">
        <v>15</v>
      </c>
      <c r="E1049" s="16" t="s">
        <v>1902</v>
      </c>
      <c r="F1049" s="16" t="s">
        <v>1905</v>
      </c>
      <c r="G1049" s="18">
        <v>662.02</v>
      </c>
      <c r="H1049" s="18">
        <v>200</v>
      </c>
      <c r="I1049" s="16"/>
      <c r="J1049" s="16"/>
      <c r="K1049" s="16"/>
      <c r="L1049" s="17"/>
    </row>
    <row r="1050" spans="1:15" ht="45">
      <c r="A1050" s="19">
        <v>907</v>
      </c>
      <c r="B1050" s="16" t="s">
        <v>1143</v>
      </c>
      <c r="C1050" s="17">
        <v>2129944.87</v>
      </c>
      <c r="D1050" s="16" t="s">
        <v>15</v>
      </c>
      <c r="E1050" s="16" t="s">
        <v>1902</v>
      </c>
      <c r="F1050" s="16" t="s">
        <v>1906</v>
      </c>
      <c r="G1050" s="18">
        <v>1250</v>
      </c>
      <c r="H1050" s="18">
        <v>503</v>
      </c>
      <c r="I1050" s="16"/>
      <c r="J1050" s="16"/>
      <c r="K1050" s="16"/>
      <c r="L1050" s="17"/>
    </row>
    <row r="1051" spans="1:15" ht="56.25">
      <c r="A1051" s="19">
        <v>908</v>
      </c>
      <c r="B1051" s="16" t="s">
        <v>1144</v>
      </c>
      <c r="C1051" s="17">
        <v>2287750.48</v>
      </c>
      <c r="D1051" s="16" t="s">
        <v>15</v>
      </c>
      <c r="E1051" s="16" t="s">
        <v>1902</v>
      </c>
      <c r="F1051" s="16" t="s">
        <v>1907</v>
      </c>
      <c r="G1051" s="18">
        <v>1800</v>
      </c>
      <c r="H1051" s="18">
        <v>500</v>
      </c>
      <c r="I1051" s="16"/>
      <c r="J1051" s="16"/>
      <c r="K1051" s="16"/>
      <c r="L1051" s="17"/>
    </row>
    <row r="1052" spans="1:15" ht="67.5">
      <c r="A1052" s="19">
        <v>909</v>
      </c>
      <c r="B1052" s="16" t="s">
        <v>1145</v>
      </c>
      <c r="C1052" s="17">
        <v>702494.47</v>
      </c>
      <c r="D1052" s="16" t="s">
        <v>15</v>
      </c>
      <c r="E1052" s="16" t="s">
        <v>1902</v>
      </c>
      <c r="F1052" s="16" t="s">
        <v>1908</v>
      </c>
      <c r="G1052" s="18">
        <v>75</v>
      </c>
      <c r="H1052" s="18">
        <v>26</v>
      </c>
      <c r="I1052" s="16"/>
      <c r="J1052" s="16"/>
      <c r="K1052" s="16"/>
      <c r="L1052" s="17"/>
    </row>
    <row r="1053" spans="1:15" ht="56.25">
      <c r="A1053" s="19">
        <v>910</v>
      </c>
      <c r="B1053" s="16" t="s">
        <v>1146</v>
      </c>
      <c r="C1053" s="17">
        <v>2421407.06</v>
      </c>
      <c r="D1053" s="16" t="s">
        <v>15</v>
      </c>
      <c r="E1053" s="16" t="s">
        <v>1902</v>
      </c>
      <c r="F1053" s="16" t="s">
        <v>1909</v>
      </c>
      <c r="G1053" s="18">
        <v>1604</v>
      </c>
      <c r="H1053" s="18">
        <v>1731</v>
      </c>
      <c r="I1053" s="16"/>
      <c r="J1053" s="16"/>
      <c r="K1053" s="16"/>
      <c r="L1053" s="17"/>
    </row>
    <row r="1054" spans="1:15" ht="67.5">
      <c r="A1054" s="19">
        <v>911</v>
      </c>
      <c r="B1054" s="16" t="s">
        <v>1147</v>
      </c>
      <c r="C1054" s="17">
        <v>1638779.05</v>
      </c>
      <c r="D1054" s="16" t="s">
        <v>15</v>
      </c>
      <c r="E1054" s="16" t="s">
        <v>1902</v>
      </c>
      <c r="F1054" s="16" t="s">
        <v>1908</v>
      </c>
      <c r="G1054" s="18">
        <v>1069.5999999999999</v>
      </c>
      <c r="H1054" s="18">
        <v>250</v>
      </c>
      <c r="I1054" s="16"/>
      <c r="J1054" s="16"/>
      <c r="K1054" s="16"/>
      <c r="L1054" s="17"/>
    </row>
    <row r="1055" spans="1:15" ht="56.25">
      <c r="A1055" s="19">
        <v>912</v>
      </c>
      <c r="B1055" s="16" t="s">
        <v>1148</v>
      </c>
      <c r="C1055" s="17">
        <v>1852030.62</v>
      </c>
      <c r="D1055" s="16" t="s">
        <v>15</v>
      </c>
      <c r="E1055" s="16" t="s">
        <v>1902</v>
      </c>
      <c r="F1055" s="16" t="s">
        <v>1910</v>
      </c>
      <c r="G1055" s="18">
        <v>995.8</v>
      </c>
      <c r="H1055" s="18">
        <v>317</v>
      </c>
      <c r="I1055" s="16"/>
      <c r="J1055" s="16"/>
      <c r="K1055" s="16"/>
      <c r="L1055" s="17"/>
    </row>
    <row r="1056" spans="1:15" ht="56.25">
      <c r="A1056" s="19">
        <v>913</v>
      </c>
      <c r="B1056" s="16" t="s">
        <v>1149</v>
      </c>
      <c r="C1056" s="17">
        <v>890746.91</v>
      </c>
      <c r="D1056" s="16" t="s">
        <v>15</v>
      </c>
      <c r="E1056" s="16" t="s">
        <v>1902</v>
      </c>
      <c r="F1056" s="16" t="s">
        <v>1515</v>
      </c>
      <c r="G1056" s="18">
        <v>718.7</v>
      </c>
      <c r="H1056" s="18">
        <v>219</v>
      </c>
      <c r="I1056" s="16"/>
      <c r="J1056" s="16"/>
      <c r="K1056" s="16"/>
      <c r="L1056" s="17"/>
    </row>
    <row r="1057" spans="1:15" ht="56.25">
      <c r="A1057" s="19">
        <v>914</v>
      </c>
      <c r="B1057" s="16" t="s">
        <v>1150</v>
      </c>
      <c r="C1057" s="17">
        <v>542263.25</v>
      </c>
      <c r="D1057" s="16" t="s">
        <v>15</v>
      </c>
      <c r="E1057" s="16" t="s">
        <v>1902</v>
      </c>
      <c r="F1057" s="16" t="s">
        <v>1911</v>
      </c>
      <c r="G1057" s="18">
        <v>92</v>
      </c>
      <c r="H1057" s="18">
        <v>20</v>
      </c>
      <c r="I1057" s="16"/>
      <c r="J1057" s="16"/>
      <c r="K1057" s="16"/>
      <c r="L1057" s="17"/>
    </row>
    <row r="1058" spans="1:15" ht="56.25">
      <c r="A1058" s="19">
        <v>915</v>
      </c>
      <c r="B1058" s="16" t="s">
        <v>1151</v>
      </c>
      <c r="C1058" s="17">
        <v>2226702.2400000002</v>
      </c>
      <c r="D1058" s="16" t="s">
        <v>15</v>
      </c>
      <c r="E1058" s="16" t="s">
        <v>1902</v>
      </c>
      <c r="F1058" s="16" t="s">
        <v>1912</v>
      </c>
      <c r="G1058" s="18">
        <v>535.44000000000005</v>
      </c>
      <c r="H1058" s="18">
        <v>51</v>
      </c>
      <c r="I1058" s="16"/>
      <c r="J1058" s="16"/>
      <c r="K1058" s="16"/>
      <c r="L1058" s="17"/>
    </row>
    <row r="1059" spans="1:15" ht="67.5">
      <c r="A1059" s="19">
        <v>916</v>
      </c>
      <c r="B1059" s="16" t="s">
        <v>1152</v>
      </c>
      <c r="C1059" s="17">
        <v>2517893.1800000002</v>
      </c>
      <c r="D1059" s="16" t="s">
        <v>15</v>
      </c>
      <c r="E1059" s="16" t="s">
        <v>1902</v>
      </c>
      <c r="F1059" s="16" t="s">
        <v>1394</v>
      </c>
      <c r="G1059" s="18">
        <v>560</v>
      </c>
      <c r="H1059" s="18">
        <v>47</v>
      </c>
      <c r="I1059" s="16"/>
      <c r="J1059" s="16"/>
      <c r="K1059" s="16"/>
      <c r="L1059" s="17"/>
    </row>
    <row r="1060" spans="1:15" ht="45">
      <c r="A1060" s="19">
        <v>917</v>
      </c>
      <c r="B1060" s="16" t="s">
        <v>1153</v>
      </c>
      <c r="C1060" s="17">
        <v>1994540.23</v>
      </c>
      <c r="D1060" s="16" t="s">
        <v>15</v>
      </c>
      <c r="E1060" s="16" t="s">
        <v>1902</v>
      </c>
      <c r="F1060" s="16" t="s">
        <v>1911</v>
      </c>
      <c r="G1060" s="18">
        <v>626.92999999999995</v>
      </c>
      <c r="H1060" s="18">
        <v>149</v>
      </c>
      <c r="I1060" s="16"/>
      <c r="J1060" s="16"/>
      <c r="K1060" s="16"/>
      <c r="L1060" s="17"/>
    </row>
    <row r="1061" spans="1:15" ht="45">
      <c r="A1061" s="19">
        <v>918</v>
      </c>
      <c r="B1061" s="16" t="s">
        <v>1154</v>
      </c>
      <c r="C1061" s="17">
        <v>760410.94</v>
      </c>
      <c r="D1061" s="16" t="s">
        <v>15</v>
      </c>
      <c r="E1061" s="16" t="s">
        <v>1902</v>
      </c>
      <c r="F1061" s="16" t="s">
        <v>1908</v>
      </c>
      <c r="G1061" s="18">
        <v>198</v>
      </c>
      <c r="H1061" s="18">
        <v>200</v>
      </c>
      <c r="I1061" s="16"/>
      <c r="J1061" s="16"/>
      <c r="K1061" s="16"/>
      <c r="L1061" s="17"/>
    </row>
    <row r="1062" spans="1:15" ht="56.25">
      <c r="A1062" s="19">
        <v>919</v>
      </c>
      <c r="B1062" s="16" t="s">
        <v>1155</v>
      </c>
      <c r="C1062" s="17">
        <v>273388.19</v>
      </c>
      <c r="D1062" s="16" t="s">
        <v>15</v>
      </c>
      <c r="E1062" s="16" t="s">
        <v>1902</v>
      </c>
      <c r="F1062" s="16" t="s">
        <v>1908</v>
      </c>
      <c r="G1062" s="18">
        <v>89</v>
      </c>
      <c r="H1062" s="18">
        <v>75</v>
      </c>
      <c r="I1062" s="16"/>
      <c r="J1062" s="16"/>
      <c r="K1062" s="16"/>
      <c r="L1062" s="17"/>
    </row>
    <row r="1063" spans="1:15" s="1" customFormat="1" ht="29.25" customHeight="1">
      <c r="A1063" s="21"/>
      <c r="B1063" s="21"/>
      <c r="C1063" s="22"/>
      <c r="D1063" s="21"/>
      <c r="E1063" s="21"/>
      <c r="F1063" s="21"/>
      <c r="G1063" s="25" t="s">
        <v>16</v>
      </c>
      <c r="H1063" s="26"/>
      <c r="I1063" s="21"/>
      <c r="J1063" s="21"/>
      <c r="K1063" s="20"/>
      <c r="L1063" s="23">
        <f>VLOOKUP(E1064,TECHO,3,0)</f>
        <v>19271109.999999996</v>
      </c>
      <c r="M1063" s="2"/>
      <c r="N1063" s="2"/>
      <c r="O1063" s="2"/>
    </row>
    <row r="1064" spans="1:15" ht="56.25">
      <c r="A1064" s="19">
        <v>920</v>
      </c>
      <c r="B1064" s="16" t="s">
        <v>1156</v>
      </c>
      <c r="C1064" s="17">
        <v>2463372.64</v>
      </c>
      <c r="D1064" s="16" t="s">
        <v>15</v>
      </c>
      <c r="E1064" s="16" t="s">
        <v>1913</v>
      </c>
      <c r="F1064" s="16" t="s">
        <v>1913</v>
      </c>
      <c r="G1064" s="18">
        <v>1252.26</v>
      </c>
      <c r="H1064" s="18">
        <v>110</v>
      </c>
      <c r="I1064" s="16"/>
      <c r="J1064" s="16"/>
      <c r="K1064" s="16"/>
      <c r="L1064" s="17"/>
    </row>
    <row r="1065" spans="1:15" ht="56.25">
      <c r="A1065" s="19">
        <v>921</v>
      </c>
      <c r="B1065" s="16" t="s">
        <v>1157</v>
      </c>
      <c r="C1065" s="17">
        <v>583786.81000000006</v>
      </c>
      <c r="D1065" s="16" t="s">
        <v>15</v>
      </c>
      <c r="E1065" s="16" t="s">
        <v>1913</v>
      </c>
      <c r="F1065" s="16" t="s">
        <v>1914</v>
      </c>
      <c r="G1065" s="18">
        <v>296.64999999999998</v>
      </c>
      <c r="H1065" s="18">
        <v>21</v>
      </c>
      <c r="I1065" s="16"/>
      <c r="J1065" s="16"/>
      <c r="K1065" s="16"/>
      <c r="L1065" s="17"/>
    </row>
    <row r="1066" spans="1:15" ht="56.25">
      <c r="A1066" s="19">
        <v>922</v>
      </c>
      <c r="B1066" s="16" t="s">
        <v>1158</v>
      </c>
      <c r="C1066" s="17">
        <v>202971.72</v>
      </c>
      <c r="D1066" s="16" t="s">
        <v>15</v>
      </c>
      <c r="E1066" s="16" t="s">
        <v>1913</v>
      </c>
      <c r="F1066" s="16" t="s">
        <v>1915</v>
      </c>
      <c r="G1066" s="18">
        <v>102.4</v>
      </c>
      <c r="H1066" s="18">
        <v>11</v>
      </c>
      <c r="I1066" s="16"/>
      <c r="J1066" s="16"/>
      <c r="K1066" s="16"/>
      <c r="L1066" s="17"/>
    </row>
    <row r="1067" spans="1:15" ht="56.25">
      <c r="A1067" s="19">
        <v>923</v>
      </c>
      <c r="B1067" s="16" t="s">
        <v>1159</v>
      </c>
      <c r="C1067" s="17">
        <v>102120.1</v>
      </c>
      <c r="D1067" s="16" t="s">
        <v>15</v>
      </c>
      <c r="E1067" s="16" t="s">
        <v>1913</v>
      </c>
      <c r="F1067" s="16" t="s">
        <v>1916</v>
      </c>
      <c r="G1067" s="18">
        <v>47.61</v>
      </c>
      <c r="H1067" s="18">
        <v>6</v>
      </c>
      <c r="I1067" s="16"/>
      <c r="J1067" s="16"/>
      <c r="K1067" s="16"/>
      <c r="L1067" s="17"/>
    </row>
    <row r="1068" spans="1:15" ht="56.25">
      <c r="A1068" s="19">
        <v>924</v>
      </c>
      <c r="B1068" s="16" t="s">
        <v>1160</v>
      </c>
      <c r="C1068" s="17">
        <v>218186.87</v>
      </c>
      <c r="D1068" s="16" t="s">
        <v>15</v>
      </c>
      <c r="E1068" s="16" t="s">
        <v>1913</v>
      </c>
      <c r="F1068" s="16" t="s">
        <v>1917</v>
      </c>
      <c r="G1068" s="18">
        <v>110.5</v>
      </c>
      <c r="H1068" s="18">
        <v>11</v>
      </c>
      <c r="I1068" s="16"/>
      <c r="J1068" s="16"/>
      <c r="K1068" s="16"/>
      <c r="L1068" s="17"/>
    </row>
    <row r="1069" spans="1:15" ht="56.25">
      <c r="A1069" s="19">
        <v>925</v>
      </c>
      <c r="B1069" s="16" t="s">
        <v>1161</v>
      </c>
      <c r="C1069" s="17">
        <v>724010.36</v>
      </c>
      <c r="D1069" s="16" t="s">
        <v>15</v>
      </c>
      <c r="E1069" s="16" t="s">
        <v>1913</v>
      </c>
      <c r="F1069" s="16" t="s">
        <v>1918</v>
      </c>
      <c r="G1069" s="18">
        <v>371.3</v>
      </c>
      <c r="H1069" s="18">
        <v>28</v>
      </c>
      <c r="I1069" s="16"/>
      <c r="J1069" s="16"/>
      <c r="K1069" s="16"/>
      <c r="L1069" s="17"/>
    </row>
    <row r="1070" spans="1:15" ht="45">
      <c r="A1070" s="19">
        <v>926</v>
      </c>
      <c r="B1070" s="16" t="s">
        <v>1162</v>
      </c>
      <c r="C1070" s="17">
        <v>306364.36</v>
      </c>
      <c r="D1070" s="16" t="s">
        <v>15</v>
      </c>
      <c r="E1070" s="16" t="s">
        <v>1913</v>
      </c>
      <c r="F1070" s="16" t="s">
        <v>1918</v>
      </c>
      <c r="G1070" s="18">
        <v>142.85</v>
      </c>
      <c r="H1070" s="18">
        <v>13</v>
      </c>
      <c r="I1070" s="16"/>
      <c r="J1070" s="16"/>
      <c r="K1070" s="16"/>
      <c r="L1070" s="17"/>
    </row>
    <row r="1071" spans="1:15" ht="45">
      <c r="A1071" s="19">
        <v>927</v>
      </c>
      <c r="B1071" s="16" t="s">
        <v>1163</v>
      </c>
      <c r="C1071" s="17">
        <v>1938357.01</v>
      </c>
      <c r="D1071" s="16" t="s">
        <v>15</v>
      </c>
      <c r="E1071" s="16" t="s">
        <v>1913</v>
      </c>
      <c r="F1071" s="16" t="s">
        <v>1919</v>
      </c>
      <c r="G1071" s="18">
        <v>720</v>
      </c>
      <c r="H1071" s="18">
        <v>655</v>
      </c>
      <c r="I1071" s="16"/>
      <c r="J1071" s="16"/>
      <c r="K1071" s="16"/>
      <c r="L1071" s="17"/>
    </row>
    <row r="1072" spans="1:15" s="1" customFormat="1" ht="29.25" customHeight="1">
      <c r="A1072" s="21"/>
      <c r="B1072" s="21"/>
      <c r="C1072" s="22"/>
      <c r="D1072" s="21"/>
      <c r="E1072" s="21"/>
      <c r="F1072" s="21"/>
      <c r="G1072" s="25" t="s">
        <v>16</v>
      </c>
      <c r="H1072" s="26"/>
      <c r="I1072" s="21"/>
      <c r="J1072" s="21"/>
      <c r="K1072" s="20"/>
      <c r="L1072" s="23">
        <f>VLOOKUP(E1073,TECHO,3,0)</f>
        <v>56825361.999999993</v>
      </c>
      <c r="M1072" s="2"/>
      <c r="N1072" s="2"/>
      <c r="O1072" s="2"/>
    </row>
    <row r="1073" spans="1:15" ht="45">
      <c r="A1073" s="19">
        <v>928</v>
      </c>
      <c r="B1073" s="16" t="s">
        <v>1164</v>
      </c>
      <c r="C1073" s="17">
        <v>3159887.32</v>
      </c>
      <c r="D1073" s="16" t="s">
        <v>15</v>
      </c>
      <c r="E1073" s="16" t="s">
        <v>1920</v>
      </c>
      <c r="F1073" s="16" t="s">
        <v>1920</v>
      </c>
      <c r="G1073" s="18">
        <v>944</v>
      </c>
      <c r="H1073" s="18">
        <v>250</v>
      </c>
      <c r="I1073" s="16"/>
      <c r="J1073" s="16"/>
      <c r="K1073" s="16"/>
      <c r="L1073" s="17"/>
    </row>
    <row r="1074" spans="1:15" ht="56.25">
      <c r="A1074" s="19">
        <v>929</v>
      </c>
      <c r="B1074" s="16" t="s">
        <v>1165</v>
      </c>
      <c r="C1074" s="17">
        <v>2899710.71</v>
      </c>
      <c r="D1074" s="16" t="s">
        <v>15</v>
      </c>
      <c r="E1074" s="16" t="s">
        <v>1920</v>
      </c>
      <c r="F1074" s="16" t="s">
        <v>1921</v>
      </c>
      <c r="G1074" s="18">
        <v>1562</v>
      </c>
      <c r="H1074" s="18">
        <v>500</v>
      </c>
      <c r="I1074" s="16"/>
      <c r="J1074" s="16"/>
      <c r="K1074" s="16"/>
      <c r="L1074" s="17"/>
    </row>
    <row r="1075" spans="1:15" ht="45">
      <c r="A1075" s="19">
        <v>930</v>
      </c>
      <c r="B1075" s="16" t="s">
        <v>1166</v>
      </c>
      <c r="C1075" s="17">
        <v>3060824.59</v>
      </c>
      <c r="D1075" s="16" t="s">
        <v>15</v>
      </c>
      <c r="E1075" s="16" t="s">
        <v>1920</v>
      </c>
      <c r="F1075" s="16" t="s">
        <v>1922</v>
      </c>
      <c r="G1075" s="18">
        <v>23119</v>
      </c>
      <c r="H1075" s="18">
        <v>1000</v>
      </c>
      <c r="I1075" s="16"/>
      <c r="J1075" s="16"/>
      <c r="K1075" s="16"/>
      <c r="L1075" s="17"/>
    </row>
    <row r="1076" spans="1:15" ht="45">
      <c r="A1076" s="19">
        <v>931</v>
      </c>
      <c r="B1076" s="16" t="s">
        <v>1167</v>
      </c>
      <c r="C1076" s="17">
        <v>2990984.83</v>
      </c>
      <c r="D1076" s="16" t="s">
        <v>15</v>
      </c>
      <c r="E1076" s="16" t="s">
        <v>1920</v>
      </c>
      <c r="F1076" s="16" t="s">
        <v>1920</v>
      </c>
      <c r="G1076" s="18">
        <v>1000</v>
      </c>
      <c r="H1076" s="18">
        <v>2838</v>
      </c>
      <c r="I1076" s="16"/>
      <c r="J1076" s="16"/>
      <c r="K1076" s="16"/>
      <c r="L1076" s="17"/>
    </row>
    <row r="1077" spans="1:15" ht="67.5">
      <c r="A1077" s="19">
        <v>932</v>
      </c>
      <c r="B1077" s="16" t="s">
        <v>1168</v>
      </c>
      <c r="C1077" s="17">
        <v>3159621.78</v>
      </c>
      <c r="D1077" s="16" t="s">
        <v>15</v>
      </c>
      <c r="E1077" s="16" t="s">
        <v>1920</v>
      </c>
      <c r="F1077" s="16" t="s">
        <v>1920</v>
      </c>
      <c r="G1077" s="18">
        <v>769</v>
      </c>
      <c r="H1077" s="18">
        <v>4289</v>
      </c>
      <c r="I1077" s="16"/>
      <c r="J1077" s="16"/>
      <c r="K1077" s="16"/>
      <c r="L1077" s="17"/>
    </row>
    <row r="1078" spans="1:15" ht="67.5">
      <c r="A1078" s="19">
        <v>933</v>
      </c>
      <c r="B1078" s="16" t="s">
        <v>1169</v>
      </c>
      <c r="C1078" s="17">
        <v>3122217.36</v>
      </c>
      <c r="D1078" s="16" t="s">
        <v>15</v>
      </c>
      <c r="E1078" s="16" t="s">
        <v>1920</v>
      </c>
      <c r="F1078" s="16" t="s">
        <v>1920</v>
      </c>
      <c r="G1078" s="18">
        <v>687</v>
      </c>
      <c r="H1078" s="18">
        <v>146</v>
      </c>
      <c r="I1078" s="16"/>
      <c r="J1078" s="16"/>
      <c r="K1078" s="16"/>
      <c r="L1078" s="17"/>
    </row>
    <row r="1079" spans="1:15" s="1" customFormat="1" ht="29.25" customHeight="1">
      <c r="A1079" s="21"/>
      <c r="B1079" s="21"/>
      <c r="C1079" s="22"/>
      <c r="D1079" s="21"/>
      <c r="E1079" s="21"/>
      <c r="F1079" s="21"/>
      <c r="G1079" s="25" t="s">
        <v>16</v>
      </c>
      <c r="H1079" s="26"/>
      <c r="I1079" s="21"/>
      <c r="J1079" s="21"/>
      <c r="K1079" s="20"/>
      <c r="L1079" s="23">
        <f>VLOOKUP(E1080,TECHO,3,0)</f>
        <v>18869756</v>
      </c>
      <c r="M1079" s="2"/>
      <c r="N1079" s="2"/>
      <c r="O1079" s="2"/>
    </row>
    <row r="1080" spans="1:15" ht="33.75">
      <c r="A1080" s="19">
        <v>934</v>
      </c>
      <c r="B1080" s="16" t="s">
        <v>1170</v>
      </c>
      <c r="C1080" s="17">
        <v>813591.5</v>
      </c>
      <c r="D1080" s="16" t="s">
        <v>15</v>
      </c>
      <c r="E1080" s="16" t="s">
        <v>1923</v>
      </c>
      <c r="F1080" s="16" t="s">
        <v>1923</v>
      </c>
      <c r="G1080" s="18">
        <v>1547.79</v>
      </c>
      <c r="H1080" s="18">
        <v>1443</v>
      </c>
      <c r="I1080" s="16"/>
      <c r="J1080" s="16"/>
      <c r="K1080" s="16"/>
      <c r="L1080" s="17"/>
    </row>
    <row r="1081" spans="1:15" ht="78.75">
      <c r="A1081" s="19">
        <v>935</v>
      </c>
      <c r="B1081" s="16" t="s">
        <v>1171</v>
      </c>
      <c r="C1081" s="17">
        <v>811733.17</v>
      </c>
      <c r="D1081" s="16" t="s">
        <v>15</v>
      </c>
      <c r="E1081" s="16" t="s">
        <v>1923</v>
      </c>
      <c r="F1081" s="16" t="s">
        <v>1924</v>
      </c>
      <c r="G1081" s="18">
        <v>12</v>
      </c>
      <c r="H1081" s="18">
        <v>260</v>
      </c>
      <c r="I1081" s="16"/>
      <c r="J1081" s="16"/>
      <c r="K1081" s="16"/>
      <c r="L1081" s="17"/>
    </row>
    <row r="1082" spans="1:15" ht="56.25">
      <c r="A1082" s="19">
        <v>936</v>
      </c>
      <c r="B1082" s="16" t="s">
        <v>1172</v>
      </c>
      <c r="C1082" s="17">
        <v>2111623.13</v>
      </c>
      <c r="D1082" s="16" t="s">
        <v>15</v>
      </c>
      <c r="E1082" s="16" t="s">
        <v>1923</v>
      </c>
      <c r="F1082" s="16" t="s">
        <v>1925</v>
      </c>
      <c r="G1082" s="18">
        <v>1560</v>
      </c>
      <c r="H1082" s="18">
        <v>48</v>
      </c>
      <c r="I1082" s="16"/>
      <c r="J1082" s="16"/>
      <c r="K1082" s="16"/>
      <c r="L1082" s="17"/>
    </row>
    <row r="1083" spans="1:15" ht="56.25">
      <c r="A1083" s="19">
        <v>937</v>
      </c>
      <c r="B1083" s="16" t="s">
        <v>1173</v>
      </c>
      <c r="C1083" s="17">
        <v>1193214.05</v>
      </c>
      <c r="D1083" s="16" t="s">
        <v>15</v>
      </c>
      <c r="E1083" s="16" t="s">
        <v>1923</v>
      </c>
      <c r="F1083" s="16" t="s">
        <v>1925</v>
      </c>
      <c r="G1083" s="18">
        <v>900.04</v>
      </c>
      <c r="H1083" s="18">
        <v>92</v>
      </c>
      <c r="I1083" s="16"/>
      <c r="J1083" s="16"/>
      <c r="K1083" s="16"/>
      <c r="L1083" s="17"/>
    </row>
    <row r="1084" spans="1:15" ht="78.75">
      <c r="A1084" s="19">
        <v>938</v>
      </c>
      <c r="B1084" s="16" t="s">
        <v>1174</v>
      </c>
      <c r="C1084" s="17">
        <v>2158811.0499999998</v>
      </c>
      <c r="D1084" s="16" t="s">
        <v>15</v>
      </c>
      <c r="E1084" s="16" t="s">
        <v>1923</v>
      </c>
      <c r="F1084" s="16" t="s">
        <v>1926</v>
      </c>
      <c r="G1084" s="18">
        <v>1469</v>
      </c>
      <c r="H1084" s="18">
        <v>205</v>
      </c>
      <c r="I1084" s="16"/>
      <c r="J1084" s="16"/>
      <c r="K1084" s="16"/>
      <c r="L1084" s="17"/>
    </row>
    <row r="1085" spans="1:15" ht="45">
      <c r="A1085" s="19">
        <v>939</v>
      </c>
      <c r="B1085" s="16" t="s">
        <v>1175</v>
      </c>
      <c r="C1085" s="17">
        <v>687993.87</v>
      </c>
      <c r="D1085" s="16" t="s">
        <v>15</v>
      </c>
      <c r="E1085" s="16" t="s">
        <v>1923</v>
      </c>
      <c r="F1085" s="16" t="s">
        <v>1923</v>
      </c>
      <c r="G1085" s="18">
        <v>502</v>
      </c>
      <c r="H1085" s="18">
        <v>102</v>
      </c>
      <c r="I1085" s="16"/>
      <c r="J1085" s="16"/>
      <c r="K1085" s="16"/>
      <c r="L1085" s="17"/>
    </row>
    <row r="1086" spans="1:15" ht="56.25">
      <c r="A1086" s="19">
        <v>940</v>
      </c>
      <c r="B1086" s="16" t="s">
        <v>1176</v>
      </c>
      <c r="C1086" s="17">
        <v>1503599.25</v>
      </c>
      <c r="D1086" s="16" t="s">
        <v>15</v>
      </c>
      <c r="E1086" s="16" t="s">
        <v>1923</v>
      </c>
      <c r="F1086" s="16" t="s">
        <v>1927</v>
      </c>
      <c r="G1086" s="18">
        <v>1200.92</v>
      </c>
      <c r="H1086" s="18">
        <v>130</v>
      </c>
      <c r="I1086" s="16"/>
      <c r="J1086" s="16"/>
      <c r="K1086" s="16"/>
      <c r="L1086" s="17"/>
    </row>
    <row r="1087" spans="1:15" ht="78.75">
      <c r="A1087" s="19">
        <v>941</v>
      </c>
      <c r="B1087" s="16" t="s">
        <v>1177</v>
      </c>
      <c r="C1087" s="17">
        <v>633568.05000000005</v>
      </c>
      <c r="D1087" s="16" t="s">
        <v>15</v>
      </c>
      <c r="E1087" s="16" t="s">
        <v>1923</v>
      </c>
      <c r="F1087" s="16" t="s">
        <v>1928</v>
      </c>
      <c r="G1087" s="18">
        <v>402</v>
      </c>
      <c r="H1087" s="18">
        <v>100</v>
      </c>
      <c r="I1087" s="16"/>
      <c r="J1087" s="16"/>
      <c r="K1087" s="16"/>
      <c r="L1087" s="17"/>
    </row>
    <row r="1088" spans="1:15" ht="56.25">
      <c r="A1088" s="19">
        <v>942</v>
      </c>
      <c r="B1088" s="16" t="s">
        <v>1178</v>
      </c>
      <c r="C1088" s="17">
        <v>1251549.9099999999</v>
      </c>
      <c r="D1088" s="16" t="s">
        <v>15</v>
      </c>
      <c r="E1088" s="16" t="s">
        <v>1923</v>
      </c>
      <c r="F1088" s="16" t="s">
        <v>1925</v>
      </c>
      <c r="G1088" s="18">
        <v>940</v>
      </c>
      <c r="H1088" s="18">
        <v>105</v>
      </c>
      <c r="I1088" s="16"/>
      <c r="J1088" s="16"/>
      <c r="K1088" s="16"/>
      <c r="L1088" s="17"/>
    </row>
    <row r="1089" spans="1:15" ht="45">
      <c r="A1089" s="19">
        <v>943</v>
      </c>
      <c r="B1089" s="16" t="s">
        <v>1179</v>
      </c>
      <c r="C1089" s="17">
        <v>1197229.54</v>
      </c>
      <c r="D1089" s="16" t="s">
        <v>15</v>
      </c>
      <c r="E1089" s="16" t="s">
        <v>1923</v>
      </c>
      <c r="F1089" s="16" t="s">
        <v>1928</v>
      </c>
      <c r="G1089" s="18">
        <v>599</v>
      </c>
      <c r="H1089" s="18">
        <v>120</v>
      </c>
      <c r="I1089" s="16"/>
      <c r="J1089" s="16"/>
      <c r="K1089" s="16"/>
      <c r="L1089" s="17"/>
    </row>
    <row r="1090" spans="1:15" ht="56.25">
      <c r="A1090" s="19">
        <v>944</v>
      </c>
      <c r="B1090" s="16" t="s">
        <v>1180</v>
      </c>
      <c r="C1090" s="17">
        <v>436206.6</v>
      </c>
      <c r="D1090" s="16" t="s">
        <v>15</v>
      </c>
      <c r="E1090" s="16" t="s">
        <v>1923</v>
      </c>
      <c r="F1090" s="16" t="s">
        <v>1928</v>
      </c>
      <c r="G1090" s="18">
        <v>255</v>
      </c>
      <c r="H1090" s="18">
        <v>75</v>
      </c>
      <c r="I1090" s="16"/>
      <c r="J1090" s="16"/>
      <c r="K1090" s="16"/>
      <c r="L1090" s="17"/>
    </row>
    <row r="1091" spans="1:15" ht="45">
      <c r="A1091" s="19">
        <v>945</v>
      </c>
      <c r="B1091" s="16" t="s">
        <v>1181</v>
      </c>
      <c r="C1091" s="17">
        <v>1131682.97</v>
      </c>
      <c r="D1091" s="16" t="s">
        <v>15</v>
      </c>
      <c r="E1091" s="16" t="s">
        <v>1923</v>
      </c>
      <c r="F1091" s="16" t="s">
        <v>1923</v>
      </c>
      <c r="G1091" s="18">
        <v>824</v>
      </c>
      <c r="H1091" s="18">
        <v>113</v>
      </c>
      <c r="I1091" s="16"/>
      <c r="J1091" s="16"/>
      <c r="K1091" s="16"/>
      <c r="L1091" s="17"/>
    </row>
    <row r="1092" spans="1:15" s="1" customFormat="1" ht="29.25" customHeight="1">
      <c r="A1092" s="21"/>
      <c r="B1092" s="21"/>
      <c r="C1092" s="22"/>
      <c r="D1092" s="21"/>
      <c r="E1092" s="21"/>
      <c r="F1092" s="21"/>
      <c r="G1092" s="25" t="s">
        <v>16</v>
      </c>
      <c r="H1092" s="26"/>
      <c r="I1092" s="21"/>
      <c r="J1092" s="21"/>
      <c r="K1092" s="20"/>
      <c r="L1092" s="23">
        <f>VLOOKUP(E1093,TECHO,3,0)</f>
        <v>5992351.0000000009</v>
      </c>
      <c r="M1092" s="2"/>
      <c r="N1092" s="2"/>
      <c r="O1092" s="2"/>
    </row>
    <row r="1093" spans="1:15" ht="67.5">
      <c r="A1093" s="19">
        <v>946</v>
      </c>
      <c r="B1093" s="16" t="s">
        <v>1182</v>
      </c>
      <c r="C1093" s="17">
        <v>831600</v>
      </c>
      <c r="D1093" s="16" t="s">
        <v>15</v>
      </c>
      <c r="E1093" s="16" t="s">
        <v>1929</v>
      </c>
      <c r="F1093" s="16" t="s">
        <v>1929</v>
      </c>
      <c r="G1093" s="18">
        <v>756</v>
      </c>
      <c r="H1093" s="18">
        <v>36</v>
      </c>
      <c r="I1093" s="16"/>
      <c r="J1093" s="16"/>
      <c r="K1093" s="16"/>
      <c r="L1093" s="17"/>
    </row>
    <row r="1094" spans="1:15" s="1" customFormat="1" ht="29.25" customHeight="1">
      <c r="A1094" s="21"/>
      <c r="B1094" s="21"/>
      <c r="C1094" s="22"/>
      <c r="D1094" s="21"/>
      <c r="E1094" s="21"/>
      <c r="F1094" s="21"/>
      <c r="G1094" s="25" t="s">
        <v>16</v>
      </c>
      <c r="H1094" s="26"/>
      <c r="I1094" s="21"/>
      <c r="J1094" s="21"/>
      <c r="K1094" s="20"/>
      <c r="L1094" s="23">
        <f>VLOOKUP(E1095,TECHO,3,0)</f>
        <v>100699598</v>
      </c>
      <c r="M1094" s="2"/>
      <c r="N1094" s="2"/>
      <c r="O1094" s="2"/>
    </row>
    <row r="1095" spans="1:15" ht="67.5">
      <c r="A1095" s="19">
        <v>947</v>
      </c>
      <c r="B1095" s="16" t="s">
        <v>1183</v>
      </c>
      <c r="C1095" s="17">
        <v>1253708.76</v>
      </c>
      <c r="D1095" s="16" t="s">
        <v>15</v>
      </c>
      <c r="E1095" s="16" t="s">
        <v>1552</v>
      </c>
      <c r="F1095" s="16" t="s">
        <v>1930</v>
      </c>
      <c r="G1095" s="18">
        <v>660</v>
      </c>
      <c r="H1095" s="18">
        <v>126</v>
      </c>
      <c r="I1095" s="16"/>
      <c r="J1095" s="16"/>
      <c r="K1095" s="16"/>
      <c r="L1095" s="17"/>
    </row>
    <row r="1096" spans="1:15" ht="78.75">
      <c r="A1096" s="19">
        <v>948</v>
      </c>
      <c r="B1096" s="16" t="s">
        <v>1184</v>
      </c>
      <c r="C1096" s="17">
        <v>2249369.13</v>
      </c>
      <c r="D1096" s="16" t="s">
        <v>15</v>
      </c>
      <c r="E1096" s="16" t="s">
        <v>1552</v>
      </c>
      <c r="F1096" s="16" t="s">
        <v>1931</v>
      </c>
      <c r="G1096" s="18">
        <v>1068.8599999999999</v>
      </c>
      <c r="H1096" s="18">
        <v>110</v>
      </c>
      <c r="I1096" s="16"/>
      <c r="J1096" s="16"/>
      <c r="K1096" s="16"/>
      <c r="L1096" s="17"/>
    </row>
    <row r="1097" spans="1:15" ht="78.75">
      <c r="A1097" s="19">
        <v>949</v>
      </c>
      <c r="B1097" s="16" t="s">
        <v>1185</v>
      </c>
      <c r="C1097" s="17">
        <v>2638730.52</v>
      </c>
      <c r="D1097" s="16" t="s">
        <v>15</v>
      </c>
      <c r="E1097" s="16" t="s">
        <v>1552</v>
      </c>
      <c r="F1097" s="16" t="s">
        <v>1932</v>
      </c>
      <c r="G1097" s="18">
        <v>867.25</v>
      </c>
      <c r="H1097" s="18">
        <v>110</v>
      </c>
      <c r="I1097" s="16"/>
      <c r="J1097" s="16"/>
      <c r="K1097" s="16"/>
      <c r="L1097" s="17"/>
    </row>
    <row r="1098" spans="1:15" ht="67.5">
      <c r="A1098" s="19">
        <v>950</v>
      </c>
      <c r="B1098" s="16" t="s">
        <v>1186</v>
      </c>
      <c r="C1098" s="17">
        <v>2436577.4500000002</v>
      </c>
      <c r="D1098" s="16" t="s">
        <v>15</v>
      </c>
      <c r="E1098" s="16" t="s">
        <v>1552</v>
      </c>
      <c r="F1098" s="16" t="s">
        <v>1933</v>
      </c>
      <c r="G1098" s="18">
        <v>638.4</v>
      </c>
      <c r="H1098" s="18">
        <v>90</v>
      </c>
      <c r="I1098" s="16"/>
      <c r="J1098" s="16"/>
      <c r="K1098" s="16"/>
      <c r="L1098" s="17"/>
    </row>
    <row r="1099" spans="1:15" ht="67.5">
      <c r="A1099" s="19">
        <v>951</v>
      </c>
      <c r="B1099" s="16" t="s">
        <v>1187</v>
      </c>
      <c r="C1099" s="17">
        <v>1236622.95</v>
      </c>
      <c r="D1099" s="16" t="s">
        <v>15</v>
      </c>
      <c r="E1099" s="16" t="s">
        <v>1552</v>
      </c>
      <c r="F1099" s="16" t="s">
        <v>1934</v>
      </c>
      <c r="G1099" s="18">
        <v>154</v>
      </c>
      <c r="H1099" s="18">
        <v>120</v>
      </c>
      <c r="I1099" s="16"/>
      <c r="J1099" s="16"/>
      <c r="K1099" s="16"/>
      <c r="L1099" s="17"/>
    </row>
    <row r="1100" spans="1:15" ht="78.75">
      <c r="A1100" s="19">
        <v>952</v>
      </c>
      <c r="B1100" s="16" t="s">
        <v>1188</v>
      </c>
      <c r="C1100" s="17">
        <v>1676595.51</v>
      </c>
      <c r="D1100" s="16" t="s">
        <v>15</v>
      </c>
      <c r="E1100" s="16" t="s">
        <v>1552</v>
      </c>
      <c r="F1100" s="16" t="s">
        <v>1935</v>
      </c>
      <c r="G1100" s="18">
        <v>428</v>
      </c>
      <c r="H1100" s="18">
        <v>80</v>
      </c>
      <c r="I1100" s="16"/>
      <c r="J1100" s="16"/>
      <c r="K1100" s="16"/>
      <c r="L1100" s="17"/>
    </row>
    <row r="1101" spans="1:15" ht="67.5">
      <c r="A1101" s="19">
        <v>953</v>
      </c>
      <c r="B1101" s="16" t="s">
        <v>1189</v>
      </c>
      <c r="C1101" s="17">
        <v>1978941.21</v>
      </c>
      <c r="D1101" s="16" t="s">
        <v>15</v>
      </c>
      <c r="E1101" s="16" t="s">
        <v>1552</v>
      </c>
      <c r="F1101" s="16" t="s">
        <v>1936</v>
      </c>
      <c r="G1101" s="18">
        <v>506.54</v>
      </c>
      <c r="H1101" s="18">
        <v>125</v>
      </c>
      <c r="I1101" s="16"/>
      <c r="J1101" s="16"/>
      <c r="K1101" s="16"/>
      <c r="L1101" s="17"/>
    </row>
    <row r="1102" spans="1:15" ht="56.25">
      <c r="A1102" s="19">
        <v>954</v>
      </c>
      <c r="B1102" s="16" t="s">
        <v>1190</v>
      </c>
      <c r="C1102" s="17">
        <v>1275780.06</v>
      </c>
      <c r="D1102" s="16" t="s">
        <v>15</v>
      </c>
      <c r="E1102" s="16" t="s">
        <v>1552</v>
      </c>
      <c r="F1102" s="16" t="s">
        <v>1935</v>
      </c>
      <c r="G1102" s="18">
        <v>1</v>
      </c>
      <c r="H1102" s="18">
        <v>1000</v>
      </c>
      <c r="I1102" s="16"/>
      <c r="J1102" s="16"/>
      <c r="K1102" s="16"/>
      <c r="L1102" s="17"/>
    </row>
    <row r="1103" spans="1:15" ht="56.25">
      <c r="A1103" s="19">
        <v>955</v>
      </c>
      <c r="B1103" s="16" t="s">
        <v>1191</v>
      </c>
      <c r="C1103" s="17">
        <v>2527956</v>
      </c>
      <c r="D1103" s="16" t="s">
        <v>15</v>
      </c>
      <c r="E1103" s="16" t="s">
        <v>1552</v>
      </c>
      <c r="F1103" s="16" t="s">
        <v>1935</v>
      </c>
      <c r="G1103" s="18">
        <v>549.85</v>
      </c>
      <c r="H1103" s="18">
        <v>125</v>
      </c>
      <c r="I1103" s="16"/>
      <c r="J1103" s="16"/>
      <c r="K1103" s="16"/>
      <c r="L1103" s="17"/>
    </row>
    <row r="1104" spans="1:15" ht="67.5">
      <c r="A1104" s="19">
        <v>956</v>
      </c>
      <c r="B1104" s="16" t="s">
        <v>1192</v>
      </c>
      <c r="C1104" s="17">
        <v>1198840.8600000001</v>
      </c>
      <c r="D1104" s="16" t="s">
        <v>15</v>
      </c>
      <c r="E1104" s="16" t="s">
        <v>1552</v>
      </c>
      <c r="F1104" s="16" t="s">
        <v>1937</v>
      </c>
      <c r="G1104" s="18">
        <v>278.2</v>
      </c>
      <c r="H1104" s="18">
        <v>95</v>
      </c>
      <c r="I1104" s="16"/>
      <c r="J1104" s="16"/>
      <c r="K1104" s="16"/>
      <c r="L1104" s="17"/>
    </row>
    <row r="1105" spans="1:15" ht="45">
      <c r="A1105" s="19">
        <v>957</v>
      </c>
      <c r="B1105" s="16" t="s">
        <v>1193</v>
      </c>
      <c r="C1105" s="17">
        <v>1566114.56</v>
      </c>
      <c r="D1105" s="16" t="s">
        <v>15</v>
      </c>
      <c r="E1105" s="16" t="s">
        <v>1552</v>
      </c>
      <c r="F1105" s="16" t="s">
        <v>1937</v>
      </c>
      <c r="G1105" s="18">
        <v>80</v>
      </c>
      <c r="H1105" s="18">
        <v>480</v>
      </c>
      <c r="I1105" s="16"/>
      <c r="J1105" s="16"/>
      <c r="K1105" s="16"/>
      <c r="L1105" s="17"/>
    </row>
    <row r="1106" spans="1:15" ht="67.5">
      <c r="A1106" s="19">
        <v>958</v>
      </c>
      <c r="B1106" s="16" t="s">
        <v>1194</v>
      </c>
      <c r="C1106" s="17">
        <v>699356.73</v>
      </c>
      <c r="D1106" s="16" t="s">
        <v>15</v>
      </c>
      <c r="E1106" s="16" t="s">
        <v>1552</v>
      </c>
      <c r="F1106" s="16" t="s">
        <v>1938</v>
      </c>
      <c r="G1106" s="18">
        <v>13</v>
      </c>
      <c r="H1106" s="18">
        <v>232</v>
      </c>
      <c r="I1106" s="16"/>
      <c r="J1106" s="16"/>
      <c r="K1106" s="16"/>
      <c r="L1106" s="17"/>
    </row>
    <row r="1107" spans="1:15" ht="56.25">
      <c r="A1107" s="19">
        <v>959</v>
      </c>
      <c r="B1107" s="16" t="s">
        <v>1195</v>
      </c>
      <c r="C1107" s="17">
        <v>1159630.8500000001</v>
      </c>
      <c r="D1107" s="16" t="s">
        <v>15</v>
      </c>
      <c r="E1107" s="16" t="s">
        <v>1552</v>
      </c>
      <c r="F1107" s="16" t="s">
        <v>1939</v>
      </c>
      <c r="G1107" s="18">
        <v>150</v>
      </c>
      <c r="H1107" s="18">
        <v>125</v>
      </c>
      <c r="I1107" s="16"/>
      <c r="J1107" s="16"/>
      <c r="K1107" s="16"/>
      <c r="L1107" s="17"/>
    </row>
    <row r="1108" spans="1:15" ht="67.5">
      <c r="A1108" s="19">
        <v>960</v>
      </c>
      <c r="B1108" s="16" t="s">
        <v>1196</v>
      </c>
      <c r="C1108" s="17">
        <v>1236546.3600000001</v>
      </c>
      <c r="D1108" s="16" t="s">
        <v>15</v>
      </c>
      <c r="E1108" s="16" t="s">
        <v>1552</v>
      </c>
      <c r="F1108" s="16" t="s">
        <v>1937</v>
      </c>
      <c r="G1108" s="18">
        <v>299.92</v>
      </c>
      <c r="H1108" s="18">
        <v>80</v>
      </c>
      <c r="I1108" s="16"/>
      <c r="J1108" s="16"/>
      <c r="K1108" s="16"/>
      <c r="L1108" s="17"/>
    </row>
    <row r="1109" spans="1:15" ht="67.5">
      <c r="A1109" s="19">
        <v>961</v>
      </c>
      <c r="B1109" s="16" t="s">
        <v>1197</v>
      </c>
      <c r="C1109" s="17">
        <v>623839.11</v>
      </c>
      <c r="D1109" s="16" t="s">
        <v>15</v>
      </c>
      <c r="E1109" s="16" t="s">
        <v>1552</v>
      </c>
      <c r="F1109" s="16" t="s">
        <v>1938</v>
      </c>
      <c r="G1109" s="18">
        <v>644.6</v>
      </c>
      <c r="H1109" s="18">
        <v>228</v>
      </c>
      <c r="I1109" s="16"/>
      <c r="J1109" s="16"/>
      <c r="K1109" s="16"/>
      <c r="L1109" s="17"/>
    </row>
    <row r="1110" spans="1:15" ht="45">
      <c r="A1110" s="19">
        <v>962</v>
      </c>
      <c r="B1110" s="16" t="s">
        <v>1198</v>
      </c>
      <c r="C1110" s="17">
        <v>929452.76</v>
      </c>
      <c r="D1110" s="16" t="s">
        <v>15</v>
      </c>
      <c r="E1110" s="16" t="s">
        <v>1552</v>
      </c>
      <c r="F1110" s="16" t="s">
        <v>1940</v>
      </c>
      <c r="G1110" s="18">
        <v>1</v>
      </c>
      <c r="H1110" s="18">
        <v>360</v>
      </c>
      <c r="I1110" s="16"/>
      <c r="J1110" s="16"/>
      <c r="K1110" s="16"/>
      <c r="L1110" s="17"/>
    </row>
    <row r="1111" spans="1:15" ht="56.25">
      <c r="A1111" s="19">
        <v>963</v>
      </c>
      <c r="B1111" s="16" t="s">
        <v>1199</v>
      </c>
      <c r="C1111" s="17">
        <v>2102170.7000000002</v>
      </c>
      <c r="D1111" s="16" t="s">
        <v>15</v>
      </c>
      <c r="E1111" s="16" t="s">
        <v>1552</v>
      </c>
      <c r="F1111" s="16" t="s">
        <v>1935</v>
      </c>
      <c r="G1111" s="18">
        <v>938.69</v>
      </c>
      <c r="H1111" s="18">
        <v>150</v>
      </c>
      <c r="I1111" s="16"/>
      <c r="J1111" s="16"/>
      <c r="K1111" s="16"/>
      <c r="L1111" s="17"/>
    </row>
    <row r="1112" spans="1:15" ht="78.75">
      <c r="A1112" s="19">
        <v>964</v>
      </c>
      <c r="B1112" s="16" t="s">
        <v>1200</v>
      </c>
      <c r="C1112" s="17">
        <v>7134372.8200000003</v>
      </c>
      <c r="D1112" s="16" t="s">
        <v>15</v>
      </c>
      <c r="E1112" s="16" t="s">
        <v>1552</v>
      </c>
      <c r="F1112" s="16" t="s">
        <v>1941</v>
      </c>
      <c r="G1112" s="18">
        <v>958.4</v>
      </c>
      <c r="H1112" s="18">
        <v>100</v>
      </c>
      <c r="I1112" s="16"/>
      <c r="J1112" s="16"/>
      <c r="K1112" s="16"/>
      <c r="L1112" s="17"/>
    </row>
    <row r="1113" spans="1:15" ht="45">
      <c r="A1113" s="19">
        <v>965</v>
      </c>
      <c r="B1113" s="16" t="s">
        <v>1201</v>
      </c>
      <c r="C1113" s="17">
        <v>722654.05</v>
      </c>
      <c r="D1113" s="16" t="s">
        <v>15</v>
      </c>
      <c r="E1113" s="16" t="s">
        <v>1552</v>
      </c>
      <c r="F1113" s="16" t="s">
        <v>1937</v>
      </c>
      <c r="G1113" s="18">
        <v>3907.9</v>
      </c>
      <c r="H1113" s="18">
        <v>520</v>
      </c>
      <c r="I1113" s="16"/>
      <c r="J1113" s="16"/>
      <c r="K1113" s="16"/>
      <c r="L1113" s="17"/>
    </row>
    <row r="1114" spans="1:15" s="1" customFormat="1" ht="29.25" customHeight="1">
      <c r="A1114" s="21"/>
      <c r="B1114" s="21"/>
      <c r="C1114" s="22"/>
      <c r="D1114" s="21"/>
      <c r="E1114" s="21"/>
      <c r="F1114" s="21"/>
      <c r="G1114" s="25" t="s">
        <v>16</v>
      </c>
      <c r="H1114" s="26"/>
      <c r="I1114" s="21"/>
      <c r="J1114" s="21"/>
      <c r="K1114" s="20"/>
      <c r="L1114" s="23">
        <f>VLOOKUP(E1115,TECHO,3,0)</f>
        <v>96091185.999999985</v>
      </c>
      <c r="M1114" s="2"/>
      <c r="N1114" s="2"/>
      <c r="O1114" s="2"/>
    </row>
    <row r="1115" spans="1:15" ht="56.25">
      <c r="A1115" s="19">
        <v>966</v>
      </c>
      <c r="B1115" s="16" t="s">
        <v>1202</v>
      </c>
      <c r="C1115" s="17">
        <v>1488719.11</v>
      </c>
      <c r="D1115" s="16" t="s">
        <v>15</v>
      </c>
      <c r="E1115" s="16" t="s">
        <v>1942</v>
      </c>
      <c r="F1115" s="16" t="s">
        <v>1943</v>
      </c>
      <c r="G1115" s="18">
        <v>405</v>
      </c>
      <c r="H1115" s="18">
        <v>680</v>
      </c>
      <c r="I1115" s="16"/>
      <c r="J1115" s="16"/>
      <c r="K1115" s="16"/>
      <c r="L1115" s="17"/>
    </row>
    <row r="1116" spans="1:15" ht="78.75">
      <c r="A1116" s="19">
        <v>967</v>
      </c>
      <c r="B1116" s="16" t="s">
        <v>1203</v>
      </c>
      <c r="C1116" s="17">
        <v>375454.5</v>
      </c>
      <c r="D1116" s="16" t="s">
        <v>15</v>
      </c>
      <c r="E1116" s="16" t="s">
        <v>1942</v>
      </c>
      <c r="F1116" s="16" t="s">
        <v>1944</v>
      </c>
      <c r="G1116" s="18">
        <v>222.62</v>
      </c>
      <c r="H1116" s="18">
        <v>257</v>
      </c>
      <c r="I1116" s="16"/>
      <c r="J1116" s="16"/>
      <c r="K1116" s="16"/>
      <c r="L1116" s="17"/>
    </row>
    <row r="1117" spans="1:15" ht="56.25">
      <c r="A1117" s="19">
        <v>968</v>
      </c>
      <c r="B1117" s="16" t="s">
        <v>1204</v>
      </c>
      <c r="C1117" s="17">
        <v>1295514.8</v>
      </c>
      <c r="D1117" s="16" t="s">
        <v>15</v>
      </c>
      <c r="E1117" s="16" t="s">
        <v>1942</v>
      </c>
      <c r="F1117" s="16" t="s">
        <v>1945</v>
      </c>
      <c r="G1117" s="18">
        <v>308</v>
      </c>
      <c r="H1117" s="18">
        <v>1733</v>
      </c>
      <c r="I1117" s="16"/>
      <c r="J1117" s="16"/>
      <c r="K1117" s="16"/>
      <c r="L1117" s="17"/>
    </row>
    <row r="1118" spans="1:15" ht="78.75">
      <c r="A1118" s="19">
        <v>969</v>
      </c>
      <c r="B1118" s="16" t="s">
        <v>1205</v>
      </c>
      <c r="C1118" s="17">
        <v>2554412.09</v>
      </c>
      <c r="D1118" s="16" t="s">
        <v>15</v>
      </c>
      <c r="E1118" s="16" t="s">
        <v>1942</v>
      </c>
      <c r="F1118" s="16" t="s">
        <v>1946</v>
      </c>
      <c r="G1118" s="18">
        <v>1.32</v>
      </c>
      <c r="H1118" s="18">
        <v>1970</v>
      </c>
      <c r="I1118" s="16"/>
      <c r="J1118" s="16"/>
      <c r="K1118" s="16"/>
      <c r="L1118" s="17"/>
    </row>
    <row r="1119" spans="1:15" ht="78.75">
      <c r="A1119" s="19">
        <v>970</v>
      </c>
      <c r="B1119" s="16" t="s">
        <v>1206</v>
      </c>
      <c r="C1119" s="17">
        <v>1908349.06</v>
      </c>
      <c r="D1119" s="16" t="s">
        <v>15</v>
      </c>
      <c r="E1119" s="16" t="s">
        <v>1942</v>
      </c>
      <c r="F1119" s="16" t="s">
        <v>1947</v>
      </c>
      <c r="G1119" s="18">
        <v>1519</v>
      </c>
      <c r="H1119" s="18">
        <v>415</v>
      </c>
      <c r="I1119" s="16"/>
      <c r="J1119" s="16"/>
      <c r="K1119" s="16"/>
      <c r="L1119" s="17"/>
    </row>
    <row r="1120" spans="1:15" ht="67.5">
      <c r="A1120" s="19">
        <v>971</v>
      </c>
      <c r="B1120" s="16" t="s">
        <v>1207</v>
      </c>
      <c r="C1120" s="17">
        <v>1537490.81</v>
      </c>
      <c r="D1120" s="16" t="s">
        <v>15</v>
      </c>
      <c r="E1120" s="16" t="s">
        <v>1942</v>
      </c>
      <c r="F1120" s="16" t="s">
        <v>1948</v>
      </c>
      <c r="G1120" s="18">
        <v>1000.81</v>
      </c>
      <c r="H1120" s="18">
        <v>257</v>
      </c>
      <c r="I1120" s="16"/>
      <c r="J1120" s="16"/>
      <c r="K1120" s="16"/>
      <c r="L1120" s="17"/>
    </row>
    <row r="1121" spans="1:15" ht="56.25">
      <c r="A1121" s="19">
        <v>972</v>
      </c>
      <c r="B1121" s="16" t="s">
        <v>1208</v>
      </c>
      <c r="C1121" s="17">
        <v>1631576.08</v>
      </c>
      <c r="D1121" s="16" t="s">
        <v>15</v>
      </c>
      <c r="E1121" s="16" t="s">
        <v>1942</v>
      </c>
      <c r="F1121" s="16" t="s">
        <v>1944</v>
      </c>
      <c r="G1121" s="18">
        <v>988</v>
      </c>
      <c r="H1121" s="18">
        <v>450</v>
      </c>
      <c r="I1121" s="16"/>
      <c r="J1121" s="16"/>
      <c r="K1121" s="16"/>
      <c r="L1121" s="17"/>
    </row>
    <row r="1122" spans="1:15" ht="67.5">
      <c r="A1122" s="19">
        <v>973</v>
      </c>
      <c r="B1122" s="16" t="s">
        <v>1209</v>
      </c>
      <c r="C1122" s="17">
        <v>1582949.94</v>
      </c>
      <c r="D1122" s="16" t="s">
        <v>15</v>
      </c>
      <c r="E1122" s="16" t="s">
        <v>1942</v>
      </c>
      <c r="F1122" s="16" t="s">
        <v>1945</v>
      </c>
      <c r="G1122" s="18">
        <v>533.79999999999995</v>
      </c>
      <c r="H1122" s="18">
        <v>1733</v>
      </c>
      <c r="I1122" s="16"/>
      <c r="J1122" s="16"/>
      <c r="K1122" s="16"/>
      <c r="L1122" s="17"/>
    </row>
    <row r="1123" spans="1:15" ht="67.5">
      <c r="A1123" s="19">
        <v>974</v>
      </c>
      <c r="B1123" s="16" t="s">
        <v>1210</v>
      </c>
      <c r="C1123" s="17">
        <v>1705004.8</v>
      </c>
      <c r="D1123" s="16" t="s">
        <v>15</v>
      </c>
      <c r="E1123" s="16" t="s">
        <v>1942</v>
      </c>
      <c r="F1123" s="16" t="s">
        <v>1949</v>
      </c>
      <c r="G1123" s="18">
        <v>897.6</v>
      </c>
      <c r="H1123" s="18">
        <v>387</v>
      </c>
      <c r="I1123" s="16"/>
      <c r="J1123" s="16"/>
      <c r="K1123" s="16"/>
      <c r="L1123" s="17"/>
    </row>
    <row r="1124" spans="1:15" ht="78.75">
      <c r="A1124" s="19">
        <v>975</v>
      </c>
      <c r="B1124" s="16" t="s">
        <v>1211</v>
      </c>
      <c r="C1124" s="17">
        <v>2211214.65</v>
      </c>
      <c r="D1124" s="16" t="s">
        <v>15</v>
      </c>
      <c r="E1124" s="16" t="s">
        <v>1942</v>
      </c>
      <c r="F1124" s="16" t="s">
        <v>1950</v>
      </c>
      <c r="G1124" s="18">
        <v>838.61</v>
      </c>
      <c r="H1124" s="18">
        <v>502</v>
      </c>
      <c r="I1124" s="16"/>
      <c r="J1124" s="16"/>
      <c r="K1124" s="16"/>
      <c r="L1124" s="17"/>
    </row>
    <row r="1125" spans="1:15" ht="45">
      <c r="A1125" s="19">
        <v>976</v>
      </c>
      <c r="B1125" s="16" t="s">
        <v>1212</v>
      </c>
      <c r="C1125" s="17">
        <v>1910312.99</v>
      </c>
      <c r="D1125" s="16" t="s">
        <v>15</v>
      </c>
      <c r="E1125" s="16" t="s">
        <v>1942</v>
      </c>
      <c r="F1125" s="16" t="s">
        <v>1951</v>
      </c>
      <c r="G1125" s="18">
        <v>5787</v>
      </c>
      <c r="H1125" s="18">
        <v>578</v>
      </c>
      <c r="I1125" s="16"/>
      <c r="J1125" s="16"/>
      <c r="K1125" s="16"/>
      <c r="L1125" s="17"/>
    </row>
    <row r="1126" spans="1:15" ht="56.25">
      <c r="A1126" s="19">
        <v>977</v>
      </c>
      <c r="B1126" s="16" t="s">
        <v>1213</v>
      </c>
      <c r="C1126" s="17">
        <v>1559190.81</v>
      </c>
      <c r="D1126" s="16" t="s">
        <v>15</v>
      </c>
      <c r="E1126" s="16" t="s">
        <v>1942</v>
      </c>
      <c r="F1126" s="16" t="s">
        <v>1952</v>
      </c>
      <c r="G1126" s="18">
        <v>574.20000000000005</v>
      </c>
      <c r="H1126" s="18">
        <v>1472</v>
      </c>
      <c r="I1126" s="16"/>
      <c r="J1126" s="16"/>
      <c r="K1126" s="16"/>
      <c r="L1126" s="17"/>
    </row>
    <row r="1127" spans="1:15" ht="45">
      <c r="A1127" s="19">
        <v>978</v>
      </c>
      <c r="B1127" s="16" t="s">
        <v>1214</v>
      </c>
      <c r="C1127" s="17">
        <v>2035526.84</v>
      </c>
      <c r="D1127" s="16" t="s">
        <v>15</v>
      </c>
      <c r="E1127" s="16" t="s">
        <v>1942</v>
      </c>
      <c r="F1127" s="16" t="s">
        <v>1953</v>
      </c>
      <c r="G1127" s="18">
        <v>408.75</v>
      </c>
      <c r="H1127" s="18">
        <v>9688</v>
      </c>
      <c r="I1127" s="16"/>
      <c r="J1127" s="16"/>
      <c r="K1127" s="16"/>
      <c r="L1127" s="17"/>
    </row>
    <row r="1128" spans="1:15" s="1" customFormat="1" ht="29.25" customHeight="1">
      <c r="A1128" s="21"/>
      <c r="B1128" s="21"/>
      <c r="C1128" s="22"/>
      <c r="D1128" s="21"/>
      <c r="E1128" s="21"/>
      <c r="F1128" s="21"/>
      <c r="G1128" s="25" t="s">
        <v>16</v>
      </c>
      <c r="H1128" s="26"/>
      <c r="I1128" s="21"/>
      <c r="J1128" s="21"/>
      <c r="K1128" s="20"/>
      <c r="L1128" s="23">
        <f>VLOOKUP(E1129,TECHO,3,0)</f>
        <v>78541080</v>
      </c>
      <c r="M1128" s="2"/>
      <c r="N1128" s="2"/>
      <c r="O1128" s="2"/>
    </row>
    <row r="1129" spans="1:15" ht="56.25">
      <c r="A1129" s="19">
        <v>979</v>
      </c>
      <c r="B1129" s="16" t="s">
        <v>1215</v>
      </c>
      <c r="C1129" s="17">
        <v>3028558.89</v>
      </c>
      <c r="D1129" s="16" t="s">
        <v>15</v>
      </c>
      <c r="E1129" s="16" t="s">
        <v>1954</v>
      </c>
      <c r="F1129" s="16" t="s">
        <v>1515</v>
      </c>
      <c r="G1129" s="18">
        <v>1882</v>
      </c>
      <c r="H1129" s="18">
        <v>1490</v>
      </c>
      <c r="I1129" s="16"/>
      <c r="J1129" s="16"/>
      <c r="K1129" s="16"/>
      <c r="L1129" s="17"/>
    </row>
    <row r="1130" spans="1:15" ht="67.5">
      <c r="A1130" s="19">
        <v>980</v>
      </c>
      <c r="B1130" s="16" t="s">
        <v>1216</v>
      </c>
      <c r="C1130" s="17">
        <v>2082033.52</v>
      </c>
      <c r="D1130" s="16" t="s">
        <v>15</v>
      </c>
      <c r="E1130" s="16" t="s">
        <v>1954</v>
      </c>
      <c r="F1130" s="16" t="s">
        <v>1955</v>
      </c>
      <c r="G1130" s="18">
        <v>1344</v>
      </c>
      <c r="H1130" s="18">
        <v>1969</v>
      </c>
      <c r="I1130" s="16"/>
      <c r="J1130" s="16"/>
      <c r="K1130" s="16"/>
      <c r="L1130" s="17"/>
    </row>
    <row r="1131" spans="1:15" ht="33.75">
      <c r="A1131" s="19">
        <v>981</v>
      </c>
      <c r="B1131" s="16" t="s">
        <v>1217</v>
      </c>
      <c r="C1131" s="17">
        <v>2280000.27</v>
      </c>
      <c r="D1131" s="16" t="s">
        <v>15</v>
      </c>
      <c r="E1131" s="16" t="s">
        <v>1954</v>
      </c>
      <c r="F1131" s="16" t="s">
        <v>1956</v>
      </c>
      <c r="G1131" s="18">
        <v>14800</v>
      </c>
      <c r="H1131" s="18">
        <v>8445</v>
      </c>
      <c r="I1131" s="16"/>
      <c r="J1131" s="16"/>
      <c r="K1131" s="16"/>
      <c r="L1131" s="17"/>
    </row>
    <row r="1132" spans="1:15" ht="67.5">
      <c r="A1132" s="19">
        <v>982</v>
      </c>
      <c r="B1132" s="16" t="s">
        <v>1218</v>
      </c>
      <c r="C1132" s="17">
        <v>3035048.2</v>
      </c>
      <c r="D1132" s="16" t="s">
        <v>15</v>
      </c>
      <c r="E1132" s="16" t="s">
        <v>1954</v>
      </c>
      <c r="F1132" s="16" t="s">
        <v>1473</v>
      </c>
      <c r="G1132" s="18">
        <v>1964.54</v>
      </c>
      <c r="H1132" s="18">
        <v>4911</v>
      </c>
      <c r="I1132" s="16"/>
      <c r="J1132" s="16"/>
      <c r="K1132" s="16"/>
      <c r="L1132" s="17"/>
    </row>
    <row r="1133" spans="1:15" ht="67.5">
      <c r="A1133" s="19">
        <v>983</v>
      </c>
      <c r="B1133" s="16" t="s">
        <v>1219</v>
      </c>
      <c r="C1133" s="17">
        <v>1504605.23</v>
      </c>
      <c r="D1133" s="16" t="s">
        <v>15</v>
      </c>
      <c r="E1133" s="16" t="s">
        <v>1954</v>
      </c>
      <c r="F1133" s="16" t="s">
        <v>1956</v>
      </c>
      <c r="G1133" s="18">
        <v>135</v>
      </c>
      <c r="H1133" s="18">
        <v>505</v>
      </c>
      <c r="I1133" s="16"/>
      <c r="J1133" s="16"/>
      <c r="K1133" s="16"/>
      <c r="L1133" s="17"/>
    </row>
    <row r="1134" spans="1:15" ht="56.25">
      <c r="A1134" s="19">
        <v>984</v>
      </c>
      <c r="B1134" s="16" t="s">
        <v>1220</v>
      </c>
      <c r="C1134" s="17">
        <v>3079282.93</v>
      </c>
      <c r="D1134" s="16" t="s">
        <v>15</v>
      </c>
      <c r="E1134" s="16" t="s">
        <v>1954</v>
      </c>
      <c r="F1134" s="16" t="s">
        <v>1957</v>
      </c>
      <c r="G1134" s="18">
        <v>2006.13</v>
      </c>
      <c r="H1134" s="18">
        <v>2299</v>
      </c>
      <c r="I1134" s="16"/>
      <c r="J1134" s="16"/>
      <c r="K1134" s="16"/>
      <c r="L1134" s="17"/>
    </row>
    <row r="1135" spans="1:15" ht="33.75">
      <c r="A1135" s="19">
        <v>985</v>
      </c>
      <c r="B1135" s="16" t="s">
        <v>1221</v>
      </c>
      <c r="C1135" s="17">
        <v>2423234.65</v>
      </c>
      <c r="D1135" s="16" t="s">
        <v>15</v>
      </c>
      <c r="E1135" s="16" t="s">
        <v>1954</v>
      </c>
      <c r="F1135" s="16" t="s">
        <v>1956</v>
      </c>
      <c r="G1135" s="18">
        <v>450</v>
      </c>
      <c r="H1135" s="18">
        <v>4678</v>
      </c>
      <c r="I1135" s="16"/>
      <c r="J1135" s="16"/>
      <c r="K1135" s="16"/>
      <c r="L1135" s="17"/>
    </row>
    <row r="1136" spans="1:15" ht="45">
      <c r="A1136" s="19">
        <v>986</v>
      </c>
      <c r="B1136" s="16" t="s">
        <v>1222</v>
      </c>
      <c r="C1136" s="17">
        <v>1765129.75</v>
      </c>
      <c r="D1136" s="16" t="s">
        <v>15</v>
      </c>
      <c r="E1136" s="16" t="s">
        <v>1954</v>
      </c>
      <c r="F1136" s="16" t="s">
        <v>1958</v>
      </c>
      <c r="G1136" s="18">
        <v>552.02</v>
      </c>
      <c r="H1136" s="18">
        <v>1918</v>
      </c>
      <c r="I1136" s="16"/>
      <c r="J1136" s="16"/>
      <c r="K1136" s="16"/>
      <c r="L1136" s="17"/>
    </row>
    <row r="1137" spans="1:15" ht="45">
      <c r="A1137" s="19">
        <v>987</v>
      </c>
      <c r="B1137" s="16" t="s">
        <v>1223</v>
      </c>
      <c r="C1137" s="17">
        <v>1698987.7</v>
      </c>
      <c r="D1137" s="16" t="s">
        <v>15</v>
      </c>
      <c r="E1137" s="16" t="s">
        <v>1954</v>
      </c>
      <c r="F1137" s="16" t="s">
        <v>1955</v>
      </c>
      <c r="G1137" s="18">
        <v>7</v>
      </c>
      <c r="H1137" s="18">
        <v>2016</v>
      </c>
      <c r="I1137" s="16"/>
      <c r="J1137" s="16"/>
      <c r="K1137" s="16"/>
      <c r="L1137" s="17"/>
    </row>
    <row r="1138" spans="1:15" ht="56.25">
      <c r="A1138" s="19">
        <v>988</v>
      </c>
      <c r="B1138" s="16" t="s">
        <v>1224</v>
      </c>
      <c r="C1138" s="17">
        <v>745647.32</v>
      </c>
      <c r="D1138" s="16" t="s">
        <v>15</v>
      </c>
      <c r="E1138" s="16" t="s">
        <v>1954</v>
      </c>
      <c r="F1138" s="16" t="s">
        <v>1694</v>
      </c>
      <c r="G1138" s="18">
        <v>45779</v>
      </c>
      <c r="H1138" s="18">
        <v>408</v>
      </c>
      <c r="I1138" s="16"/>
      <c r="J1138" s="16"/>
      <c r="K1138" s="16"/>
      <c r="L1138" s="17"/>
    </row>
    <row r="1139" spans="1:15" ht="33.75">
      <c r="A1139" s="19">
        <v>989</v>
      </c>
      <c r="B1139" s="16" t="s">
        <v>1225</v>
      </c>
      <c r="C1139" s="17">
        <v>3152459.04</v>
      </c>
      <c r="D1139" s="16" t="s">
        <v>15</v>
      </c>
      <c r="E1139" s="16" t="s">
        <v>1954</v>
      </c>
      <c r="F1139" s="16" t="s">
        <v>1959</v>
      </c>
      <c r="G1139" s="18">
        <v>51873</v>
      </c>
      <c r="H1139" s="18">
        <v>5630</v>
      </c>
      <c r="I1139" s="16"/>
      <c r="J1139" s="16"/>
      <c r="K1139" s="16"/>
      <c r="L1139" s="17"/>
    </row>
    <row r="1140" spans="1:15" ht="33.75">
      <c r="A1140" s="19">
        <v>990</v>
      </c>
      <c r="B1140" s="16" t="s">
        <v>1226</v>
      </c>
      <c r="C1140" s="17">
        <v>1974244.36</v>
      </c>
      <c r="D1140" s="16" t="s">
        <v>15</v>
      </c>
      <c r="E1140" s="16" t="s">
        <v>1954</v>
      </c>
      <c r="F1140" s="16" t="s">
        <v>1960</v>
      </c>
      <c r="G1140" s="18">
        <v>1164</v>
      </c>
      <c r="H1140" s="18">
        <v>282</v>
      </c>
      <c r="I1140" s="16"/>
      <c r="J1140" s="16"/>
      <c r="K1140" s="16"/>
      <c r="L1140" s="17"/>
    </row>
    <row r="1141" spans="1:15" ht="67.5">
      <c r="A1141" s="19">
        <v>991</v>
      </c>
      <c r="B1141" s="16" t="s">
        <v>1227</v>
      </c>
      <c r="C1141" s="17">
        <v>2200044.0099999998</v>
      </c>
      <c r="D1141" s="16" t="s">
        <v>15</v>
      </c>
      <c r="E1141" s="16" t="s">
        <v>1954</v>
      </c>
      <c r="F1141" s="16" t="s">
        <v>1956</v>
      </c>
      <c r="G1141" s="18">
        <v>1447.93</v>
      </c>
      <c r="H1141" s="18">
        <v>408</v>
      </c>
      <c r="I1141" s="16"/>
      <c r="J1141" s="16"/>
      <c r="K1141" s="16"/>
      <c r="L1141" s="17"/>
    </row>
    <row r="1142" spans="1:15" s="1" customFormat="1" ht="29.25" customHeight="1">
      <c r="A1142" s="21"/>
      <c r="B1142" s="21"/>
      <c r="C1142" s="22"/>
      <c r="D1142" s="21"/>
      <c r="E1142" s="21"/>
      <c r="F1142" s="21"/>
      <c r="G1142" s="25" t="s">
        <v>16</v>
      </c>
      <c r="H1142" s="26"/>
      <c r="I1142" s="21"/>
      <c r="J1142" s="21"/>
      <c r="K1142" s="20"/>
      <c r="L1142" s="23">
        <f>VLOOKUP(E1143,TECHO,3,0)</f>
        <v>11857573.999999998</v>
      </c>
      <c r="M1142" s="2"/>
      <c r="N1142" s="2"/>
      <c r="O1142" s="2"/>
    </row>
    <row r="1143" spans="1:15" ht="45">
      <c r="A1143" s="19">
        <v>992</v>
      </c>
      <c r="B1143" s="16" t="s">
        <v>1228</v>
      </c>
      <c r="C1143" s="17">
        <v>1572353.19</v>
      </c>
      <c r="D1143" s="16" t="s">
        <v>15</v>
      </c>
      <c r="E1143" s="16" t="s">
        <v>1961</v>
      </c>
      <c r="F1143" s="16" t="s">
        <v>1382</v>
      </c>
      <c r="G1143" s="18">
        <v>789</v>
      </c>
      <c r="H1143" s="18">
        <v>1004</v>
      </c>
      <c r="I1143" s="16"/>
      <c r="J1143" s="16"/>
      <c r="K1143" s="16"/>
      <c r="L1143" s="17"/>
    </row>
    <row r="1144" spans="1:15" ht="56.25">
      <c r="A1144" s="19">
        <v>993</v>
      </c>
      <c r="B1144" s="16" t="s">
        <v>1229</v>
      </c>
      <c r="C1144" s="17">
        <v>2354327.61</v>
      </c>
      <c r="D1144" s="16" t="s">
        <v>15</v>
      </c>
      <c r="E1144" s="16" t="s">
        <v>1961</v>
      </c>
      <c r="F1144" s="16" t="s">
        <v>1382</v>
      </c>
      <c r="G1144" s="18">
        <v>1211</v>
      </c>
      <c r="H1144" s="18">
        <v>1004</v>
      </c>
      <c r="I1144" s="16"/>
      <c r="J1144" s="16"/>
      <c r="K1144" s="16"/>
      <c r="L1144" s="17"/>
    </row>
    <row r="1145" spans="1:15" ht="56.25">
      <c r="A1145" s="19">
        <v>994</v>
      </c>
      <c r="B1145" s="16" t="s">
        <v>1230</v>
      </c>
      <c r="C1145" s="17">
        <v>2885596.83</v>
      </c>
      <c r="D1145" s="16" t="s">
        <v>15</v>
      </c>
      <c r="E1145" s="16" t="s">
        <v>1961</v>
      </c>
      <c r="F1145" s="16" t="s">
        <v>1410</v>
      </c>
      <c r="G1145" s="18">
        <v>2520</v>
      </c>
      <c r="H1145" s="18">
        <v>157</v>
      </c>
      <c r="I1145" s="16"/>
      <c r="J1145" s="16"/>
      <c r="K1145" s="16"/>
      <c r="L1145" s="17"/>
    </row>
    <row r="1146" spans="1:15" s="1" customFormat="1" ht="29.25" customHeight="1">
      <c r="A1146" s="21"/>
      <c r="B1146" s="21"/>
      <c r="C1146" s="22"/>
      <c r="D1146" s="21"/>
      <c r="E1146" s="21"/>
      <c r="F1146" s="21"/>
      <c r="G1146" s="25" t="s">
        <v>16</v>
      </c>
      <c r="H1146" s="26"/>
      <c r="I1146" s="21"/>
      <c r="J1146" s="21"/>
      <c r="K1146" s="20"/>
      <c r="L1146" s="23">
        <f>VLOOKUP(E1147,TECHO,3,0)</f>
        <v>9036197.0000000019</v>
      </c>
      <c r="M1146" s="2"/>
      <c r="N1146" s="2"/>
      <c r="O1146" s="2"/>
    </row>
    <row r="1147" spans="1:15" ht="56.25">
      <c r="A1147" s="19">
        <v>995</v>
      </c>
      <c r="B1147" s="16" t="s">
        <v>1231</v>
      </c>
      <c r="C1147" s="17">
        <v>12647411.119999999</v>
      </c>
      <c r="D1147" s="16" t="s">
        <v>15</v>
      </c>
      <c r="E1147" s="16" t="s">
        <v>1962</v>
      </c>
      <c r="F1147" s="16" t="s">
        <v>1962</v>
      </c>
      <c r="G1147" s="18">
        <v>1698</v>
      </c>
      <c r="H1147" s="18">
        <v>1382</v>
      </c>
      <c r="I1147" s="16"/>
      <c r="J1147" s="16"/>
      <c r="K1147" s="16"/>
      <c r="L1147" s="17"/>
    </row>
    <row r="1148" spans="1:15" ht="33.75">
      <c r="A1148" s="19">
        <v>996</v>
      </c>
      <c r="B1148" s="16" t="s">
        <v>1232</v>
      </c>
      <c r="C1148" s="17">
        <v>838649.07</v>
      </c>
      <c r="D1148" s="16" t="s">
        <v>15</v>
      </c>
      <c r="E1148" s="16" t="s">
        <v>1962</v>
      </c>
      <c r="F1148" s="16" t="s">
        <v>1962</v>
      </c>
      <c r="G1148" s="18">
        <v>23.91</v>
      </c>
      <c r="H1148" s="18">
        <v>773</v>
      </c>
      <c r="I1148" s="16"/>
      <c r="J1148" s="16"/>
      <c r="K1148" s="16"/>
      <c r="L1148" s="17"/>
    </row>
    <row r="1149" spans="1:15" s="1" customFormat="1" ht="29.25" customHeight="1">
      <c r="A1149" s="21"/>
      <c r="B1149" s="21"/>
      <c r="C1149" s="22"/>
      <c r="D1149" s="21"/>
      <c r="E1149" s="21"/>
      <c r="F1149" s="21"/>
      <c r="G1149" s="25" t="s">
        <v>16</v>
      </c>
      <c r="H1149" s="26"/>
      <c r="I1149" s="21"/>
      <c r="J1149" s="21"/>
      <c r="K1149" s="20"/>
      <c r="L1149" s="23">
        <f>VLOOKUP(E1150,TECHO,3,0)</f>
        <v>36343166</v>
      </c>
      <c r="M1149" s="2"/>
      <c r="N1149" s="2"/>
      <c r="O1149" s="2"/>
    </row>
    <row r="1150" spans="1:15" ht="56.25">
      <c r="A1150" s="19">
        <v>997</v>
      </c>
      <c r="B1150" s="16" t="s">
        <v>1233</v>
      </c>
      <c r="C1150" s="17">
        <v>2798262.64</v>
      </c>
      <c r="D1150" s="16" t="s">
        <v>15</v>
      </c>
      <c r="E1150" s="16" t="s">
        <v>2053</v>
      </c>
      <c r="F1150" s="16" t="s">
        <v>1963</v>
      </c>
      <c r="G1150" s="18">
        <v>1200</v>
      </c>
      <c r="H1150" s="18">
        <v>140</v>
      </c>
      <c r="I1150" s="16"/>
      <c r="J1150" s="16"/>
      <c r="K1150" s="16"/>
      <c r="L1150" s="17"/>
    </row>
    <row r="1151" spans="1:15" ht="45">
      <c r="A1151" s="19">
        <v>998</v>
      </c>
      <c r="B1151" s="16" t="s">
        <v>1234</v>
      </c>
      <c r="C1151" s="17">
        <v>782835.77</v>
      </c>
      <c r="D1151" s="16" t="s">
        <v>15</v>
      </c>
      <c r="E1151" s="16" t="s">
        <v>2053</v>
      </c>
      <c r="F1151" s="16" t="s">
        <v>1964</v>
      </c>
      <c r="G1151" s="18">
        <v>380</v>
      </c>
      <c r="H1151" s="18">
        <v>91</v>
      </c>
      <c r="I1151" s="16"/>
      <c r="J1151" s="16"/>
      <c r="K1151" s="16"/>
      <c r="L1151" s="17"/>
    </row>
    <row r="1152" spans="1:15" ht="45">
      <c r="A1152" s="19">
        <v>999</v>
      </c>
      <c r="B1152" s="16" t="s">
        <v>1235</v>
      </c>
      <c r="C1152" s="17">
        <v>694689.81</v>
      </c>
      <c r="D1152" s="16" t="s">
        <v>15</v>
      </c>
      <c r="E1152" s="16" t="s">
        <v>2053</v>
      </c>
      <c r="F1152" s="16" t="s">
        <v>1965</v>
      </c>
      <c r="G1152" s="18">
        <v>220</v>
      </c>
      <c r="H1152" s="18">
        <v>130</v>
      </c>
      <c r="I1152" s="16"/>
      <c r="J1152" s="16"/>
      <c r="K1152" s="16"/>
      <c r="L1152" s="17"/>
    </row>
    <row r="1153" spans="1:15" ht="56.25">
      <c r="A1153" s="19">
        <v>1000</v>
      </c>
      <c r="B1153" s="16" t="s">
        <v>1236</v>
      </c>
      <c r="C1153" s="17">
        <v>860455.26</v>
      </c>
      <c r="D1153" s="16" t="s">
        <v>15</v>
      </c>
      <c r="E1153" s="16" t="s">
        <v>2053</v>
      </c>
      <c r="F1153" s="16" t="s">
        <v>1966</v>
      </c>
      <c r="G1153" s="18">
        <v>572.19000000000005</v>
      </c>
      <c r="H1153" s="18">
        <v>155</v>
      </c>
      <c r="I1153" s="16"/>
      <c r="J1153" s="16"/>
      <c r="K1153" s="16"/>
      <c r="L1153" s="17"/>
    </row>
    <row r="1154" spans="1:15" ht="45">
      <c r="A1154" s="19">
        <v>1001</v>
      </c>
      <c r="B1154" s="16" t="s">
        <v>1237</v>
      </c>
      <c r="C1154" s="17">
        <v>1009896.68</v>
      </c>
      <c r="D1154" s="16" t="s">
        <v>15</v>
      </c>
      <c r="E1154" s="16" t="s">
        <v>2053</v>
      </c>
      <c r="F1154" s="16" t="s">
        <v>1967</v>
      </c>
      <c r="G1154" s="18">
        <v>2</v>
      </c>
      <c r="H1154" s="18">
        <v>442</v>
      </c>
      <c r="I1154" s="16"/>
      <c r="J1154" s="16"/>
      <c r="K1154" s="16"/>
      <c r="L1154" s="17"/>
    </row>
    <row r="1155" spans="1:15" ht="56.25">
      <c r="A1155" s="19">
        <v>1002</v>
      </c>
      <c r="B1155" s="16" t="s">
        <v>1238</v>
      </c>
      <c r="C1155" s="17">
        <v>1707608.37</v>
      </c>
      <c r="D1155" s="16" t="s">
        <v>15</v>
      </c>
      <c r="E1155" s="16" t="s">
        <v>2053</v>
      </c>
      <c r="F1155" s="16" t="s">
        <v>1968</v>
      </c>
      <c r="G1155" s="18">
        <v>840</v>
      </c>
      <c r="H1155" s="18">
        <v>160</v>
      </c>
      <c r="I1155" s="16"/>
      <c r="J1155" s="16"/>
      <c r="K1155" s="16"/>
      <c r="L1155" s="17"/>
    </row>
    <row r="1156" spans="1:15" s="1" customFormat="1" ht="29.25" customHeight="1">
      <c r="A1156" s="21"/>
      <c r="B1156" s="21"/>
      <c r="C1156" s="22"/>
      <c r="D1156" s="21"/>
      <c r="E1156" s="21"/>
      <c r="F1156" s="21"/>
      <c r="G1156" s="25" t="s">
        <v>16</v>
      </c>
      <c r="H1156" s="26"/>
      <c r="I1156" s="21"/>
      <c r="J1156" s="21"/>
      <c r="K1156" s="20"/>
      <c r="L1156" s="23">
        <f>VLOOKUP(E1157,TECHO,3,0)</f>
        <v>18011256.999999996</v>
      </c>
      <c r="M1156" s="2"/>
      <c r="N1156" s="2"/>
      <c r="O1156" s="2"/>
    </row>
    <row r="1157" spans="1:15" ht="45">
      <c r="A1157" s="19">
        <v>1003</v>
      </c>
      <c r="B1157" s="16" t="s">
        <v>1239</v>
      </c>
      <c r="C1157" s="17">
        <v>2245178.41</v>
      </c>
      <c r="D1157" s="16" t="s">
        <v>15</v>
      </c>
      <c r="E1157" s="16" t="s">
        <v>2054</v>
      </c>
      <c r="F1157" s="16" t="s">
        <v>1969</v>
      </c>
      <c r="G1157" s="18">
        <v>917</v>
      </c>
      <c r="H1157" s="18">
        <v>500</v>
      </c>
      <c r="I1157" s="16"/>
      <c r="J1157" s="16"/>
      <c r="K1157" s="16"/>
      <c r="L1157" s="17"/>
    </row>
    <row r="1158" spans="1:15" ht="56.25">
      <c r="A1158" s="19">
        <v>1004</v>
      </c>
      <c r="B1158" s="16" t="s">
        <v>1240</v>
      </c>
      <c r="C1158" s="17">
        <v>1593958.48</v>
      </c>
      <c r="D1158" s="16" t="s">
        <v>15</v>
      </c>
      <c r="E1158" s="16" t="s">
        <v>2054</v>
      </c>
      <c r="F1158" s="16" t="s">
        <v>1969</v>
      </c>
      <c r="G1158" s="18">
        <v>790</v>
      </c>
      <c r="H1158" s="18">
        <v>1200</v>
      </c>
      <c r="I1158" s="16"/>
      <c r="J1158" s="16"/>
      <c r="K1158" s="16"/>
      <c r="L1158" s="17"/>
    </row>
    <row r="1159" spans="1:15" ht="56.25">
      <c r="A1159" s="19">
        <v>1005</v>
      </c>
      <c r="B1159" s="16" t="s">
        <v>1241</v>
      </c>
      <c r="C1159" s="17">
        <v>995685.12</v>
      </c>
      <c r="D1159" s="16" t="s">
        <v>15</v>
      </c>
      <c r="E1159" s="16" t="s">
        <v>2054</v>
      </c>
      <c r="F1159" s="16" t="s">
        <v>1969</v>
      </c>
      <c r="G1159" s="18">
        <v>16173</v>
      </c>
      <c r="H1159" s="18">
        <v>300</v>
      </c>
      <c r="I1159" s="16"/>
      <c r="J1159" s="16"/>
      <c r="K1159" s="16"/>
      <c r="L1159" s="17"/>
    </row>
    <row r="1160" spans="1:15" ht="67.5">
      <c r="A1160" s="19">
        <v>1006</v>
      </c>
      <c r="B1160" s="16" t="s">
        <v>1242</v>
      </c>
      <c r="C1160" s="17">
        <v>2331944.91</v>
      </c>
      <c r="D1160" s="16" t="s">
        <v>15</v>
      </c>
      <c r="E1160" s="16" t="s">
        <v>2054</v>
      </c>
      <c r="F1160" s="16" t="s">
        <v>1969</v>
      </c>
      <c r="G1160" s="18">
        <v>1006</v>
      </c>
      <c r="H1160" s="18">
        <v>500</v>
      </c>
      <c r="I1160" s="16"/>
      <c r="J1160" s="16"/>
      <c r="K1160" s="16"/>
      <c r="L1160" s="17"/>
    </row>
    <row r="1161" spans="1:15" s="1" customFormat="1" ht="29.25" customHeight="1">
      <c r="A1161" s="21"/>
      <c r="B1161" s="21"/>
      <c r="C1161" s="22"/>
      <c r="D1161" s="21"/>
      <c r="E1161" s="21"/>
      <c r="F1161" s="21"/>
      <c r="G1161" s="25" t="s">
        <v>16</v>
      </c>
      <c r="H1161" s="26"/>
      <c r="I1161" s="21"/>
      <c r="J1161" s="21"/>
      <c r="K1161" s="20"/>
      <c r="L1161" s="23">
        <f>VLOOKUP(E1162,TECHO,3,0)</f>
        <v>14149433</v>
      </c>
      <c r="M1161" s="2"/>
      <c r="N1161" s="2"/>
      <c r="O1161" s="2"/>
    </row>
    <row r="1162" spans="1:15" ht="67.5">
      <c r="A1162" s="19">
        <v>1007</v>
      </c>
      <c r="B1162" s="16" t="s">
        <v>1243</v>
      </c>
      <c r="C1162" s="17">
        <v>1124763.17</v>
      </c>
      <c r="D1162" s="16" t="s">
        <v>15</v>
      </c>
      <c r="E1162" s="16" t="s">
        <v>2055</v>
      </c>
      <c r="F1162" s="16" t="s">
        <v>1970</v>
      </c>
      <c r="G1162" s="18">
        <v>720</v>
      </c>
      <c r="H1162" s="18">
        <v>75</v>
      </c>
      <c r="I1162" s="16"/>
      <c r="J1162" s="16"/>
      <c r="K1162" s="16"/>
      <c r="L1162" s="17"/>
    </row>
    <row r="1163" spans="1:15" ht="45">
      <c r="A1163" s="19">
        <v>1008</v>
      </c>
      <c r="B1163" s="16" t="s">
        <v>1244</v>
      </c>
      <c r="C1163" s="17">
        <v>419224.31</v>
      </c>
      <c r="D1163" s="16" t="s">
        <v>15</v>
      </c>
      <c r="E1163" s="16" t="s">
        <v>2055</v>
      </c>
      <c r="F1163" s="16" t="s">
        <v>1971</v>
      </c>
      <c r="G1163" s="18">
        <v>174</v>
      </c>
      <c r="H1163" s="18">
        <v>30</v>
      </c>
      <c r="I1163" s="16"/>
      <c r="J1163" s="16"/>
      <c r="K1163" s="16"/>
      <c r="L1163" s="17"/>
    </row>
    <row r="1164" spans="1:15" ht="67.5">
      <c r="A1164" s="19">
        <v>1009</v>
      </c>
      <c r="B1164" s="16" t="s">
        <v>1245</v>
      </c>
      <c r="C1164" s="17">
        <v>1701108.48</v>
      </c>
      <c r="D1164" s="16" t="s">
        <v>15</v>
      </c>
      <c r="E1164" s="16" t="s">
        <v>2055</v>
      </c>
      <c r="F1164" s="16" t="s">
        <v>1970</v>
      </c>
      <c r="G1164" s="18">
        <v>669</v>
      </c>
      <c r="H1164" s="18">
        <v>100</v>
      </c>
      <c r="I1164" s="16"/>
      <c r="J1164" s="16"/>
      <c r="K1164" s="16"/>
      <c r="L1164" s="17"/>
    </row>
    <row r="1165" spans="1:15" s="1" customFormat="1" ht="29.25" customHeight="1">
      <c r="A1165" s="21"/>
      <c r="B1165" s="21"/>
      <c r="C1165" s="22"/>
      <c r="D1165" s="21"/>
      <c r="E1165" s="21"/>
      <c r="F1165" s="21"/>
      <c r="G1165" s="25" t="s">
        <v>16</v>
      </c>
      <c r="H1165" s="26"/>
      <c r="I1165" s="21"/>
      <c r="J1165" s="21"/>
      <c r="K1165" s="20"/>
      <c r="L1165" s="23">
        <f>VLOOKUP(E1166,TECHO,3,0)</f>
        <v>28773695.999999993</v>
      </c>
      <c r="M1165" s="2"/>
      <c r="N1165" s="2"/>
      <c r="O1165" s="2"/>
    </row>
    <row r="1166" spans="1:15" ht="56.25">
      <c r="A1166" s="19">
        <v>1010</v>
      </c>
      <c r="B1166" s="16" t="s">
        <v>1246</v>
      </c>
      <c r="C1166" s="17">
        <v>2166725.84</v>
      </c>
      <c r="D1166" s="16" t="s">
        <v>15</v>
      </c>
      <c r="E1166" s="16" t="s">
        <v>1972</v>
      </c>
      <c r="F1166" s="16" t="s">
        <v>1972</v>
      </c>
      <c r="G1166" s="18">
        <v>2546</v>
      </c>
      <c r="H1166" s="18">
        <v>120</v>
      </c>
      <c r="I1166" s="16"/>
      <c r="J1166" s="16"/>
      <c r="K1166" s="16"/>
      <c r="L1166" s="17"/>
    </row>
    <row r="1167" spans="1:15" ht="56.25">
      <c r="A1167" s="19">
        <v>1011</v>
      </c>
      <c r="B1167" s="16" t="s">
        <v>1247</v>
      </c>
      <c r="C1167" s="17">
        <v>3154489.8</v>
      </c>
      <c r="D1167" s="16" t="s">
        <v>15</v>
      </c>
      <c r="E1167" s="16" t="s">
        <v>1972</v>
      </c>
      <c r="F1167" s="16" t="s">
        <v>1973</v>
      </c>
      <c r="G1167" s="18">
        <v>5025</v>
      </c>
      <c r="H1167" s="18">
        <v>240</v>
      </c>
      <c r="I1167" s="16"/>
      <c r="J1167" s="16"/>
      <c r="K1167" s="16"/>
      <c r="L1167" s="17"/>
    </row>
    <row r="1168" spans="1:15" ht="56.25">
      <c r="A1168" s="19">
        <v>1012</v>
      </c>
      <c r="B1168" s="16" t="s">
        <v>1248</v>
      </c>
      <c r="C1168" s="17">
        <v>1191181.3400000001</v>
      </c>
      <c r="D1168" s="16" t="s">
        <v>15</v>
      </c>
      <c r="E1168" s="16" t="s">
        <v>1972</v>
      </c>
      <c r="F1168" s="16" t="s">
        <v>1974</v>
      </c>
      <c r="G1168" s="18">
        <v>1338</v>
      </c>
      <c r="H1168" s="18">
        <v>86</v>
      </c>
      <c r="I1168" s="16"/>
      <c r="J1168" s="16"/>
      <c r="K1168" s="16"/>
      <c r="L1168" s="17"/>
    </row>
    <row r="1169" spans="1:15" ht="78.75">
      <c r="A1169" s="19">
        <v>1013</v>
      </c>
      <c r="B1169" s="16" t="s">
        <v>1249</v>
      </c>
      <c r="C1169" s="17">
        <v>1963877.94</v>
      </c>
      <c r="D1169" s="16" t="s">
        <v>15</v>
      </c>
      <c r="E1169" s="16" t="s">
        <v>1972</v>
      </c>
      <c r="F1169" s="16" t="s">
        <v>1974</v>
      </c>
      <c r="G1169" s="18">
        <v>240</v>
      </c>
      <c r="H1169" s="18">
        <v>350</v>
      </c>
      <c r="I1169" s="16"/>
      <c r="J1169" s="16"/>
      <c r="K1169" s="16"/>
      <c r="L1169" s="17"/>
    </row>
    <row r="1170" spans="1:15" ht="56.25">
      <c r="A1170" s="19">
        <v>1014</v>
      </c>
      <c r="B1170" s="16" t="s">
        <v>1250</v>
      </c>
      <c r="C1170" s="17">
        <v>685297.51</v>
      </c>
      <c r="D1170" s="16" t="s">
        <v>15</v>
      </c>
      <c r="E1170" s="16" t="s">
        <v>1972</v>
      </c>
      <c r="F1170" s="16" t="s">
        <v>1974</v>
      </c>
      <c r="G1170" s="18">
        <v>753</v>
      </c>
      <c r="H1170" s="18">
        <v>77</v>
      </c>
      <c r="I1170" s="16"/>
      <c r="J1170" s="16"/>
      <c r="K1170" s="16"/>
      <c r="L1170" s="17"/>
    </row>
    <row r="1171" spans="1:15" ht="78.75">
      <c r="A1171" s="19">
        <v>1015</v>
      </c>
      <c r="B1171" s="16" t="s">
        <v>1251</v>
      </c>
      <c r="C1171" s="17">
        <v>1698093.58</v>
      </c>
      <c r="D1171" s="16" t="s">
        <v>15</v>
      </c>
      <c r="E1171" s="16" t="s">
        <v>1972</v>
      </c>
      <c r="F1171" s="16" t="s">
        <v>1972</v>
      </c>
      <c r="G1171" s="18">
        <v>1952</v>
      </c>
      <c r="H1171" s="18">
        <v>61</v>
      </c>
      <c r="I1171" s="16"/>
      <c r="J1171" s="16"/>
      <c r="K1171" s="16"/>
      <c r="L1171" s="17"/>
    </row>
    <row r="1172" spans="1:15" ht="56.25">
      <c r="A1172" s="19">
        <v>1016</v>
      </c>
      <c r="B1172" s="16" t="s">
        <v>1252</v>
      </c>
      <c r="C1172" s="17">
        <v>1645839.2</v>
      </c>
      <c r="D1172" s="16" t="s">
        <v>15</v>
      </c>
      <c r="E1172" s="16" t="s">
        <v>1972</v>
      </c>
      <c r="F1172" s="16" t="s">
        <v>1972</v>
      </c>
      <c r="G1172" s="18">
        <v>1621</v>
      </c>
      <c r="H1172" s="18">
        <v>156</v>
      </c>
      <c r="I1172" s="16"/>
      <c r="J1172" s="16"/>
      <c r="K1172" s="16"/>
      <c r="L1172" s="17"/>
    </row>
    <row r="1173" spans="1:15" ht="56.25">
      <c r="A1173" s="19">
        <v>1017</v>
      </c>
      <c r="B1173" s="16" t="s">
        <v>1253</v>
      </c>
      <c r="C1173" s="17">
        <v>1827883.62</v>
      </c>
      <c r="D1173" s="16" t="s">
        <v>15</v>
      </c>
      <c r="E1173" s="16" t="s">
        <v>1972</v>
      </c>
      <c r="F1173" s="16" t="s">
        <v>1975</v>
      </c>
      <c r="G1173" s="18">
        <v>2197</v>
      </c>
      <c r="H1173" s="18">
        <v>183</v>
      </c>
      <c r="I1173" s="16"/>
      <c r="J1173" s="16"/>
      <c r="K1173" s="16"/>
      <c r="L1173" s="17"/>
    </row>
    <row r="1174" spans="1:15" s="1" customFormat="1" ht="29.25" customHeight="1">
      <c r="A1174" s="21"/>
      <c r="B1174" s="21"/>
      <c r="C1174" s="22"/>
      <c r="D1174" s="21"/>
      <c r="E1174" s="21"/>
      <c r="F1174" s="21"/>
      <c r="G1174" s="25" t="s">
        <v>16</v>
      </c>
      <c r="H1174" s="26"/>
      <c r="I1174" s="21"/>
      <c r="J1174" s="21"/>
      <c r="K1174" s="20"/>
      <c r="L1174" s="23">
        <f>VLOOKUP(E1175,TECHO,3,0)</f>
        <v>101381629.99999997</v>
      </c>
      <c r="M1174" s="2"/>
      <c r="N1174" s="2"/>
      <c r="O1174" s="2"/>
    </row>
    <row r="1175" spans="1:15" ht="56.25">
      <c r="A1175" s="19">
        <v>1018</v>
      </c>
      <c r="B1175" s="16" t="s">
        <v>1254</v>
      </c>
      <c r="C1175" s="17">
        <v>2742746.43</v>
      </c>
      <c r="D1175" s="16" t="s">
        <v>15</v>
      </c>
      <c r="E1175" s="16" t="s">
        <v>1976</v>
      </c>
      <c r="F1175" s="16" t="s">
        <v>1977</v>
      </c>
      <c r="G1175" s="18">
        <v>1885.94</v>
      </c>
      <c r="H1175" s="18">
        <v>1075</v>
      </c>
      <c r="I1175" s="16"/>
      <c r="J1175" s="16"/>
      <c r="K1175" s="16"/>
      <c r="L1175" s="17"/>
    </row>
    <row r="1176" spans="1:15" ht="78.75">
      <c r="A1176" s="19">
        <v>1019</v>
      </c>
      <c r="B1176" s="16" t="s">
        <v>1255</v>
      </c>
      <c r="C1176" s="17">
        <v>1419480.05</v>
      </c>
      <c r="D1176" s="16" t="s">
        <v>15</v>
      </c>
      <c r="E1176" s="16" t="s">
        <v>1976</v>
      </c>
      <c r="F1176" s="16" t="s">
        <v>1978</v>
      </c>
      <c r="G1176" s="18">
        <v>1094</v>
      </c>
      <c r="H1176" s="18">
        <v>450</v>
      </c>
      <c r="I1176" s="16"/>
      <c r="J1176" s="16"/>
      <c r="K1176" s="16"/>
      <c r="L1176" s="17"/>
    </row>
    <row r="1177" spans="1:15" ht="56.25">
      <c r="A1177" s="19">
        <v>1020</v>
      </c>
      <c r="B1177" s="16" t="s">
        <v>1256</v>
      </c>
      <c r="C1177" s="17">
        <v>2873149.27</v>
      </c>
      <c r="D1177" s="16" t="s">
        <v>15</v>
      </c>
      <c r="E1177" s="16" t="s">
        <v>1976</v>
      </c>
      <c r="F1177" s="16" t="s">
        <v>1363</v>
      </c>
      <c r="G1177" s="18">
        <v>2211.37</v>
      </c>
      <c r="H1177" s="18">
        <v>250</v>
      </c>
      <c r="I1177" s="16"/>
      <c r="J1177" s="16"/>
      <c r="K1177" s="16"/>
      <c r="L1177" s="17"/>
    </row>
    <row r="1178" spans="1:15" s="1" customFormat="1" ht="29.25" customHeight="1">
      <c r="A1178" s="21"/>
      <c r="B1178" s="21"/>
      <c r="C1178" s="22"/>
      <c r="D1178" s="21"/>
      <c r="E1178" s="21"/>
      <c r="F1178" s="21"/>
      <c r="G1178" s="25" t="s">
        <v>16</v>
      </c>
      <c r="H1178" s="26"/>
      <c r="I1178" s="21"/>
      <c r="J1178" s="21"/>
      <c r="K1178" s="20"/>
      <c r="L1178" s="23">
        <f>VLOOKUP(E1179,TECHO,3,0)</f>
        <v>103347131</v>
      </c>
      <c r="M1178" s="2"/>
      <c r="N1178" s="2"/>
      <c r="O1178" s="2"/>
    </row>
    <row r="1179" spans="1:15" ht="45">
      <c r="A1179" s="19">
        <v>1021</v>
      </c>
      <c r="B1179" s="16" t="s">
        <v>1257</v>
      </c>
      <c r="C1179" s="17">
        <v>548009.43000000005</v>
      </c>
      <c r="D1179" s="16" t="s">
        <v>15</v>
      </c>
      <c r="E1179" s="16" t="s">
        <v>2056</v>
      </c>
      <c r="F1179" s="16" t="s">
        <v>1980</v>
      </c>
      <c r="G1179" s="18">
        <v>60</v>
      </c>
      <c r="H1179" s="18">
        <v>342</v>
      </c>
      <c r="I1179" s="16"/>
      <c r="J1179" s="16"/>
      <c r="K1179" s="16"/>
      <c r="L1179" s="17"/>
    </row>
    <row r="1180" spans="1:15" ht="33.75">
      <c r="A1180" s="19">
        <v>1022</v>
      </c>
      <c r="B1180" s="16" t="s">
        <v>1258</v>
      </c>
      <c r="C1180" s="17">
        <v>2140020.46</v>
      </c>
      <c r="D1180" s="16" t="s">
        <v>15</v>
      </c>
      <c r="E1180" s="16" t="s">
        <v>2056</v>
      </c>
      <c r="F1180" s="16" t="s">
        <v>1981</v>
      </c>
      <c r="G1180" s="18">
        <v>5.7</v>
      </c>
      <c r="H1180" s="18">
        <v>4614</v>
      </c>
      <c r="I1180" s="16"/>
      <c r="J1180" s="16"/>
      <c r="K1180" s="16"/>
      <c r="L1180" s="17"/>
    </row>
    <row r="1181" spans="1:15" ht="33.75">
      <c r="A1181" s="19">
        <v>1023</v>
      </c>
      <c r="B1181" s="16" t="s">
        <v>1259</v>
      </c>
      <c r="C1181" s="17">
        <v>2125921.2799999998</v>
      </c>
      <c r="D1181" s="16" t="s">
        <v>15</v>
      </c>
      <c r="E1181" s="16" t="s">
        <v>2056</v>
      </c>
      <c r="F1181" s="16" t="s">
        <v>1982</v>
      </c>
      <c r="G1181" s="18">
        <v>5.9</v>
      </c>
      <c r="H1181" s="18">
        <v>4226</v>
      </c>
      <c r="I1181" s="16"/>
      <c r="J1181" s="16"/>
      <c r="K1181" s="16"/>
      <c r="L1181" s="17"/>
    </row>
    <row r="1182" spans="1:15" ht="33.75">
      <c r="A1182" s="19">
        <v>1024</v>
      </c>
      <c r="B1182" s="16" t="s">
        <v>1260</v>
      </c>
      <c r="C1182" s="17">
        <v>2129883.48</v>
      </c>
      <c r="D1182" s="16" t="s">
        <v>15</v>
      </c>
      <c r="E1182" s="16" t="s">
        <v>2056</v>
      </c>
      <c r="F1182" s="16" t="s">
        <v>1983</v>
      </c>
      <c r="G1182" s="18">
        <v>5.7</v>
      </c>
      <c r="H1182" s="18">
        <v>2601</v>
      </c>
      <c r="I1182" s="16"/>
      <c r="J1182" s="16"/>
      <c r="K1182" s="16"/>
      <c r="L1182" s="17"/>
    </row>
    <row r="1183" spans="1:15" ht="33.75">
      <c r="A1183" s="19">
        <v>1025</v>
      </c>
      <c r="B1183" s="16" t="s">
        <v>1261</v>
      </c>
      <c r="C1183" s="17">
        <v>2147691.71</v>
      </c>
      <c r="D1183" s="16" t="s">
        <v>15</v>
      </c>
      <c r="E1183" s="16" t="s">
        <v>2056</v>
      </c>
      <c r="F1183" s="16" t="s">
        <v>1984</v>
      </c>
      <c r="G1183" s="18">
        <v>5.8</v>
      </c>
      <c r="H1183" s="18">
        <v>690</v>
      </c>
      <c r="I1183" s="16"/>
      <c r="J1183" s="16"/>
      <c r="K1183" s="16"/>
      <c r="L1183" s="17"/>
    </row>
    <row r="1184" spans="1:15" ht="22.5">
      <c r="A1184" s="19">
        <v>1026</v>
      </c>
      <c r="B1184" s="16" t="s">
        <v>1262</v>
      </c>
      <c r="C1184" s="17">
        <v>5156144.6399999997</v>
      </c>
      <c r="D1184" s="16" t="s">
        <v>15</v>
      </c>
      <c r="E1184" s="16" t="s">
        <v>2056</v>
      </c>
      <c r="F1184" s="16" t="s">
        <v>1979</v>
      </c>
      <c r="G1184" s="18">
        <v>264</v>
      </c>
      <c r="H1184" s="18">
        <v>39203</v>
      </c>
      <c r="I1184" s="16"/>
      <c r="J1184" s="16"/>
      <c r="K1184" s="16"/>
      <c r="L1184" s="17"/>
    </row>
    <row r="1185" spans="1:15" ht="33.75">
      <c r="A1185" s="19">
        <v>1027</v>
      </c>
      <c r="B1185" s="16" t="s">
        <v>1263</v>
      </c>
      <c r="C1185" s="17">
        <v>2111589.85</v>
      </c>
      <c r="D1185" s="16" t="s">
        <v>15</v>
      </c>
      <c r="E1185" s="16" t="s">
        <v>2056</v>
      </c>
      <c r="F1185" s="16" t="s">
        <v>1985</v>
      </c>
      <c r="G1185" s="18">
        <v>5.8</v>
      </c>
      <c r="H1185" s="18">
        <v>1138</v>
      </c>
      <c r="I1185" s="16"/>
      <c r="J1185" s="16"/>
      <c r="K1185" s="16"/>
      <c r="L1185" s="17"/>
    </row>
    <row r="1186" spans="1:15" ht="56.25">
      <c r="A1186" s="19">
        <v>1028</v>
      </c>
      <c r="B1186" s="16" t="s">
        <v>1264</v>
      </c>
      <c r="C1186" s="17">
        <v>1153688.58</v>
      </c>
      <c r="D1186" s="16" t="s">
        <v>15</v>
      </c>
      <c r="E1186" s="16" t="s">
        <v>2056</v>
      </c>
      <c r="F1186" s="16" t="s">
        <v>1986</v>
      </c>
      <c r="G1186" s="18">
        <v>2955.02</v>
      </c>
      <c r="H1186" s="18">
        <v>2297</v>
      </c>
      <c r="I1186" s="16"/>
      <c r="J1186" s="16"/>
      <c r="K1186" s="16"/>
      <c r="L1186" s="17"/>
    </row>
    <row r="1187" spans="1:15" ht="33.75">
      <c r="A1187" s="19">
        <v>1029</v>
      </c>
      <c r="B1187" s="16" t="s">
        <v>1265</v>
      </c>
      <c r="C1187" s="17">
        <v>2830662.02</v>
      </c>
      <c r="D1187" s="16" t="s">
        <v>15</v>
      </c>
      <c r="E1187" s="16" t="s">
        <v>2056</v>
      </c>
      <c r="F1187" s="16" t="s">
        <v>1979</v>
      </c>
      <c r="G1187" s="18">
        <v>1525</v>
      </c>
      <c r="H1187" s="18">
        <v>39203</v>
      </c>
      <c r="I1187" s="16"/>
      <c r="J1187" s="16"/>
      <c r="K1187" s="16"/>
      <c r="L1187" s="17"/>
    </row>
    <row r="1188" spans="1:15" ht="56.25">
      <c r="A1188" s="19">
        <v>1030</v>
      </c>
      <c r="B1188" s="16" t="s">
        <v>1266</v>
      </c>
      <c r="C1188" s="17">
        <v>1512915.41</v>
      </c>
      <c r="D1188" s="16" t="s">
        <v>15</v>
      </c>
      <c r="E1188" s="16" t="s">
        <v>2056</v>
      </c>
      <c r="F1188" s="16" t="s">
        <v>1987</v>
      </c>
      <c r="G1188" s="18">
        <v>228.55</v>
      </c>
      <c r="H1188" s="18">
        <v>292</v>
      </c>
      <c r="I1188" s="16"/>
      <c r="J1188" s="16"/>
      <c r="K1188" s="16"/>
      <c r="L1188" s="17"/>
    </row>
    <row r="1189" spans="1:15" ht="33.75">
      <c r="A1189" s="19">
        <v>1031</v>
      </c>
      <c r="B1189" s="16" t="s">
        <v>1267</v>
      </c>
      <c r="C1189" s="17">
        <v>3161542.93</v>
      </c>
      <c r="D1189" s="16" t="s">
        <v>15</v>
      </c>
      <c r="E1189" s="16" t="s">
        <v>2056</v>
      </c>
      <c r="F1189" s="16" t="s">
        <v>1988</v>
      </c>
      <c r="G1189" s="18">
        <v>1262</v>
      </c>
      <c r="H1189" s="18">
        <v>1323</v>
      </c>
      <c r="I1189" s="16"/>
      <c r="J1189" s="16"/>
      <c r="K1189" s="16"/>
      <c r="L1189" s="17"/>
    </row>
    <row r="1190" spans="1:15" ht="33.75">
      <c r="A1190" s="19">
        <v>1032</v>
      </c>
      <c r="B1190" s="16" t="s">
        <v>1268</v>
      </c>
      <c r="C1190" s="17">
        <v>2152271.91</v>
      </c>
      <c r="D1190" s="16" t="s">
        <v>15</v>
      </c>
      <c r="E1190" s="16" t="s">
        <v>2056</v>
      </c>
      <c r="F1190" s="16" t="s">
        <v>1986</v>
      </c>
      <c r="G1190" s="18">
        <v>5600</v>
      </c>
      <c r="H1190" s="18">
        <v>2297</v>
      </c>
      <c r="I1190" s="16"/>
      <c r="J1190" s="16"/>
      <c r="K1190" s="16"/>
      <c r="L1190" s="17"/>
    </row>
    <row r="1191" spans="1:15" ht="45">
      <c r="A1191" s="19">
        <v>1033</v>
      </c>
      <c r="B1191" s="16" t="s">
        <v>1269</v>
      </c>
      <c r="C1191" s="17">
        <v>2283311.2000000002</v>
      </c>
      <c r="D1191" s="16" t="s">
        <v>15</v>
      </c>
      <c r="E1191" s="16" t="s">
        <v>2056</v>
      </c>
      <c r="F1191" s="16" t="s">
        <v>1979</v>
      </c>
      <c r="G1191" s="18">
        <v>5.9</v>
      </c>
      <c r="H1191" s="18">
        <v>39203</v>
      </c>
      <c r="I1191" s="16"/>
      <c r="J1191" s="16"/>
      <c r="K1191" s="16"/>
      <c r="L1191" s="17"/>
    </row>
    <row r="1192" spans="1:15" ht="56.25">
      <c r="A1192" s="19">
        <v>1034</v>
      </c>
      <c r="B1192" s="16" t="s">
        <v>1270</v>
      </c>
      <c r="C1192" s="17">
        <v>1072386.3400000001</v>
      </c>
      <c r="D1192" s="16" t="s">
        <v>15</v>
      </c>
      <c r="E1192" s="16" t="s">
        <v>2056</v>
      </c>
      <c r="F1192" s="16" t="s">
        <v>1989</v>
      </c>
      <c r="G1192" s="18">
        <v>22</v>
      </c>
      <c r="H1192" s="18">
        <v>419</v>
      </c>
      <c r="I1192" s="16"/>
      <c r="J1192" s="16"/>
      <c r="K1192" s="16"/>
      <c r="L1192" s="17"/>
    </row>
    <row r="1193" spans="1:15" s="1" customFormat="1" ht="29.25" customHeight="1">
      <c r="A1193" s="21"/>
      <c r="B1193" s="21"/>
      <c r="C1193" s="22"/>
      <c r="D1193" s="21"/>
      <c r="E1193" s="21"/>
      <c r="F1193" s="21"/>
      <c r="G1193" s="25" t="s">
        <v>16</v>
      </c>
      <c r="H1193" s="26"/>
      <c r="I1193" s="21"/>
      <c r="J1193" s="21"/>
      <c r="K1193" s="20"/>
      <c r="L1193" s="23">
        <f>VLOOKUP(E1194,TECHO,3,0)</f>
        <v>15031195.999999998</v>
      </c>
      <c r="M1193" s="2"/>
      <c r="N1193" s="2"/>
      <c r="O1193" s="2"/>
    </row>
    <row r="1194" spans="1:15" ht="45">
      <c r="A1194" s="19">
        <v>1035</v>
      </c>
      <c r="B1194" s="16" t="s">
        <v>1271</v>
      </c>
      <c r="C1194" s="17">
        <v>964581.18</v>
      </c>
      <c r="D1194" s="16" t="s">
        <v>15</v>
      </c>
      <c r="E1194" s="16" t="s">
        <v>2057</v>
      </c>
      <c r="F1194" s="16" t="s">
        <v>1990</v>
      </c>
      <c r="G1194" s="18">
        <v>596.19000000000005</v>
      </c>
      <c r="H1194" s="18">
        <v>60</v>
      </c>
      <c r="I1194" s="16"/>
      <c r="J1194" s="16"/>
      <c r="K1194" s="16"/>
      <c r="L1194" s="17"/>
    </row>
    <row r="1195" spans="1:15" ht="45">
      <c r="A1195" s="19">
        <v>1036</v>
      </c>
      <c r="B1195" s="16" t="s">
        <v>1272</v>
      </c>
      <c r="C1195" s="17">
        <v>1092921.8899999999</v>
      </c>
      <c r="D1195" s="16" t="s">
        <v>15</v>
      </c>
      <c r="E1195" s="16" t="s">
        <v>2057</v>
      </c>
      <c r="F1195" s="16" t="s">
        <v>1991</v>
      </c>
      <c r="G1195" s="18">
        <v>64</v>
      </c>
      <c r="H1195" s="18">
        <v>120</v>
      </c>
      <c r="I1195" s="16"/>
      <c r="J1195" s="16"/>
      <c r="K1195" s="16"/>
      <c r="L1195" s="17"/>
    </row>
    <row r="1196" spans="1:15" ht="45">
      <c r="A1196" s="19">
        <v>1037</v>
      </c>
      <c r="B1196" s="16" t="s">
        <v>1273</v>
      </c>
      <c r="C1196" s="17">
        <v>2697843.91</v>
      </c>
      <c r="D1196" s="16" t="s">
        <v>15</v>
      </c>
      <c r="E1196" s="16" t="s">
        <v>2057</v>
      </c>
      <c r="F1196" s="16" t="s">
        <v>1990</v>
      </c>
      <c r="G1196" s="18">
        <v>2027.83</v>
      </c>
      <c r="H1196" s="18">
        <v>95</v>
      </c>
      <c r="I1196" s="16"/>
      <c r="J1196" s="16"/>
      <c r="K1196" s="16"/>
      <c r="L1196" s="17"/>
    </row>
    <row r="1197" spans="1:15" ht="45">
      <c r="A1197" s="19">
        <v>1038</v>
      </c>
      <c r="B1197" s="16" t="s">
        <v>1274</v>
      </c>
      <c r="C1197" s="17">
        <v>693450.8</v>
      </c>
      <c r="D1197" s="16" t="s">
        <v>15</v>
      </c>
      <c r="E1197" s="16" t="s">
        <v>2057</v>
      </c>
      <c r="F1197" s="16" t="s">
        <v>1990</v>
      </c>
      <c r="G1197" s="18">
        <v>461.9</v>
      </c>
      <c r="H1197" s="18">
        <v>282</v>
      </c>
      <c r="I1197" s="16"/>
      <c r="J1197" s="16"/>
      <c r="K1197" s="16"/>
      <c r="L1197" s="17"/>
    </row>
    <row r="1198" spans="1:15" s="1" customFormat="1" ht="29.25" customHeight="1">
      <c r="A1198" s="21"/>
      <c r="B1198" s="21"/>
      <c r="C1198" s="22"/>
      <c r="D1198" s="21"/>
      <c r="E1198" s="21"/>
      <c r="F1198" s="21"/>
      <c r="G1198" s="25" t="s">
        <v>16</v>
      </c>
      <c r="H1198" s="26"/>
      <c r="I1198" s="21"/>
      <c r="J1198" s="21"/>
      <c r="K1198" s="20"/>
      <c r="L1198" s="23">
        <f>VLOOKUP(E1199,TECHO,3,0)</f>
        <v>15526837.999999998</v>
      </c>
      <c r="M1198" s="2"/>
      <c r="N1198" s="2"/>
      <c r="O1198" s="2"/>
    </row>
    <row r="1199" spans="1:15" ht="22.5">
      <c r="A1199" s="19">
        <v>1039</v>
      </c>
      <c r="B1199" s="16" t="s">
        <v>1275</v>
      </c>
      <c r="C1199" s="17">
        <v>1056243.27</v>
      </c>
      <c r="D1199" s="16" t="s">
        <v>15</v>
      </c>
      <c r="E1199" s="16" t="s">
        <v>2064</v>
      </c>
      <c r="F1199" s="16" t="s">
        <v>1992</v>
      </c>
      <c r="G1199" s="18">
        <v>1389.59</v>
      </c>
      <c r="H1199" s="18">
        <v>1751</v>
      </c>
      <c r="I1199" s="16"/>
      <c r="J1199" s="16"/>
      <c r="K1199" s="16"/>
      <c r="L1199" s="17"/>
    </row>
    <row r="1200" spans="1:15" ht="22.5">
      <c r="A1200" s="19">
        <v>1040</v>
      </c>
      <c r="B1200" s="16" t="s">
        <v>1276</v>
      </c>
      <c r="C1200" s="17">
        <v>2376850.89</v>
      </c>
      <c r="D1200" s="16" t="s">
        <v>15</v>
      </c>
      <c r="E1200" s="16" t="s">
        <v>2064</v>
      </c>
      <c r="F1200" s="16" t="s">
        <v>1992</v>
      </c>
      <c r="G1200" s="18">
        <v>838.51</v>
      </c>
      <c r="H1200" s="18">
        <v>245</v>
      </c>
      <c r="I1200" s="16"/>
      <c r="J1200" s="16"/>
      <c r="K1200" s="16"/>
      <c r="L1200" s="17"/>
    </row>
    <row r="1201" spans="1:15" ht="22.5">
      <c r="A1201" s="19">
        <v>1041</v>
      </c>
      <c r="B1201" s="16" t="s">
        <v>1277</v>
      </c>
      <c r="C1201" s="17">
        <v>2223063.59</v>
      </c>
      <c r="D1201" s="16" t="s">
        <v>15</v>
      </c>
      <c r="E1201" s="16" t="s">
        <v>2064</v>
      </c>
      <c r="F1201" s="16" t="s">
        <v>1993</v>
      </c>
      <c r="G1201" s="18">
        <v>621.20000000000005</v>
      </c>
      <c r="H1201" s="18">
        <v>1222</v>
      </c>
      <c r="I1201" s="16"/>
      <c r="J1201" s="16"/>
      <c r="K1201" s="16"/>
      <c r="L1201" s="17"/>
    </row>
    <row r="1202" spans="1:15" ht="22.5">
      <c r="A1202" s="19">
        <v>1042</v>
      </c>
      <c r="B1202" s="16" t="s">
        <v>1278</v>
      </c>
      <c r="C1202" s="17">
        <v>534815.92000000004</v>
      </c>
      <c r="D1202" s="16" t="s">
        <v>15</v>
      </c>
      <c r="E1202" s="16" t="s">
        <v>2064</v>
      </c>
      <c r="F1202" s="16" t="s">
        <v>1560</v>
      </c>
      <c r="G1202" s="18">
        <v>115.44</v>
      </c>
      <c r="H1202" s="18">
        <v>2465</v>
      </c>
      <c r="I1202" s="16"/>
      <c r="J1202" s="16"/>
      <c r="K1202" s="16"/>
      <c r="L1202" s="17"/>
    </row>
    <row r="1203" spans="1:15" ht="22.5">
      <c r="A1203" s="19">
        <v>1043</v>
      </c>
      <c r="B1203" s="16" t="s">
        <v>1279</v>
      </c>
      <c r="C1203" s="17">
        <v>804981.51</v>
      </c>
      <c r="D1203" s="16" t="s">
        <v>15</v>
      </c>
      <c r="E1203" s="16" t="s">
        <v>2064</v>
      </c>
      <c r="F1203" s="16" t="s">
        <v>1560</v>
      </c>
      <c r="G1203" s="18">
        <v>96</v>
      </c>
      <c r="H1203" s="18">
        <v>2465</v>
      </c>
      <c r="I1203" s="16"/>
      <c r="J1203" s="16"/>
      <c r="K1203" s="16"/>
      <c r="L1203" s="17"/>
    </row>
    <row r="1204" spans="1:15" s="1" customFormat="1" ht="29.25" customHeight="1">
      <c r="A1204" s="21"/>
      <c r="B1204" s="21"/>
      <c r="C1204" s="22"/>
      <c r="D1204" s="21"/>
      <c r="E1204" s="21"/>
      <c r="F1204" s="21"/>
      <c r="G1204" s="25" t="s">
        <v>16</v>
      </c>
      <c r="H1204" s="26"/>
      <c r="I1204" s="21"/>
      <c r="J1204" s="21"/>
      <c r="K1204" s="20"/>
      <c r="L1204" s="23">
        <f>VLOOKUP(E1205,TECHO,3,0)</f>
        <v>12168201.999999998</v>
      </c>
      <c r="M1204" s="2"/>
      <c r="N1204" s="2"/>
      <c r="O1204" s="2"/>
    </row>
    <row r="1205" spans="1:15" ht="56.25">
      <c r="A1205" s="19">
        <v>1044</v>
      </c>
      <c r="B1205" s="16" t="s">
        <v>1280</v>
      </c>
      <c r="C1205" s="17">
        <v>1078591.71</v>
      </c>
      <c r="D1205" s="16" t="s">
        <v>15</v>
      </c>
      <c r="E1205" s="16" t="s">
        <v>1994</v>
      </c>
      <c r="F1205" s="16" t="s">
        <v>1995</v>
      </c>
      <c r="G1205" s="18">
        <v>879</v>
      </c>
      <c r="H1205" s="18">
        <v>219</v>
      </c>
      <c r="I1205" s="16"/>
      <c r="J1205" s="16"/>
      <c r="K1205" s="16"/>
      <c r="L1205" s="17"/>
    </row>
    <row r="1206" spans="1:15" ht="45">
      <c r="A1206" s="19">
        <v>1045</v>
      </c>
      <c r="B1206" s="16" t="s">
        <v>1281</v>
      </c>
      <c r="C1206" s="17">
        <v>460106.26</v>
      </c>
      <c r="D1206" s="16" t="s">
        <v>15</v>
      </c>
      <c r="E1206" s="16" t="s">
        <v>1994</v>
      </c>
      <c r="F1206" s="16" t="s">
        <v>1996</v>
      </c>
      <c r="G1206" s="18">
        <v>1209.4000000000001</v>
      </c>
      <c r="H1206" s="18">
        <v>1065</v>
      </c>
      <c r="I1206" s="16"/>
      <c r="J1206" s="16"/>
      <c r="K1206" s="16"/>
      <c r="L1206" s="17"/>
    </row>
    <row r="1207" spans="1:15" ht="56.25">
      <c r="A1207" s="19">
        <v>1046</v>
      </c>
      <c r="B1207" s="16" t="s">
        <v>1282</v>
      </c>
      <c r="C1207" s="17">
        <v>235783.04000000001</v>
      </c>
      <c r="D1207" s="16" t="s">
        <v>15</v>
      </c>
      <c r="E1207" s="16" t="s">
        <v>1994</v>
      </c>
      <c r="F1207" s="16" t="s">
        <v>1997</v>
      </c>
      <c r="G1207" s="18">
        <v>651.97</v>
      </c>
      <c r="H1207" s="18">
        <v>378</v>
      </c>
      <c r="I1207" s="16"/>
      <c r="J1207" s="16"/>
      <c r="K1207" s="16"/>
      <c r="L1207" s="17"/>
    </row>
    <row r="1208" spans="1:15" ht="45">
      <c r="A1208" s="19">
        <v>1047</v>
      </c>
      <c r="B1208" s="16" t="s">
        <v>1283</v>
      </c>
      <c r="C1208" s="17">
        <v>909985.33</v>
      </c>
      <c r="D1208" s="16" t="s">
        <v>15</v>
      </c>
      <c r="E1208" s="16" t="s">
        <v>1994</v>
      </c>
      <c r="F1208" s="16" t="s">
        <v>1998</v>
      </c>
      <c r="G1208" s="18">
        <v>318.81</v>
      </c>
      <c r="H1208" s="18">
        <v>439</v>
      </c>
      <c r="I1208" s="16"/>
      <c r="J1208" s="16"/>
      <c r="K1208" s="16"/>
      <c r="L1208" s="17"/>
    </row>
    <row r="1209" spans="1:15" ht="56.25">
      <c r="A1209" s="19">
        <v>1048</v>
      </c>
      <c r="B1209" s="16" t="s">
        <v>1284</v>
      </c>
      <c r="C1209" s="17">
        <v>571720.06999999995</v>
      </c>
      <c r="D1209" s="16" t="s">
        <v>15</v>
      </c>
      <c r="E1209" s="16" t="s">
        <v>1994</v>
      </c>
      <c r="F1209" s="16" t="s">
        <v>1994</v>
      </c>
      <c r="G1209" s="18">
        <v>390</v>
      </c>
      <c r="H1209" s="18">
        <v>146</v>
      </c>
      <c r="I1209" s="16"/>
      <c r="J1209" s="16"/>
      <c r="K1209" s="16"/>
      <c r="L1209" s="17"/>
    </row>
    <row r="1210" spans="1:15" ht="56.25">
      <c r="A1210" s="19">
        <v>1049</v>
      </c>
      <c r="B1210" s="16" t="s">
        <v>1285</v>
      </c>
      <c r="C1210" s="17">
        <v>1254005.3899999999</v>
      </c>
      <c r="D1210" s="16" t="s">
        <v>15</v>
      </c>
      <c r="E1210" s="16" t="s">
        <v>1994</v>
      </c>
      <c r="F1210" s="16" t="s">
        <v>1999</v>
      </c>
      <c r="G1210" s="18">
        <v>1040</v>
      </c>
      <c r="H1210" s="18">
        <v>87</v>
      </c>
      <c r="I1210" s="16"/>
      <c r="J1210" s="16"/>
      <c r="K1210" s="16"/>
      <c r="L1210" s="17"/>
    </row>
    <row r="1211" spans="1:15" ht="56.25">
      <c r="A1211" s="19">
        <v>1050</v>
      </c>
      <c r="B1211" s="16" t="s">
        <v>1286</v>
      </c>
      <c r="C1211" s="17">
        <v>868925.14</v>
      </c>
      <c r="D1211" s="16" t="s">
        <v>15</v>
      </c>
      <c r="E1211" s="16" t="s">
        <v>1994</v>
      </c>
      <c r="F1211" s="16" t="s">
        <v>2000</v>
      </c>
      <c r="G1211" s="18">
        <v>720</v>
      </c>
      <c r="H1211" s="18">
        <v>190</v>
      </c>
      <c r="I1211" s="16"/>
      <c r="J1211" s="16"/>
      <c r="K1211" s="16"/>
      <c r="L1211" s="17"/>
    </row>
    <row r="1212" spans="1:15" ht="56.25">
      <c r="A1212" s="19">
        <v>1051</v>
      </c>
      <c r="B1212" s="16" t="s">
        <v>1287</v>
      </c>
      <c r="C1212" s="17">
        <v>722805.81</v>
      </c>
      <c r="D1212" s="16" t="s">
        <v>15</v>
      </c>
      <c r="E1212" s="16" t="s">
        <v>1994</v>
      </c>
      <c r="F1212" s="16" t="s">
        <v>2001</v>
      </c>
      <c r="G1212" s="18">
        <v>600</v>
      </c>
      <c r="H1212" s="18">
        <v>253</v>
      </c>
      <c r="I1212" s="16"/>
      <c r="J1212" s="16"/>
      <c r="K1212" s="16"/>
      <c r="L1212" s="17"/>
    </row>
    <row r="1213" spans="1:15" s="1" customFormat="1" ht="29.25" customHeight="1">
      <c r="A1213" s="21"/>
      <c r="B1213" s="21"/>
      <c r="C1213" s="22"/>
      <c r="D1213" s="21"/>
      <c r="E1213" s="21"/>
      <c r="F1213" s="21"/>
      <c r="G1213" s="25" t="s">
        <v>16</v>
      </c>
      <c r="H1213" s="26"/>
      <c r="I1213" s="21"/>
      <c r="J1213" s="21"/>
      <c r="K1213" s="20"/>
      <c r="L1213" s="23">
        <f>VLOOKUP(E1214,TECHO,3,0)</f>
        <v>48724841.999999993</v>
      </c>
      <c r="M1213" s="2"/>
      <c r="N1213" s="2"/>
      <c r="O1213" s="2"/>
    </row>
    <row r="1214" spans="1:15" ht="56.25">
      <c r="A1214" s="19">
        <v>1052</v>
      </c>
      <c r="B1214" s="16" t="s">
        <v>1288</v>
      </c>
      <c r="C1214" s="17">
        <v>225069.23</v>
      </c>
      <c r="D1214" s="16" t="s">
        <v>15</v>
      </c>
      <c r="E1214" s="16" t="s">
        <v>2002</v>
      </c>
      <c r="F1214" s="16" t="s">
        <v>2003</v>
      </c>
      <c r="G1214" s="18">
        <v>57</v>
      </c>
      <c r="H1214" s="18">
        <v>60</v>
      </c>
      <c r="I1214" s="16"/>
      <c r="J1214" s="16"/>
      <c r="K1214" s="16"/>
      <c r="L1214" s="17"/>
    </row>
    <row r="1215" spans="1:15" ht="56.25">
      <c r="A1215" s="19">
        <v>1053</v>
      </c>
      <c r="B1215" s="16" t="s">
        <v>1289</v>
      </c>
      <c r="C1215" s="17">
        <v>672365.23</v>
      </c>
      <c r="D1215" s="16" t="s">
        <v>15</v>
      </c>
      <c r="E1215" s="16" t="s">
        <v>2002</v>
      </c>
      <c r="F1215" s="16" t="s">
        <v>2004</v>
      </c>
      <c r="G1215" s="18">
        <v>588</v>
      </c>
      <c r="H1215" s="18">
        <v>50</v>
      </c>
      <c r="I1215" s="16"/>
      <c r="J1215" s="16"/>
      <c r="K1215" s="16"/>
      <c r="L1215" s="17"/>
    </row>
    <row r="1216" spans="1:15" ht="56.25">
      <c r="A1216" s="19">
        <v>1054</v>
      </c>
      <c r="B1216" s="16" t="s">
        <v>1290</v>
      </c>
      <c r="C1216" s="17">
        <v>451323.22</v>
      </c>
      <c r="D1216" s="16" t="s">
        <v>15</v>
      </c>
      <c r="E1216" s="16" t="s">
        <v>2002</v>
      </c>
      <c r="F1216" s="16" t="s">
        <v>2005</v>
      </c>
      <c r="G1216" s="18">
        <v>798</v>
      </c>
      <c r="H1216" s="18">
        <v>192</v>
      </c>
      <c r="I1216" s="16"/>
      <c r="J1216" s="16"/>
      <c r="K1216" s="16"/>
      <c r="L1216" s="17"/>
    </row>
    <row r="1217" spans="1:15" ht="45">
      <c r="A1217" s="19">
        <v>1055</v>
      </c>
      <c r="B1217" s="16" t="s">
        <v>1291</v>
      </c>
      <c r="C1217" s="17">
        <v>1705627.96</v>
      </c>
      <c r="D1217" s="16" t="s">
        <v>15</v>
      </c>
      <c r="E1217" s="16" t="s">
        <v>2002</v>
      </c>
      <c r="F1217" s="16" t="s">
        <v>2006</v>
      </c>
      <c r="G1217" s="18">
        <v>109</v>
      </c>
      <c r="H1217" s="18">
        <v>632</v>
      </c>
      <c r="I1217" s="16"/>
      <c r="J1217" s="16"/>
      <c r="K1217" s="16"/>
      <c r="L1217" s="17"/>
    </row>
    <row r="1218" spans="1:15" ht="90">
      <c r="A1218" s="19">
        <v>1056</v>
      </c>
      <c r="B1218" s="16" t="s">
        <v>1292</v>
      </c>
      <c r="C1218" s="17">
        <v>664737.43000000005</v>
      </c>
      <c r="D1218" s="16" t="s">
        <v>15</v>
      </c>
      <c r="E1218" s="16" t="s">
        <v>2002</v>
      </c>
      <c r="F1218" s="16" t="s">
        <v>2007</v>
      </c>
      <c r="G1218" s="18">
        <v>1090</v>
      </c>
      <c r="H1218" s="18">
        <v>785</v>
      </c>
      <c r="I1218" s="16"/>
      <c r="J1218" s="16"/>
      <c r="K1218" s="16"/>
      <c r="L1218" s="17"/>
    </row>
    <row r="1219" spans="1:15" ht="78.75">
      <c r="A1219" s="19">
        <v>1057</v>
      </c>
      <c r="B1219" s="16" t="s">
        <v>1293</v>
      </c>
      <c r="C1219" s="17">
        <v>2260107.31</v>
      </c>
      <c r="D1219" s="16" t="s">
        <v>15</v>
      </c>
      <c r="E1219" s="16" t="s">
        <v>2002</v>
      </c>
      <c r="F1219" s="16" t="s">
        <v>2008</v>
      </c>
      <c r="G1219" s="18">
        <v>2400</v>
      </c>
      <c r="H1219" s="18">
        <v>425</v>
      </c>
      <c r="I1219" s="16"/>
      <c r="J1219" s="16"/>
      <c r="K1219" s="16"/>
      <c r="L1219" s="17"/>
    </row>
    <row r="1220" spans="1:15" ht="56.25">
      <c r="A1220" s="19">
        <v>1058</v>
      </c>
      <c r="B1220" s="16" t="s">
        <v>1294</v>
      </c>
      <c r="C1220" s="17">
        <v>643481.5</v>
      </c>
      <c r="D1220" s="16" t="s">
        <v>15</v>
      </c>
      <c r="E1220" s="16" t="s">
        <v>2002</v>
      </c>
      <c r="F1220" s="16" t="s">
        <v>2009</v>
      </c>
      <c r="G1220" s="18">
        <v>801</v>
      </c>
      <c r="H1220" s="18">
        <v>90</v>
      </c>
      <c r="I1220" s="16"/>
      <c r="J1220" s="16"/>
      <c r="K1220" s="16"/>
      <c r="L1220" s="17"/>
    </row>
    <row r="1221" spans="1:15" ht="56.25">
      <c r="A1221" s="19">
        <v>1059</v>
      </c>
      <c r="B1221" s="16" t="s">
        <v>1295</v>
      </c>
      <c r="C1221" s="17">
        <v>845549.6</v>
      </c>
      <c r="D1221" s="16" t="s">
        <v>15</v>
      </c>
      <c r="E1221" s="16" t="s">
        <v>2002</v>
      </c>
      <c r="F1221" s="16" t="s">
        <v>2010</v>
      </c>
      <c r="G1221" s="18">
        <v>767</v>
      </c>
      <c r="H1221" s="18">
        <v>579</v>
      </c>
      <c r="I1221" s="16"/>
      <c r="J1221" s="16"/>
      <c r="K1221" s="16"/>
      <c r="L1221" s="17"/>
    </row>
    <row r="1222" spans="1:15" ht="56.25">
      <c r="A1222" s="19">
        <v>1060</v>
      </c>
      <c r="B1222" s="16" t="s">
        <v>1296</v>
      </c>
      <c r="C1222" s="17">
        <v>699842.43</v>
      </c>
      <c r="D1222" s="16" t="s">
        <v>15</v>
      </c>
      <c r="E1222" s="16" t="s">
        <v>2002</v>
      </c>
      <c r="F1222" s="16" t="s">
        <v>2003</v>
      </c>
      <c r="G1222" s="18">
        <v>227</v>
      </c>
      <c r="H1222" s="18">
        <v>284</v>
      </c>
      <c r="I1222" s="16"/>
      <c r="J1222" s="16"/>
      <c r="K1222" s="16"/>
      <c r="L1222" s="17"/>
    </row>
    <row r="1223" spans="1:15" ht="45">
      <c r="A1223" s="19">
        <v>1061</v>
      </c>
      <c r="B1223" s="16" t="s">
        <v>1297</v>
      </c>
      <c r="C1223" s="17">
        <v>657544.82999999996</v>
      </c>
      <c r="D1223" s="16" t="s">
        <v>15</v>
      </c>
      <c r="E1223" s="16" t="s">
        <v>2002</v>
      </c>
      <c r="F1223" s="16" t="s">
        <v>2011</v>
      </c>
      <c r="G1223" s="18">
        <v>642</v>
      </c>
      <c r="H1223" s="18">
        <v>60</v>
      </c>
      <c r="I1223" s="16"/>
      <c r="J1223" s="16"/>
      <c r="K1223" s="16"/>
      <c r="L1223" s="17"/>
    </row>
    <row r="1224" spans="1:15" s="1" customFormat="1" ht="29.25" customHeight="1">
      <c r="A1224" s="21"/>
      <c r="B1224" s="21"/>
      <c r="C1224" s="22"/>
      <c r="D1224" s="21"/>
      <c r="E1224" s="21"/>
      <c r="F1224" s="21"/>
      <c r="G1224" s="25" t="s">
        <v>16</v>
      </c>
      <c r="H1224" s="26"/>
      <c r="I1224" s="21"/>
      <c r="J1224" s="21"/>
      <c r="K1224" s="20"/>
      <c r="L1224" s="23">
        <f>VLOOKUP(E1225,TECHO,3,0)</f>
        <v>28460596.000000004</v>
      </c>
      <c r="M1224" s="2"/>
      <c r="N1224" s="2"/>
      <c r="O1224" s="2"/>
    </row>
    <row r="1225" spans="1:15" ht="45">
      <c r="A1225" s="19">
        <v>1062</v>
      </c>
      <c r="B1225" s="16" t="s">
        <v>1298</v>
      </c>
      <c r="C1225" s="17">
        <v>1908437.63</v>
      </c>
      <c r="D1225" s="16" t="s">
        <v>15</v>
      </c>
      <c r="E1225" s="16" t="s">
        <v>2012</v>
      </c>
      <c r="F1225" s="16" t="s">
        <v>2012</v>
      </c>
      <c r="G1225" s="18">
        <v>7440</v>
      </c>
      <c r="H1225" s="18">
        <v>1699</v>
      </c>
      <c r="I1225" s="16"/>
      <c r="J1225" s="16"/>
      <c r="K1225" s="16"/>
      <c r="L1225" s="17"/>
    </row>
    <row r="1226" spans="1:15" ht="33.75">
      <c r="A1226" s="19">
        <v>1063</v>
      </c>
      <c r="B1226" s="16" t="s">
        <v>1299</v>
      </c>
      <c r="C1226" s="17">
        <v>3049592.85</v>
      </c>
      <c r="D1226" s="16" t="s">
        <v>15</v>
      </c>
      <c r="E1226" s="16" t="s">
        <v>2012</v>
      </c>
      <c r="F1226" s="16" t="s">
        <v>2012</v>
      </c>
      <c r="G1226" s="18">
        <v>343.26</v>
      </c>
      <c r="H1226" s="18">
        <v>11967</v>
      </c>
      <c r="I1226" s="16"/>
      <c r="J1226" s="16"/>
      <c r="K1226" s="16"/>
      <c r="L1226" s="17"/>
    </row>
    <row r="1227" spans="1:15" ht="45">
      <c r="A1227" s="19">
        <v>1064</v>
      </c>
      <c r="B1227" s="16" t="s">
        <v>1300</v>
      </c>
      <c r="C1227" s="17">
        <v>947579.77</v>
      </c>
      <c r="D1227" s="16" t="s">
        <v>15</v>
      </c>
      <c r="E1227" s="16" t="s">
        <v>2012</v>
      </c>
      <c r="F1227" s="16" t="s">
        <v>2012</v>
      </c>
      <c r="G1227" s="18">
        <v>147.5</v>
      </c>
      <c r="H1227" s="18">
        <v>313</v>
      </c>
      <c r="I1227" s="16"/>
      <c r="J1227" s="16"/>
      <c r="K1227" s="16"/>
      <c r="L1227" s="17"/>
    </row>
    <row r="1228" spans="1:15" ht="56.25">
      <c r="A1228" s="19">
        <v>1065</v>
      </c>
      <c r="B1228" s="16" t="s">
        <v>1301</v>
      </c>
      <c r="C1228" s="17">
        <v>891606.04</v>
      </c>
      <c r="D1228" s="16" t="s">
        <v>15</v>
      </c>
      <c r="E1228" s="16" t="s">
        <v>2012</v>
      </c>
      <c r="F1228" s="16" t="s">
        <v>2012</v>
      </c>
      <c r="G1228" s="18">
        <v>900</v>
      </c>
      <c r="H1228" s="18">
        <v>1028</v>
      </c>
      <c r="I1228" s="16"/>
      <c r="J1228" s="16"/>
      <c r="K1228" s="16"/>
      <c r="L1228" s="17"/>
    </row>
    <row r="1229" spans="1:15" ht="33.75">
      <c r="A1229" s="19">
        <v>1066</v>
      </c>
      <c r="B1229" s="16" t="s">
        <v>1302</v>
      </c>
      <c r="C1229" s="17">
        <v>1953000</v>
      </c>
      <c r="D1229" s="16" t="s">
        <v>15</v>
      </c>
      <c r="E1229" s="16" t="s">
        <v>2012</v>
      </c>
      <c r="F1229" s="16" t="s">
        <v>2012</v>
      </c>
      <c r="G1229" s="18">
        <v>2275.8000000000002</v>
      </c>
      <c r="H1229" s="18">
        <v>583</v>
      </c>
      <c r="I1229" s="16"/>
      <c r="J1229" s="16"/>
      <c r="K1229" s="16"/>
      <c r="L1229" s="17"/>
    </row>
    <row r="1230" spans="1:15" s="1" customFormat="1" ht="29.25" customHeight="1">
      <c r="A1230" s="21"/>
      <c r="B1230" s="21"/>
      <c r="C1230" s="22"/>
      <c r="D1230" s="21"/>
      <c r="E1230" s="21"/>
      <c r="F1230" s="21"/>
      <c r="G1230" s="25" t="s">
        <v>16</v>
      </c>
      <c r="H1230" s="26"/>
      <c r="I1230" s="21"/>
      <c r="J1230" s="21"/>
      <c r="K1230" s="20"/>
      <c r="L1230" s="23">
        <f>VLOOKUP(E1231,TECHO,3,0)</f>
        <v>24006461</v>
      </c>
      <c r="M1230" s="2"/>
      <c r="N1230" s="2"/>
      <c r="O1230" s="2"/>
    </row>
    <row r="1231" spans="1:15" ht="56.25">
      <c r="A1231" s="19">
        <v>1067</v>
      </c>
      <c r="B1231" s="16" t="s">
        <v>1303</v>
      </c>
      <c r="C1231" s="17">
        <v>2268395.3199999998</v>
      </c>
      <c r="D1231" s="16" t="s">
        <v>15</v>
      </c>
      <c r="E1231" s="16" t="s">
        <v>2013</v>
      </c>
      <c r="F1231" s="16" t="s">
        <v>2014</v>
      </c>
      <c r="G1231" s="18">
        <v>11900</v>
      </c>
      <c r="H1231" s="18">
        <v>300</v>
      </c>
      <c r="I1231" s="16"/>
      <c r="J1231" s="16"/>
      <c r="K1231" s="16"/>
      <c r="L1231" s="17"/>
    </row>
    <row r="1232" spans="1:15" ht="67.5">
      <c r="A1232" s="19">
        <v>1068</v>
      </c>
      <c r="B1232" s="16" t="s">
        <v>1304</v>
      </c>
      <c r="C1232" s="17">
        <v>3161770.95</v>
      </c>
      <c r="D1232" s="16" t="s">
        <v>15</v>
      </c>
      <c r="E1232" s="16" t="s">
        <v>2013</v>
      </c>
      <c r="F1232" s="16" t="s">
        <v>2014</v>
      </c>
      <c r="G1232" s="18">
        <v>1284</v>
      </c>
      <c r="H1232" s="18">
        <v>419</v>
      </c>
      <c r="I1232" s="16"/>
      <c r="J1232" s="16"/>
      <c r="K1232" s="16"/>
      <c r="L1232" s="17"/>
    </row>
    <row r="1233" spans="1:15" ht="45">
      <c r="A1233" s="19">
        <v>1069</v>
      </c>
      <c r="B1233" s="16" t="s">
        <v>1305</v>
      </c>
      <c r="C1233" s="17">
        <v>1408773.17</v>
      </c>
      <c r="D1233" s="16" t="s">
        <v>15</v>
      </c>
      <c r="E1233" s="16" t="s">
        <v>2013</v>
      </c>
      <c r="F1233" s="16" t="s">
        <v>2015</v>
      </c>
      <c r="G1233" s="18">
        <v>205</v>
      </c>
      <c r="H1233" s="18">
        <v>187</v>
      </c>
      <c r="I1233" s="16"/>
      <c r="J1233" s="16"/>
      <c r="K1233" s="16"/>
      <c r="L1233" s="17"/>
    </row>
    <row r="1234" spans="1:15" ht="45">
      <c r="A1234" s="19">
        <v>1070</v>
      </c>
      <c r="B1234" s="16" t="s">
        <v>1306</v>
      </c>
      <c r="C1234" s="17">
        <v>2491247.7400000002</v>
      </c>
      <c r="D1234" s="16" t="s">
        <v>15</v>
      </c>
      <c r="E1234" s="16" t="s">
        <v>2013</v>
      </c>
      <c r="F1234" s="16" t="s">
        <v>2014</v>
      </c>
      <c r="G1234" s="18">
        <v>34</v>
      </c>
      <c r="H1234" s="18">
        <v>17918</v>
      </c>
      <c r="I1234" s="16"/>
      <c r="J1234" s="16"/>
      <c r="K1234" s="16"/>
      <c r="L1234" s="17"/>
    </row>
    <row r="1235" spans="1:15" ht="45">
      <c r="A1235" s="19">
        <v>1071</v>
      </c>
      <c r="B1235" s="16" t="s">
        <v>1307</v>
      </c>
      <c r="C1235" s="17">
        <v>665488.87</v>
      </c>
      <c r="D1235" s="16" t="s">
        <v>15</v>
      </c>
      <c r="E1235" s="16" t="s">
        <v>2013</v>
      </c>
      <c r="F1235" s="16" t="s">
        <v>2014</v>
      </c>
      <c r="G1235" s="18">
        <v>113</v>
      </c>
      <c r="H1235" s="18">
        <v>88</v>
      </c>
      <c r="I1235" s="16"/>
      <c r="J1235" s="16"/>
      <c r="K1235" s="16"/>
      <c r="L1235" s="17"/>
    </row>
    <row r="1236" spans="1:15" ht="67.5">
      <c r="A1236" s="19">
        <v>1072</v>
      </c>
      <c r="B1236" s="16" t="s">
        <v>1308</v>
      </c>
      <c r="C1236" s="17">
        <v>2232441.54</v>
      </c>
      <c r="D1236" s="16" t="s">
        <v>15</v>
      </c>
      <c r="E1236" s="16" t="s">
        <v>2013</v>
      </c>
      <c r="F1236" s="16" t="s">
        <v>2013</v>
      </c>
      <c r="G1236" s="18">
        <v>340</v>
      </c>
      <c r="H1236" s="18">
        <v>79</v>
      </c>
      <c r="I1236" s="16"/>
      <c r="J1236" s="16"/>
      <c r="K1236" s="16"/>
      <c r="L1236" s="17"/>
    </row>
    <row r="1237" spans="1:15" s="1" customFormat="1" ht="29.25" customHeight="1">
      <c r="A1237" s="21"/>
      <c r="B1237" s="21"/>
      <c r="C1237" s="22"/>
      <c r="D1237" s="21"/>
      <c r="E1237" s="21"/>
      <c r="F1237" s="21"/>
      <c r="G1237" s="25" t="s">
        <v>16</v>
      </c>
      <c r="H1237" s="26"/>
      <c r="I1237" s="21"/>
      <c r="J1237" s="21"/>
      <c r="K1237" s="20"/>
      <c r="L1237" s="23">
        <f>VLOOKUP(E1238,TECHO,3,0)</f>
        <v>14931151</v>
      </c>
      <c r="M1237" s="2"/>
      <c r="N1237" s="2"/>
      <c r="O1237" s="2"/>
    </row>
    <row r="1238" spans="1:15" ht="67.5">
      <c r="A1238" s="19">
        <v>1073</v>
      </c>
      <c r="B1238" s="16" t="s">
        <v>1309</v>
      </c>
      <c r="C1238" s="17">
        <v>336807.25</v>
      </c>
      <c r="D1238" s="16" t="s">
        <v>15</v>
      </c>
      <c r="E1238" s="16" t="s">
        <v>2016</v>
      </c>
      <c r="F1238" s="16" t="s">
        <v>2016</v>
      </c>
      <c r="G1238" s="18">
        <v>1901.36</v>
      </c>
      <c r="H1238" s="18">
        <v>400</v>
      </c>
      <c r="I1238" s="16"/>
      <c r="J1238" s="16"/>
      <c r="K1238" s="16"/>
      <c r="L1238" s="17"/>
    </row>
    <row r="1239" spans="1:15" ht="56.25">
      <c r="A1239" s="19">
        <v>1074</v>
      </c>
      <c r="B1239" s="16" t="s">
        <v>1310</v>
      </c>
      <c r="C1239" s="17">
        <v>412772.68</v>
      </c>
      <c r="D1239" s="16" t="s">
        <v>15</v>
      </c>
      <c r="E1239" s="16" t="s">
        <v>2016</v>
      </c>
      <c r="F1239" s="16" t="s">
        <v>2016</v>
      </c>
      <c r="G1239" s="18">
        <v>741</v>
      </c>
      <c r="H1239" s="18">
        <v>400</v>
      </c>
      <c r="I1239" s="16"/>
      <c r="J1239" s="16"/>
      <c r="K1239" s="16"/>
      <c r="L1239" s="17"/>
    </row>
    <row r="1240" spans="1:15" ht="56.25">
      <c r="A1240" s="19">
        <v>1075</v>
      </c>
      <c r="B1240" s="16" t="s">
        <v>1311</v>
      </c>
      <c r="C1240" s="17">
        <v>1001329.93</v>
      </c>
      <c r="D1240" s="16" t="s">
        <v>15</v>
      </c>
      <c r="E1240" s="16" t="s">
        <v>2016</v>
      </c>
      <c r="F1240" s="16" t="s">
        <v>2016</v>
      </c>
      <c r="G1240" s="18">
        <v>1225</v>
      </c>
      <c r="H1240" s="18">
        <v>575</v>
      </c>
      <c r="I1240" s="16"/>
      <c r="J1240" s="16"/>
      <c r="K1240" s="16"/>
      <c r="L1240" s="17"/>
    </row>
    <row r="1241" spans="1:15" ht="45">
      <c r="A1241" s="19">
        <v>1076</v>
      </c>
      <c r="B1241" s="16" t="s">
        <v>1312</v>
      </c>
      <c r="C1241" s="17">
        <v>1808916.76</v>
      </c>
      <c r="D1241" s="16" t="s">
        <v>15</v>
      </c>
      <c r="E1241" s="16" t="s">
        <v>2016</v>
      </c>
      <c r="F1241" s="16" t="s">
        <v>2016</v>
      </c>
      <c r="G1241" s="18">
        <v>121</v>
      </c>
      <c r="H1241" s="18">
        <v>950</v>
      </c>
      <c r="I1241" s="16"/>
      <c r="J1241" s="16"/>
      <c r="K1241" s="16"/>
      <c r="L1241" s="17"/>
    </row>
    <row r="1242" spans="1:15" s="1" customFormat="1" ht="29.25" customHeight="1">
      <c r="A1242" s="21"/>
      <c r="B1242" s="21"/>
      <c r="C1242" s="22"/>
      <c r="D1242" s="21"/>
      <c r="E1242" s="21"/>
      <c r="F1242" s="21"/>
      <c r="G1242" s="25" t="s">
        <v>16</v>
      </c>
      <c r="H1242" s="26"/>
      <c r="I1242" s="21"/>
      <c r="J1242" s="21"/>
      <c r="K1242" s="20"/>
      <c r="L1242" s="23">
        <f>VLOOKUP(E1243,TECHO,3,0)</f>
        <v>11816393</v>
      </c>
      <c r="M1242" s="2"/>
      <c r="N1242" s="2"/>
      <c r="O1242" s="2"/>
    </row>
    <row r="1243" spans="1:15" ht="22.5">
      <c r="A1243" s="19">
        <v>1077</v>
      </c>
      <c r="B1243" s="16" t="s">
        <v>1313</v>
      </c>
      <c r="C1243" s="17">
        <v>816199.21</v>
      </c>
      <c r="D1243" s="16" t="s">
        <v>15</v>
      </c>
      <c r="E1243" s="16" t="s">
        <v>2017</v>
      </c>
      <c r="F1243" s="16" t="s">
        <v>2017</v>
      </c>
      <c r="G1243" s="18">
        <v>160</v>
      </c>
      <c r="H1243" s="18">
        <v>522</v>
      </c>
      <c r="I1243" s="16"/>
      <c r="J1243" s="16"/>
      <c r="K1243" s="16"/>
      <c r="L1243" s="17"/>
    </row>
    <row r="1244" spans="1:15" ht="45">
      <c r="A1244" s="19">
        <v>1078</v>
      </c>
      <c r="B1244" s="16" t="s">
        <v>1314</v>
      </c>
      <c r="C1244" s="17">
        <v>1092742.23</v>
      </c>
      <c r="D1244" s="16" t="s">
        <v>15</v>
      </c>
      <c r="E1244" s="16" t="s">
        <v>2017</v>
      </c>
      <c r="F1244" s="16" t="s">
        <v>2017</v>
      </c>
      <c r="G1244" s="18">
        <v>94</v>
      </c>
      <c r="H1244" s="18">
        <v>938</v>
      </c>
      <c r="I1244" s="16"/>
      <c r="J1244" s="16"/>
      <c r="K1244" s="16"/>
      <c r="L1244" s="17"/>
    </row>
    <row r="1245" spans="1:15" s="1" customFormat="1" ht="29.25" customHeight="1">
      <c r="A1245" s="21"/>
      <c r="B1245" s="21"/>
      <c r="C1245" s="22"/>
      <c r="D1245" s="21"/>
      <c r="E1245" s="21"/>
      <c r="F1245" s="21"/>
      <c r="G1245" s="25" t="s">
        <v>16</v>
      </c>
      <c r="H1245" s="26"/>
      <c r="I1245" s="21"/>
      <c r="J1245" s="21"/>
      <c r="K1245" s="20"/>
      <c r="L1245" s="23">
        <f>VLOOKUP(E1246,TECHO,3,0)</f>
        <v>92605171</v>
      </c>
      <c r="M1245" s="2"/>
      <c r="N1245" s="2"/>
      <c r="O1245" s="2"/>
    </row>
    <row r="1246" spans="1:15" ht="33.75">
      <c r="A1246" s="19">
        <v>1079</v>
      </c>
      <c r="B1246" s="16" t="s">
        <v>1315</v>
      </c>
      <c r="C1246" s="17">
        <v>1497941.05</v>
      </c>
      <c r="D1246" s="16" t="s">
        <v>15</v>
      </c>
      <c r="E1246" s="16" t="s">
        <v>2058</v>
      </c>
      <c r="F1246" s="16" t="s">
        <v>2019</v>
      </c>
      <c r="G1246" s="18">
        <v>930</v>
      </c>
      <c r="H1246" s="18">
        <v>2576</v>
      </c>
      <c r="I1246" s="16"/>
      <c r="J1246" s="16"/>
      <c r="K1246" s="16"/>
      <c r="L1246" s="17"/>
    </row>
    <row r="1247" spans="1:15" ht="45">
      <c r="A1247" s="19">
        <v>1080</v>
      </c>
      <c r="B1247" s="16" t="s">
        <v>1316</v>
      </c>
      <c r="C1247" s="17">
        <v>2102720.79</v>
      </c>
      <c r="D1247" s="16" t="s">
        <v>15</v>
      </c>
      <c r="E1247" s="16" t="s">
        <v>2058</v>
      </c>
      <c r="F1247" s="16" t="s">
        <v>2020</v>
      </c>
      <c r="G1247" s="18">
        <v>1000</v>
      </c>
      <c r="H1247" s="18">
        <v>3404</v>
      </c>
      <c r="I1247" s="16"/>
      <c r="J1247" s="16"/>
      <c r="K1247" s="16"/>
      <c r="L1247" s="17"/>
    </row>
    <row r="1248" spans="1:15" ht="45">
      <c r="A1248" s="19">
        <v>1081</v>
      </c>
      <c r="B1248" s="16" t="s">
        <v>1317</v>
      </c>
      <c r="C1248" s="17">
        <v>1024711.26</v>
      </c>
      <c r="D1248" s="16" t="s">
        <v>15</v>
      </c>
      <c r="E1248" s="16" t="s">
        <v>2058</v>
      </c>
      <c r="F1248" s="16" t="s">
        <v>1374</v>
      </c>
      <c r="G1248" s="18">
        <v>549</v>
      </c>
      <c r="H1248" s="18">
        <v>3404</v>
      </c>
      <c r="I1248" s="16"/>
      <c r="J1248" s="16"/>
      <c r="K1248" s="16"/>
      <c r="L1248" s="17"/>
    </row>
    <row r="1249" spans="1:12" ht="45">
      <c r="A1249" s="19">
        <v>1082</v>
      </c>
      <c r="B1249" s="16" t="s">
        <v>1318</v>
      </c>
      <c r="C1249" s="17">
        <v>1498075.26</v>
      </c>
      <c r="D1249" s="16" t="s">
        <v>15</v>
      </c>
      <c r="E1249" s="16" t="s">
        <v>2058</v>
      </c>
      <c r="F1249" s="16" t="s">
        <v>2019</v>
      </c>
      <c r="G1249" s="18">
        <v>777</v>
      </c>
      <c r="H1249" s="18">
        <v>2576</v>
      </c>
      <c r="I1249" s="16"/>
      <c r="J1249" s="16"/>
      <c r="K1249" s="16"/>
      <c r="L1249" s="17"/>
    </row>
    <row r="1250" spans="1:12" ht="45">
      <c r="A1250" s="19">
        <v>1083</v>
      </c>
      <c r="B1250" s="16" t="s">
        <v>1319</v>
      </c>
      <c r="C1250" s="17">
        <v>990674.53</v>
      </c>
      <c r="D1250" s="16" t="s">
        <v>15</v>
      </c>
      <c r="E1250" s="16" t="s">
        <v>2058</v>
      </c>
      <c r="F1250" s="16" t="s">
        <v>2018</v>
      </c>
      <c r="G1250" s="18">
        <v>503.25</v>
      </c>
      <c r="H1250" s="18">
        <v>3404</v>
      </c>
      <c r="I1250" s="16"/>
      <c r="J1250" s="16"/>
      <c r="K1250" s="16"/>
      <c r="L1250" s="17"/>
    </row>
    <row r="1251" spans="1:12" ht="56.25">
      <c r="A1251" s="19">
        <v>1084</v>
      </c>
      <c r="B1251" s="16" t="s">
        <v>1320</v>
      </c>
      <c r="C1251" s="17">
        <v>5168183.08</v>
      </c>
      <c r="D1251" s="16" t="s">
        <v>15</v>
      </c>
      <c r="E1251" s="16" t="s">
        <v>2058</v>
      </c>
      <c r="F1251" s="16" t="s">
        <v>2018</v>
      </c>
      <c r="G1251" s="18">
        <v>2909.68</v>
      </c>
      <c r="H1251" s="18">
        <v>3404</v>
      </c>
      <c r="I1251" s="16"/>
      <c r="J1251" s="16"/>
      <c r="K1251" s="16"/>
      <c r="L1251" s="17"/>
    </row>
    <row r="1252" spans="1:12" ht="45">
      <c r="A1252" s="19">
        <v>1085</v>
      </c>
      <c r="B1252" s="16" t="s">
        <v>1321</v>
      </c>
      <c r="C1252" s="17">
        <v>571157.04</v>
      </c>
      <c r="D1252" s="16" t="s">
        <v>15</v>
      </c>
      <c r="E1252" s="16" t="s">
        <v>2058</v>
      </c>
      <c r="F1252" s="16" t="s">
        <v>2019</v>
      </c>
      <c r="G1252" s="18">
        <v>47.88</v>
      </c>
      <c r="H1252" s="18">
        <v>2576</v>
      </c>
      <c r="I1252" s="16"/>
      <c r="J1252" s="16"/>
      <c r="K1252" s="16"/>
      <c r="L1252" s="17"/>
    </row>
    <row r="1253" spans="1:12" ht="45">
      <c r="A1253" s="19">
        <v>1086</v>
      </c>
      <c r="B1253" s="16" t="s">
        <v>1322</v>
      </c>
      <c r="C1253" s="17">
        <v>3027141.08</v>
      </c>
      <c r="D1253" s="16" t="s">
        <v>15</v>
      </c>
      <c r="E1253" s="16" t="s">
        <v>2058</v>
      </c>
      <c r="F1253" s="16" t="s">
        <v>2018</v>
      </c>
      <c r="G1253" s="18">
        <v>1492.35</v>
      </c>
      <c r="H1253" s="18">
        <v>3404</v>
      </c>
      <c r="I1253" s="16"/>
      <c r="J1253" s="16"/>
      <c r="K1253" s="16"/>
      <c r="L1253" s="17"/>
    </row>
    <row r="1254" spans="1:12" ht="45">
      <c r="A1254" s="19">
        <v>1087</v>
      </c>
      <c r="B1254" s="16" t="s">
        <v>1323</v>
      </c>
      <c r="C1254" s="17">
        <v>1746870.81</v>
      </c>
      <c r="D1254" s="16" t="s">
        <v>15</v>
      </c>
      <c r="E1254" s="16" t="s">
        <v>2058</v>
      </c>
      <c r="F1254" s="16" t="s">
        <v>2018</v>
      </c>
      <c r="G1254" s="18">
        <v>1076</v>
      </c>
      <c r="H1254" s="18">
        <v>3404</v>
      </c>
      <c r="I1254" s="16"/>
      <c r="J1254" s="16"/>
      <c r="K1254" s="16"/>
      <c r="L1254" s="17"/>
    </row>
    <row r="1255" spans="1:12" ht="45">
      <c r="A1255" s="19">
        <v>1088</v>
      </c>
      <c r="B1255" s="16" t="s">
        <v>1324</v>
      </c>
      <c r="C1255" s="17">
        <v>601804.39</v>
      </c>
      <c r="D1255" s="16" t="s">
        <v>15</v>
      </c>
      <c r="E1255" s="16" t="s">
        <v>2058</v>
      </c>
      <c r="F1255" s="16" t="s">
        <v>2018</v>
      </c>
      <c r="G1255" s="18">
        <v>261</v>
      </c>
      <c r="H1255" s="18">
        <v>3404</v>
      </c>
      <c r="I1255" s="16"/>
      <c r="J1255" s="16"/>
      <c r="K1255" s="16"/>
      <c r="L1255" s="17"/>
    </row>
    <row r="1256" spans="1:12" ht="45">
      <c r="A1256" s="19">
        <v>1089</v>
      </c>
      <c r="B1256" s="16" t="s">
        <v>1325</v>
      </c>
      <c r="C1256" s="17">
        <v>1179498.6399999999</v>
      </c>
      <c r="D1256" s="16" t="s">
        <v>15</v>
      </c>
      <c r="E1256" s="16" t="s">
        <v>2058</v>
      </c>
      <c r="F1256" s="16" t="s">
        <v>2021</v>
      </c>
      <c r="G1256" s="18">
        <v>541.55999999999995</v>
      </c>
      <c r="H1256" s="18">
        <v>3404</v>
      </c>
      <c r="I1256" s="16"/>
      <c r="J1256" s="16"/>
      <c r="K1256" s="16"/>
      <c r="L1256" s="17"/>
    </row>
    <row r="1257" spans="1:12" ht="45">
      <c r="A1257" s="19">
        <v>1090</v>
      </c>
      <c r="B1257" s="16" t="s">
        <v>1326</v>
      </c>
      <c r="C1257" s="17">
        <v>1089211.6299999999</v>
      </c>
      <c r="D1257" s="16" t="s">
        <v>15</v>
      </c>
      <c r="E1257" s="16" t="s">
        <v>2058</v>
      </c>
      <c r="F1257" s="16" t="s">
        <v>2022</v>
      </c>
      <c r="G1257" s="18">
        <v>565.27</v>
      </c>
      <c r="H1257" s="18">
        <v>3404</v>
      </c>
      <c r="I1257" s="16"/>
      <c r="J1257" s="16"/>
      <c r="K1257" s="16"/>
      <c r="L1257" s="17"/>
    </row>
    <row r="1258" spans="1:12" ht="56.25">
      <c r="A1258" s="19">
        <v>1091</v>
      </c>
      <c r="B1258" s="16" t="s">
        <v>1327</v>
      </c>
      <c r="C1258" s="17">
        <v>7345636.9000000004</v>
      </c>
      <c r="D1258" s="16" t="s">
        <v>15</v>
      </c>
      <c r="E1258" s="16" t="s">
        <v>2058</v>
      </c>
      <c r="F1258" s="16" t="s">
        <v>2023</v>
      </c>
      <c r="G1258" s="18">
        <v>4779</v>
      </c>
      <c r="H1258" s="18">
        <v>2766</v>
      </c>
      <c r="I1258" s="16"/>
      <c r="J1258" s="16"/>
      <c r="K1258" s="16"/>
      <c r="L1258" s="17"/>
    </row>
    <row r="1259" spans="1:12" ht="45">
      <c r="A1259" s="19">
        <v>1092</v>
      </c>
      <c r="B1259" s="16" t="s">
        <v>1328</v>
      </c>
      <c r="C1259" s="17">
        <v>980783.64</v>
      </c>
      <c r="D1259" s="16" t="s">
        <v>15</v>
      </c>
      <c r="E1259" s="16" t="s">
        <v>2058</v>
      </c>
      <c r="F1259" s="16" t="s">
        <v>2018</v>
      </c>
      <c r="G1259" s="18">
        <v>500</v>
      </c>
      <c r="H1259" s="18">
        <v>3404</v>
      </c>
      <c r="I1259" s="16"/>
      <c r="J1259" s="16"/>
      <c r="K1259" s="16"/>
      <c r="L1259" s="17"/>
    </row>
    <row r="1260" spans="1:12" ht="45">
      <c r="A1260" s="19">
        <v>1093</v>
      </c>
      <c r="B1260" s="16" t="s">
        <v>1329</v>
      </c>
      <c r="C1260" s="17">
        <v>1524640.84</v>
      </c>
      <c r="D1260" s="16" t="s">
        <v>15</v>
      </c>
      <c r="E1260" s="16" t="s">
        <v>2058</v>
      </c>
      <c r="F1260" s="16" t="s">
        <v>2018</v>
      </c>
      <c r="G1260" s="18">
        <v>738.06</v>
      </c>
      <c r="H1260" s="18">
        <v>3404</v>
      </c>
      <c r="I1260" s="16"/>
      <c r="J1260" s="16"/>
      <c r="K1260" s="16"/>
      <c r="L1260" s="17"/>
    </row>
    <row r="1261" spans="1:12" ht="45">
      <c r="A1261" s="19">
        <v>1094</v>
      </c>
      <c r="B1261" s="16" t="s">
        <v>1330</v>
      </c>
      <c r="C1261" s="17">
        <v>1087447.52</v>
      </c>
      <c r="D1261" s="16" t="s">
        <v>15</v>
      </c>
      <c r="E1261" s="16" t="s">
        <v>2058</v>
      </c>
      <c r="F1261" s="16" t="s">
        <v>2024</v>
      </c>
      <c r="G1261" s="18">
        <v>517.5</v>
      </c>
      <c r="H1261" s="18">
        <v>461</v>
      </c>
      <c r="I1261" s="16"/>
      <c r="J1261" s="16"/>
      <c r="K1261" s="16"/>
      <c r="L1261" s="17"/>
    </row>
    <row r="1262" spans="1:12" ht="67.5">
      <c r="A1262" s="19">
        <v>1095</v>
      </c>
      <c r="B1262" s="16" t="s">
        <v>1331</v>
      </c>
      <c r="C1262" s="17">
        <v>787664.82</v>
      </c>
      <c r="D1262" s="16" t="s">
        <v>15</v>
      </c>
      <c r="E1262" s="16" t="s">
        <v>2058</v>
      </c>
      <c r="F1262" s="16" t="s">
        <v>2020</v>
      </c>
      <c r="G1262" s="18">
        <v>136.09</v>
      </c>
      <c r="H1262" s="18">
        <v>26</v>
      </c>
      <c r="I1262" s="16"/>
      <c r="J1262" s="16"/>
      <c r="K1262" s="16"/>
      <c r="L1262" s="17"/>
    </row>
    <row r="1263" spans="1:12" ht="45">
      <c r="A1263" s="19">
        <v>1096</v>
      </c>
      <c r="B1263" s="16" t="s">
        <v>1332</v>
      </c>
      <c r="C1263" s="17">
        <v>1080378.5900000001</v>
      </c>
      <c r="D1263" s="16" t="s">
        <v>15</v>
      </c>
      <c r="E1263" s="16" t="s">
        <v>2058</v>
      </c>
      <c r="F1263" s="16" t="s">
        <v>2025</v>
      </c>
      <c r="G1263" s="18">
        <v>575.44000000000005</v>
      </c>
      <c r="H1263" s="18">
        <v>3404</v>
      </c>
      <c r="I1263" s="16"/>
      <c r="J1263" s="16"/>
      <c r="K1263" s="16"/>
      <c r="L1263" s="17"/>
    </row>
    <row r="1264" spans="1:12" ht="45">
      <c r="A1264" s="19">
        <v>1097</v>
      </c>
      <c r="B1264" s="16" t="s">
        <v>1333</v>
      </c>
      <c r="C1264" s="17">
        <v>1187166.8799999999</v>
      </c>
      <c r="D1264" s="16" t="s">
        <v>15</v>
      </c>
      <c r="E1264" s="16" t="s">
        <v>2058</v>
      </c>
      <c r="F1264" s="16" t="s">
        <v>2026</v>
      </c>
      <c r="G1264" s="18">
        <v>585</v>
      </c>
      <c r="H1264" s="18">
        <v>3404</v>
      </c>
      <c r="I1264" s="16"/>
      <c r="J1264" s="16"/>
      <c r="K1264" s="16"/>
      <c r="L1264" s="17"/>
    </row>
    <row r="1265" spans="1:12" ht="45">
      <c r="A1265" s="19">
        <v>1098</v>
      </c>
      <c r="B1265" s="16" t="s">
        <v>1334</v>
      </c>
      <c r="C1265" s="17">
        <v>1544535.05</v>
      </c>
      <c r="D1265" s="16" t="s">
        <v>15</v>
      </c>
      <c r="E1265" s="16" t="s">
        <v>2058</v>
      </c>
      <c r="F1265" s="16" t="s">
        <v>2019</v>
      </c>
      <c r="G1265" s="18">
        <v>797.5</v>
      </c>
      <c r="H1265" s="18">
        <v>2576</v>
      </c>
      <c r="I1265" s="16"/>
      <c r="J1265" s="16"/>
      <c r="K1265" s="16"/>
      <c r="L1265" s="17"/>
    </row>
    <row r="1266" spans="1:12" ht="45">
      <c r="A1266" s="19">
        <v>1099</v>
      </c>
      <c r="B1266" s="16" t="s">
        <v>1335</v>
      </c>
      <c r="C1266" s="17">
        <v>1520628.55</v>
      </c>
      <c r="D1266" s="16" t="s">
        <v>15</v>
      </c>
      <c r="E1266" s="16" t="s">
        <v>2058</v>
      </c>
      <c r="F1266" s="16" t="s">
        <v>2018</v>
      </c>
      <c r="G1266" s="18">
        <v>798</v>
      </c>
      <c r="H1266" s="18">
        <v>2576</v>
      </c>
      <c r="I1266" s="16"/>
      <c r="J1266" s="16"/>
      <c r="K1266" s="16"/>
      <c r="L1266" s="17"/>
    </row>
    <row r="1267" spans="1:12" ht="45">
      <c r="A1267" s="19">
        <v>1100</v>
      </c>
      <c r="B1267" s="16" t="s">
        <v>1336</v>
      </c>
      <c r="C1267" s="17">
        <v>918639.03</v>
      </c>
      <c r="D1267" s="16" t="s">
        <v>15</v>
      </c>
      <c r="E1267" s="16" t="s">
        <v>2058</v>
      </c>
      <c r="F1267" s="16" t="s">
        <v>2018</v>
      </c>
      <c r="G1267" s="18">
        <v>5776.43</v>
      </c>
      <c r="H1267" s="18">
        <v>3404</v>
      </c>
      <c r="I1267" s="16"/>
      <c r="J1267" s="16"/>
      <c r="K1267" s="16"/>
      <c r="L1267" s="17"/>
    </row>
    <row r="1268" spans="1:12" ht="45">
      <c r="A1268" s="19">
        <v>1101</v>
      </c>
      <c r="B1268" s="16" t="s">
        <v>1337</v>
      </c>
      <c r="C1268" s="17">
        <v>820842.6</v>
      </c>
      <c r="D1268" s="16" t="s">
        <v>15</v>
      </c>
      <c r="E1268" s="16" t="s">
        <v>2058</v>
      </c>
      <c r="F1268" s="16" t="s">
        <v>2027</v>
      </c>
      <c r="G1268" s="18">
        <v>8012.9</v>
      </c>
      <c r="H1268" s="18">
        <v>709</v>
      </c>
      <c r="I1268" s="16"/>
      <c r="J1268" s="16"/>
      <c r="K1268" s="16"/>
      <c r="L1268" s="17"/>
    </row>
    <row r="1269" spans="1:12" ht="56.25">
      <c r="A1269" s="19">
        <v>1102</v>
      </c>
      <c r="B1269" s="16" t="s">
        <v>1338</v>
      </c>
      <c r="C1269" s="17">
        <v>1165297.67</v>
      </c>
      <c r="D1269" s="16" t="s">
        <v>15</v>
      </c>
      <c r="E1269" s="16" t="s">
        <v>2058</v>
      </c>
      <c r="F1269" s="16" t="s">
        <v>2028</v>
      </c>
      <c r="G1269" s="18">
        <v>670.1</v>
      </c>
      <c r="H1269" s="18">
        <v>410</v>
      </c>
      <c r="I1269" s="16"/>
      <c r="J1269" s="16"/>
      <c r="K1269" s="16"/>
      <c r="L1269" s="17"/>
    </row>
  </sheetData>
  <sortState ref="A6:O7">
    <sortCondition ref="E6:E7"/>
  </sortState>
  <mergeCells count="172">
    <mergeCell ref="G6:H6"/>
    <mergeCell ref="G5:H5"/>
    <mergeCell ref="A1:L1"/>
    <mergeCell ref="A2:L2"/>
    <mergeCell ref="A3:A4"/>
    <mergeCell ref="B3:B4"/>
    <mergeCell ref="C3:C4"/>
    <mergeCell ref="D3:F3"/>
    <mergeCell ref="G3:G4"/>
    <mergeCell ref="H3:H4"/>
    <mergeCell ref="L3:L4"/>
    <mergeCell ref="G63:H63"/>
    <mergeCell ref="G66:H66"/>
    <mergeCell ref="G70:H70"/>
    <mergeCell ref="G100:H100"/>
    <mergeCell ref="G105:H105"/>
    <mergeCell ref="G27:H27"/>
    <mergeCell ref="G33:H33"/>
    <mergeCell ref="G35:H35"/>
    <mergeCell ref="G52:H52"/>
    <mergeCell ref="G55:H55"/>
    <mergeCell ref="G160:H160"/>
    <mergeCell ref="G173:H173"/>
    <mergeCell ref="G177:H177"/>
    <mergeCell ref="G179:H179"/>
    <mergeCell ref="G183:H183"/>
    <mergeCell ref="G109:H109"/>
    <mergeCell ref="G118:H118"/>
    <mergeCell ref="G142:H142"/>
    <mergeCell ref="G153:H153"/>
    <mergeCell ref="G158:H158"/>
    <mergeCell ref="G214:H214"/>
    <mergeCell ref="G218:H218"/>
    <mergeCell ref="G223:H223"/>
    <mergeCell ref="G225:H225"/>
    <mergeCell ref="G234:H234"/>
    <mergeCell ref="G186:H186"/>
    <mergeCell ref="G194:H194"/>
    <mergeCell ref="G201:H201"/>
    <mergeCell ref="G204:H204"/>
    <mergeCell ref="G209:H209"/>
    <mergeCell ref="G301:H301"/>
    <mergeCell ref="G309:H309"/>
    <mergeCell ref="G322:H322"/>
    <mergeCell ref="G339:H339"/>
    <mergeCell ref="G351:H351"/>
    <mergeCell ref="G236:H236"/>
    <mergeCell ref="G281:H281"/>
    <mergeCell ref="G289:H289"/>
    <mergeCell ref="G292:H292"/>
    <mergeCell ref="G295:H295"/>
    <mergeCell ref="G390:H390"/>
    <mergeCell ref="G395:H395"/>
    <mergeCell ref="G402:H402"/>
    <mergeCell ref="G408:H408"/>
    <mergeCell ref="G410:H410"/>
    <mergeCell ref="G353:H353"/>
    <mergeCell ref="G361:H361"/>
    <mergeCell ref="G364:H364"/>
    <mergeCell ref="G367:H367"/>
    <mergeCell ref="G370:H370"/>
    <mergeCell ref="G478:H478"/>
    <mergeCell ref="G484:H484"/>
    <mergeCell ref="G493:H493"/>
    <mergeCell ref="G504:H504"/>
    <mergeCell ref="G508:H508"/>
    <mergeCell ref="G415:H415"/>
    <mergeCell ref="G430:H430"/>
    <mergeCell ref="G437:H437"/>
    <mergeCell ref="G442:H442"/>
    <mergeCell ref="G456:H456"/>
    <mergeCell ref="G572:H572"/>
    <mergeCell ref="G581:H581"/>
    <mergeCell ref="G584:H584"/>
    <mergeCell ref="G591:H591"/>
    <mergeCell ref="G594:H594"/>
    <mergeCell ref="G515:H515"/>
    <mergeCell ref="G542:H542"/>
    <mergeCell ref="G548:H548"/>
    <mergeCell ref="G551:H551"/>
    <mergeCell ref="G559:H559"/>
    <mergeCell ref="G625:H625"/>
    <mergeCell ref="G634:H634"/>
    <mergeCell ref="G647:H647"/>
    <mergeCell ref="G658:H658"/>
    <mergeCell ref="G668:H668"/>
    <mergeCell ref="G598:H598"/>
    <mergeCell ref="G602:H602"/>
    <mergeCell ref="G605:H605"/>
    <mergeCell ref="G611:H611"/>
    <mergeCell ref="G619:H619"/>
    <mergeCell ref="G727:H727"/>
    <mergeCell ref="G750:H750"/>
    <mergeCell ref="G755:H755"/>
    <mergeCell ref="G761:H761"/>
    <mergeCell ref="G766:H766"/>
    <mergeCell ref="G673:H673"/>
    <mergeCell ref="G686:H686"/>
    <mergeCell ref="G696:H696"/>
    <mergeCell ref="G699:H699"/>
    <mergeCell ref="G715:H715"/>
    <mergeCell ref="G792:H792"/>
    <mergeCell ref="G795:H795"/>
    <mergeCell ref="G801:H801"/>
    <mergeCell ref="G803:H803"/>
    <mergeCell ref="G809:H809"/>
    <mergeCell ref="G770:H770"/>
    <mergeCell ref="G774:H774"/>
    <mergeCell ref="G778:H778"/>
    <mergeCell ref="G781:H781"/>
    <mergeCell ref="G787:H787"/>
    <mergeCell ref="G844:H844"/>
    <mergeCell ref="G846:H846"/>
    <mergeCell ref="G852:H852"/>
    <mergeCell ref="G860:H860"/>
    <mergeCell ref="G864:H864"/>
    <mergeCell ref="G814:H814"/>
    <mergeCell ref="G817:H817"/>
    <mergeCell ref="G829:H829"/>
    <mergeCell ref="G833:H833"/>
    <mergeCell ref="G842:H842"/>
    <mergeCell ref="G904:H904"/>
    <mergeCell ref="G907:H907"/>
    <mergeCell ref="G916:H916"/>
    <mergeCell ref="G921:H921"/>
    <mergeCell ref="G874:H874"/>
    <mergeCell ref="G878:H878"/>
    <mergeCell ref="G887:H887"/>
    <mergeCell ref="G890:H890"/>
    <mergeCell ref="G902:H902"/>
    <mergeCell ref="G953:H953"/>
    <mergeCell ref="G956:H956"/>
    <mergeCell ref="G968:H968"/>
    <mergeCell ref="G973:H973"/>
    <mergeCell ref="G980:H980"/>
    <mergeCell ref="G928:H928"/>
    <mergeCell ref="G933:H933"/>
    <mergeCell ref="G935:H935"/>
    <mergeCell ref="G937:H937"/>
    <mergeCell ref="G948:H948"/>
    <mergeCell ref="G1040:H1040"/>
    <mergeCell ref="G1044:H1044"/>
    <mergeCell ref="G1046:H1046"/>
    <mergeCell ref="G1063:H1063"/>
    <mergeCell ref="G1072:H1072"/>
    <mergeCell ref="G996:H996"/>
    <mergeCell ref="G1014:H1014"/>
    <mergeCell ref="G1017:H1017"/>
    <mergeCell ref="G1024:H1024"/>
    <mergeCell ref="G1026:H1026"/>
    <mergeCell ref="G1142:H1142"/>
    <mergeCell ref="G1146:H1146"/>
    <mergeCell ref="G1149:H1149"/>
    <mergeCell ref="G1156:H1156"/>
    <mergeCell ref="G1161:H1161"/>
    <mergeCell ref="G1079:H1079"/>
    <mergeCell ref="G1092:H1092"/>
    <mergeCell ref="G1094:H1094"/>
    <mergeCell ref="G1114:H1114"/>
    <mergeCell ref="G1128:H1128"/>
    <mergeCell ref="G1242:H1242"/>
    <mergeCell ref="G1245:H1245"/>
    <mergeCell ref="G1204:H1204"/>
    <mergeCell ref="G1213:H1213"/>
    <mergeCell ref="G1224:H1224"/>
    <mergeCell ref="G1230:H1230"/>
    <mergeCell ref="G1237:H1237"/>
    <mergeCell ref="G1165:H1165"/>
    <mergeCell ref="G1174:H1174"/>
    <mergeCell ref="G1178:H1178"/>
    <mergeCell ref="G1193:H1193"/>
    <mergeCell ref="G1198:H1198"/>
  </mergeCells>
  <printOptions horizontalCentered="1"/>
  <pageMargins left="0.39370078740157483" right="0.39370078740157483" top="0.39370078740157483" bottom="0.39370078740157483" header="0.51181102362204722" footer="0"/>
  <pageSetup scale="74"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8"/>
  <sheetViews>
    <sheetView workbookViewId="0">
      <selection activeCell="C2" sqref="C2:C218"/>
    </sheetView>
  </sheetViews>
  <sheetFormatPr baseColWidth="10" defaultRowHeight="12.75"/>
  <cols>
    <col min="1" max="1" width="20.28515625" customWidth="1"/>
    <col min="3" max="3" width="14.7109375" customWidth="1"/>
  </cols>
  <sheetData>
    <row r="1" spans="1:3">
      <c r="A1" s="24" t="s">
        <v>9</v>
      </c>
      <c r="B1" s="24" t="s">
        <v>234</v>
      </c>
      <c r="C1" s="24" t="s">
        <v>235</v>
      </c>
    </row>
    <row r="2" spans="1:3">
      <c r="A2" t="s">
        <v>17</v>
      </c>
      <c r="B2">
        <v>1</v>
      </c>
      <c r="C2">
        <v>87406604.00000003</v>
      </c>
    </row>
    <row r="3" spans="1:3">
      <c r="A3" t="s">
        <v>18</v>
      </c>
      <c r="B3">
        <v>2</v>
      </c>
      <c r="C3">
        <v>15812805.000000002</v>
      </c>
    </row>
    <row r="4" spans="1:3">
      <c r="A4" t="s">
        <v>19</v>
      </c>
      <c r="B4">
        <v>3</v>
      </c>
      <c r="C4">
        <v>51993982.000000007</v>
      </c>
    </row>
    <row r="5" spans="1:3">
      <c r="A5" t="s">
        <v>20</v>
      </c>
      <c r="B5">
        <v>4</v>
      </c>
      <c r="C5">
        <v>69018749</v>
      </c>
    </row>
    <row r="6" spans="1:3">
      <c r="A6" t="s">
        <v>21</v>
      </c>
      <c r="B6">
        <v>5</v>
      </c>
      <c r="C6">
        <v>10537361.000000002</v>
      </c>
    </row>
    <row r="7" spans="1:3">
      <c r="A7" t="s">
        <v>22</v>
      </c>
      <c r="B7">
        <v>6</v>
      </c>
      <c r="C7">
        <v>35982763</v>
      </c>
    </row>
    <row r="8" spans="1:3">
      <c r="A8" t="s">
        <v>23</v>
      </c>
      <c r="B8">
        <v>7</v>
      </c>
      <c r="C8">
        <v>12419408</v>
      </c>
    </row>
    <row r="9" spans="1:3">
      <c r="A9" t="s">
        <v>24</v>
      </c>
      <c r="B9">
        <v>8</v>
      </c>
      <c r="C9">
        <v>13118887</v>
      </c>
    </row>
    <row r="10" spans="1:3">
      <c r="A10" t="s">
        <v>25</v>
      </c>
      <c r="B10">
        <v>9</v>
      </c>
      <c r="C10">
        <v>8548729</v>
      </c>
    </row>
    <row r="11" spans="1:3">
      <c r="A11" t="s">
        <v>26</v>
      </c>
      <c r="B11">
        <v>10</v>
      </c>
      <c r="C11">
        <v>176092545.99999997</v>
      </c>
    </row>
    <row r="12" spans="1:3">
      <c r="A12" t="s">
        <v>27</v>
      </c>
      <c r="B12">
        <v>11</v>
      </c>
      <c r="C12">
        <v>7664054</v>
      </c>
    </row>
    <row r="13" spans="1:3">
      <c r="A13" t="s">
        <v>28</v>
      </c>
      <c r="B13">
        <v>12</v>
      </c>
      <c r="C13">
        <v>16332044.000000004</v>
      </c>
    </row>
    <row r="14" spans="1:3">
      <c r="A14" t="s">
        <v>29</v>
      </c>
      <c r="B14">
        <v>13</v>
      </c>
      <c r="C14">
        <v>27792002.000000007</v>
      </c>
    </row>
    <row r="15" spans="1:3">
      <c r="A15" t="s">
        <v>30</v>
      </c>
      <c r="B15">
        <v>14</v>
      </c>
      <c r="C15">
        <v>14499892.999999996</v>
      </c>
    </row>
    <row r="16" spans="1:3">
      <c r="A16" t="s">
        <v>31</v>
      </c>
      <c r="B16">
        <v>15</v>
      </c>
      <c r="C16">
        <v>74173591.999999985</v>
      </c>
    </row>
    <row r="17" spans="1:3">
      <c r="A17" t="s">
        <v>32</v>
      </c>
      <c r="B17">
        <v>16</v>
      </c>
      <c r="C17">
        <v>14694175</v>
      </c>
    </row>
    <row r="18" spans="1:3">
      <c r="A18" t="s">
        <v>33</v>
      </c>
      <c r="B18">
        <v>17</v>
      </c>
      <c r="C18">
        <v>56356209</v>
      </c>
    </row>
    <row r="19" spans="1:3">
      <c r="A19" t="s">
        <v>34</v>
      </c>
      <c r="B19">
        <v>18</v>
      </c>
      <c r="C19">
        <v>12267768.000000004</v>
      </c>
    </row>
    <row r="20" spans="1:3">
      <c r="A20" t="s">
        <v>35</v>
      </c>
      <c r="B20">
        <v>19</v>
      </c>
      <c r="C20">
        <v>103727779</v>
      </c>
    </row>
    <row r="21" spans="1:3">
      <c r="A21" t="s">
        <v>36</v>
      </c>
      <c r="B21">
        <v>20</v>
      </c>
      <c r="C21">
        <v>11709338.000000002</v>
      </c>
    </row>
    <row r="22" spans="1:3">
      <c r="A22" t="s">
        <v>37</v>
      </c>
      <c r="B22">
        <v>21</v>
      </c>
      <c r="C22">
        <v>5689309</v>
      </c>
    </row>
    <row r="23" spans="1:3">
      <c r="A23" t="s">
        <v>38</v>
      </c>
      <c r="B23">
        <v>22</v>
      </c>
      <c r="C23">
        <v>28920349.999999996</v>
      </c>
    </row>
    <row r="24" spans="1:3">
      <c r="A24" t="s">
        <v>39</v>
      </c>
      <c r="B24">
        <v>23</v>
      </c>
      <c r="C24">
        <v>25896235</v>
      </c>
    </row>
    <row r="25" spans="1:3">
      <c r="A25" t="s">
        <v>40</v>
      </c>
      <c r="B25">
        <v>24</v>
      </c>
      <c r="C25">
        <v>7880990.0000000019</v>
      </c>
    </row>
    <row r="26" spans="1:3">
      <c r="A26" t="s">
        <v>41</v>
      </c>
      <c r="B26">
        <v>25</v>
      </c>
      <c r="C26">
        <v>16004966.000000002</v>
      </c>
    </row>
    <row r="27" spans="1:3">
      <c r="A27" t="s">
        <v>42</v>
      </c>
      <c r="B27">
        <v>26</v>
      </c>
      <c r="C27">
        <v>27991836</v>
      </c>
    </row>
    <row r="28" spans="1:3">
      <c r="A28" t="s">
        <v>43</v>
      </c>
      <c r="B28">
        <v>27</v>
      </c>
      <c r="C28">
        <v>13427592</v>
      </c>
    </row>
    <row r="29" spans="1:3">
      <c r="A29" t="s">
        <v>44</v>
      </c>
      <c r="B29">
        <v>28</v>
      </c>
      <c r="C29">
        <v>9732849.9999999981</v>
      </c>
    </row>
    <row r="30" spans="1:3">
      <c r="A30" t="s">
        <v>45</v>
      </c>
      <c r="B30">
        <v>29</v>
      </c>
      <c r="C30">
        <v>13050491.000000002</v>
      </c>
    </row>
    <row r="31" spans="1:3">
      <c r="A31" t="s">
        <v>46</v>
      </c>
      <c r="B31">
        <v>30</v>
      </c>
      <c r="C31">
        <v>5777658.0000000009</v>
      </c>
    </row>
    <row r="32" spans="1:3">
      <c r="A32" t="s">
        <v>47</v>
      </c>
      <c r="B32">
        <v>31</v>
      </c>
      <c r="C32">
        <v>8945237.9999999981</v>
      </c>
    </row>
    <row r="33" spans="1:3">
      <c r="A33" t="s">
        <v>48</v>
      </c>
      <c r="B33">
        <v>32</v>
      </c>
      <c r="C33">
        <v>9934265</v>
      </c>
    </row>
    <row r="34" spans="1:3">
      <c r="A34" t="s">
        <v>49</v>
      </c>
      <c r="B34">
        <v>33</v>
      </c>
      <c r="C34">
        <v>13272105</v>
      </c>
    </row>
    <row r="35" spans="1:3">
      <c r="A35" t="s">
        <v>50</v>
      </c>
      <c r="B35">
        <v>34</v>
      </c>
      <c r="C35">
        <v>49128165.000000015</v>
      </c>
    </row>
    <row r="36" spans="1:3">
      <c r="A36" t="s">
        <v>51</v>
      </c>
      <c r="B36">
        <v>35</v>
      </c>
      <c r="C36">
        <v>40837717</v>
      </c>
    </row>
    <row r="37" spans="1:3">
      <c r="A37" t="s">
        <v>52</v>
      </c>
      <c r="B37">
        <v>36</v>
      </c>
      <c r="C37">
        <v>70610835.999999985</v>
      </c>
    </row>
    <row r="38" spans="1:3">
      <c r="A38" t="s">
        <v>53</v>
      </c>
      <c r="B38">
        <v>37</v>
      </c>
      <c r="C38">
        <v>9251924</v>
      </c>
    </row>
    <row r="39" spans="1:3">
      <c r="A39" t="s">
        <v>54</v>
      </c>
      <c r="B39">
        <v>38</v>
      </c>
      <c r="C39">
        <v>10750213.999999998</v>
      </c>
    </row>
    <row r="40" spans="1:3">
      <c r="A40" t="s">
        <v>55</v>
      </c>
      <c r="B40">
        <v>39</v>
      </c>
      <c r="C40">
        <v>26663615</v>
      </c>
    </row>
    <row r="41" spans="1:3">
      <c r="A41" t="s">
        <v>56</v>
      </c>
      <c r="B41">
        <v>40</v>
      </c>
      <c r="C41">
        <v>16301968.999999996</v>
      </c>
    </row>
    <row r="42" spans="1:3">
      <c r="A42" t="s">
        <v>57</v>
      </c>
      <c r="B42">
        <v>41</v>
      </c>
      <c r="C42">
        <v>26696177</v>
      </c>
    </row>
    <row r="43" spans="1:3">
      <c r="A43" t="s">
        <v>58</v>
      </c>
      <c r="B43">
        <v>42</v>
      </c>
      <c r="C43">
        <v>10395159.999999998</v>
      </c>
    </row>
    <row r="44" spans="1:3">
      <c r="A44" t="s">
        <v>59</v>
      </c>
      <c r="B44">
        <v>43</v>
      </c>
      <c r="C44">
        <v>144316502</v>
      </c>
    </row>
    <row r="45" spans="1:3">
      <c r="A45" t="s">
        <v>60</v>
      </c>
      <c r="B45">
        <v>44</v>
      </c>
      <c r="C45">
        <v>24263560</v>
      </c>
    </row>
    <row r="46" spans="1:3">
      <c r="A46" t="s">
        <v>61</v>
      </c>
      <c r="B46">
        <v>45</v>
      </c>
      <c r="C46">
        <v>52514219.000000007</v>
      </c>
    </row>
    <row r="47" spans="1:3">
      <c r="A47" t="s">
        <v>62</v>
      </c>
      <c r="B47">
        <v>46</v>
      </c>
      <c r="C47">
        <v>12788017.000000002</v>
      </c>
    </row>
    <row r="48" spans="1:3">
      <c r="A48" t="s">
        <v>63</v>
      </c>
      <c r="B48">
        <v>47</v>
      </c>
      <c r="C48">
        <v>25181169.000000004</v>
      </c>
    </row>
    <row r="49" spans="1:3">
      <c r="A49" t="s">
        <v>64</v>
      </c>
      <c r="B49">
        <v>48</v>
      </c>
      <c r="C49">
        <v>28632523</v>
      </c>
    </row>
    <row r="50" spans="1:3">
      <c r="A50" t="s">
        <v>65</v>
      </c>
      <c r="B50">
        <v>49</v>
      </c>
      <c r="C50">
        <v>60276008.000000015</v>
      </c>
    </row>
    <row r="51" spans="1:3">
      <c r="A51" t="s">
        <v>66</v>
      </c>
      <c r="B51">
        <v>50</v>
      </c>
      <c r="C51">
        <v>92723233.000000015</v>
      </c>
    </row>
    <row r="52" spans="1:3">
      <c r="A52" t="s">
        <v>67</v>
      </c>
      <c r="B52">
        <v>51</v>
      </c>
      <c r="C52">
        <v>39756863.999999993</v>
      </c>
    </row>
    <row r="53" spans="1:3">
      <c r="A53" t="s">
        <v>68</v>
      </c>
      <c r="B53">
        <v>52</v>
      </c>
      <c r="C53">
        <v>7075069.0000000019</v>
      </c>
    </row>
    <row r="54" spans="1:3">
      <c r="A54" t="s">
        <v>69</v>
      </c>
      <c r="B54">
        <v>53</v>
      </c>
      <c r="C54">
        <v>80720019</v>
      </c>
    </row>
    <row r="55" spans="1:3">
      <c r="A55" t="s">
        <v>70</v>
      </c>
      <c r="B55">
        <v>54</v>
      </c>
      <c r="C55">
        <v>38198711.000000007</v>
      </c>
    </row>
    <row r="56" spans="1:3">
      <c r="A56" t="s">
        <v>71</v>
      </c>
      <c r="B56">
        <v>55</v>
      </c>
      <c r="C56">
        <v>12679026.000000002</v>
      </c>
    </row>
    <row r="57" spans="1:3">
      <c r="A57" t="s">
        <v>72</v>
      </c>
      <c r="B57">
        <v>56</v>
      </c>
      <c r="C57">
        <v>13024560</v>
      </c>
    </row>
    <row r="58" spans="1:3">
      <c r="A58" t="s">
        <v>73</v>
      </c>
      <c r="B58">
        <v>57</v>
      </c>
      <c r="C58">
        <v>21804386.999999993</v>
      </c>
    </row>
    <row r="59" spans="1:3">
      <c r="A59" t="s">
        <v>74</v>
      </c>
      <c r="B59">
        <v>58</v>
      </c>
      <c r="C59">
        <v>76627142</v>
      </c>
    </row>
    <row r="60" spans="1:3">
      <c r="A60" t="s">
        <v>75</v>
      </c>
      <c r="B60">
        <v>59</v>
      </c>
      <c r="C60">
        <v>7281452</v>
      </c>
    </row>
    <row r="61" spans="1:3">
      <c r="A61" t="s">
        <v>76</v>
      </c>
      <c r="B61">
        <v>60</v>
      </c>
      <c r="C61">
        <v>17753855.999999996</v>
      </c>
    </row>
    <row r="62" spans="1:3">
      <c r="A62" t="s">
        <v>77</v>
      </c>
      <c r="B62">
        <v>61</v>
      </c>
      <c r="C62">
        <v>71680206</v>
      </c>
    </row>
    <row r="63" spans="1:3">
      <c r="A63" t="s">
        <v>78</v>
      </c>
      <c r="B63">
        <v>62</v>
      </c>
      <c r="C63">
        <v>10566747</v>
      </c>
    </row>
    <row r="64" spans="1:3">
      <c r="A64" t="s">
        <v>79</v>
      </c>
      <c r="B64">
        <v>63</v>
      </c>
      <c r="C64">
        <v>17166799.999999996</v>
      </c>
    </row>
    <row r="65" spans="1:3">
      <c r="A65" t="s">
        <v>80</v>
      </c>
      <c r="B65">
        <v>64</v>
      </c>
      <c r="C65">
        <v>35127301</v>
      </c>
    </row>
    <row r="66" spans="1:3">
      <c r="A66" t="s">
        <v>81</v>
      </c>
      <c r="B66">
        <v>65</v>
      </c>
      <c r="C66">
        <v>27322981</v>
      </c>
    </row>
    <row r="67" spans="1:3">
      <c r="A67" t="s">
        <v>82</v>
      </c>
      <c r="B67">
        <v>66</v>
      </c>
      <c r="C67">
        <v>17721408.999999996</v>
      </c>
    </row>
    <row r="68" spans="1:3">
      <c r="A68" t="s">
        <v>83</v>
      </c>
      <c r="B68">
        <v>67</v>
      </c>
      <c r="C68">
        <v>26336199</v>
      </c>
    </row>
    <row r="69" spans="1:3">
      <c r="A69" t="s">
        <v>84</v>
      </c>
      <c r="B69">
        <v>68</v>
      </c>
      <c r="C69">
        <v>25936111</v>
      </c>
    </row>
    <row r="70" spans="1:3">
      <c r="A70" t="s">
        <v>85</v>
      </c>
      <c r="B70">
        <v>69</v>
      </c>
      <c r="C70">
        <v>53175362.999999993</v>
      </c>
    </row>
    <row r="71" spans="1:3">
      <c r="A71" t="s">
        <v>86</v>
      </c>
      <c r="B71">
        <v>70</v>
      </c>
      <c r="C71">
        <v>19374557</v>
      </c>
    </row>
    <row r="72" spans="1:3">
      <c r="A72" t="s">
        <v>87</v>
      </c>
      <c r="B72">
        <v>71</v>
      </c>
      <c r="C72">
        <v>119020516.99999997</v>
      </c>
    </row>
    <row r="73" spans="1:3">
      <c r="A73" t="s">
        <v>88</v>
      </c>
      <c r="B73">
        <v>72</v>
      </c>
      <c r="C73">
        <v>68001442.999999985</v>
      </c>
    </row>
    <row r="74" spans="1:3">
      <c r="A74" t="s">
        <v>89</v>
      </c>
      <c r="B74">
        <v>73</v>
      </c>
      <c r="C74">
        <v>19412275</v>
      </c>
    </row>
    <row r="75" spans="1:3">
      <c r="A75" t="s">
        <v>90</v>
      </c>
      <c r="B75">
        <v>74</v>
      </c>
      <c r="C75">
        <v>62478467.000000015</v>
      </c>
    </row>
    <row r="76" spans="1:3">
      <c r="A76" t="s">
        <v>91</v>
      </c>
      <c r="B76">
        <v>75</v>
      </c>
      <c r="C76">
        <v>31060485</v>
      </c>
    </row>
    <row r="77" spans="1:3">
      <c r="A77" t="s">
        <v>92</v>
      </c>
      <c r="B77">
        <v>76</v>
      </c>
      <c r="C77">
        <v>48757466.000000007</v>
      </c>
    </row>
    <row r="78" spans="1:3">
      <c r="A78" t="s">
        <v>93</v>
      </c>
      <c r="B78">
        <v>77</v>
      </c>
      <c r="C78">
        <v>24176051.999999996</v>
      </c>
    </row>
    <row r="79" spans="1:3">
      <c r="A79" t="s">
        <v>94</v>
      </c>
      <c r="B79">
        <v>78</v>
      </c>
      <c r="C79">
        <v>53254217.999999993</v>
      </c>
    </row>
    <row r="80" spans="1:3">
      <c r="A80" t="s">
        <v>95</v>
      </c>
      <c r="B80">
        <v>79</v>
      </c>
      <c r="C80">
        <v>7807502.9999999981</v>
      </c>
    </row>
    <row r="81" spans="1:3">
      <c r="A81" t="s">
        <v>96</v>
      </c>
      <c r="B81">
        <v>80</v>
      </c>
      <c r="C81">
        <v>12199623</v>
      </c>
    </row>
    <row r="82" spans="1:3">
      <c r="A82" t="s">
        <v>97</v>
      </c>
      <c r="B82">
        <v>81</v>
      </c>
      <c r="C82">
        <v>14073998</v>
      </c>
    </row>
    <row r="83" spans="1:3">
      <c r="A83" t="s">
        <v>98</v>
      </c>
      <c r="B83">
        <v>82</v>
      </c>
      <c r="C83">
        <v>14503022.000000002</v>
      </c>
    </row>
    <row r="84" spans="1:3">
      <c r="A84" t="s">
        <v>99</v>
      </c>
      <c r="B84">
        <v>83</v>
      </c>
      <c r="C84">
        <v>68126887.000000015</v>
      </c>
    </row>
    <row r="85" spans="1:3">
      <c r="A85" t="s">
        <v>100</v>
      </c>
      <c r="B85">
        <v>84</v>
      </c>
      <c r="C85">
        <v>23827753</v>
      </c>
    </row>
    <row r="86" spans="1:3">
      <c r="A86" t="s">
        <v>101</v>
      </c>
      <c r="B86">
        <v>85</v>
      </c>
      <c r="C86">
        <v>75142282</v>
      </c>
    </row>
    <row r="87" spans="1:3">
      <c r="A87" t="s">
        <v>102</v>
      </c>
      <c r="B87">
        <v>86</v>
      </c>
      <c r="C87">
        <v>34668614</v>
      </c>
    </row>
    <row r="88" spans="1:3">
      <c r="A88" t="s">
        <v>103</v>
      </c>
      <c r="B88">
        <v>87</v>
      </c>
      <c r="C88">
        <v>36633156</v>
      </c>
    </row>
    <row r="89" spans="1:3">
      <c r="A89" t="s">
        <v>104</v>
      </c>
      <c r="B89">
        <v>88</v>
      </c>
      <c r="C89">
        <v>16604371</v>
      </c>
    </row>
    <row r="90" spans="1:3">
      <c r="A90" t="s">
        <v>105</v>
      </c>
      <c r="B90">
        <v>89</v>
      </c>
      <c r="C90">
        <v>32289502</v>
      </c>
    </row>
    <row r="91" spans="1:3">
      <c r="A91" t="s">
        <v>106</v>
      </c>
      <c r="B91">
        <v>90</v>
      </c>
      <c r="C91">
        <v>20986747.000000004</v>
      </c>
    </row>
    <row r="92" spans="1:3">
      <c r="A92" t="s">
        <v>107</v>
      </c>
      <c r="B92">
        <v>91</v>
      </c>
      <c r="C92">
        <v>7936615.0000000019</v>
      </c>
    </row>
    <row r="93" spans="1:3">
      <c r="A93" t="s">
        <v>108</v>
      </c>
      <c r="B93">
        <v>92</v>
      </c>
      <c r="C93">
        <v>19924270</v>
      </c>
    </row>
    <row r="94" spans="1:3">
      <c r="A94" t="s">
        <v>109</v>
      </c>
      <c r="B94">
        <v>93</v>
      </c>
      <c r="C94">
        <v>18498623.999999996</v>
      </c>
    </row>
    <row r="95" spans="1:3">
      <c r="A95" t="s">
        <v>110</v>
      </c>
      <c r="B95">
        <v>94</v>
      </c>
      <c r="C95">
        <v>33177172.000000007</v>
      </c>
    </row>
    <row r="96" spans="1:3">
      <c r="A96" t="s">
        <v>111</v>
      </c>
      <c r="B96">
        <v>95</v>
      </c>
      <c r="C96">
        <v>1753685.0000000002</v>
      </c>
    </row>
    <row r="97" spans="1:3">
      <c r="A97" t="s">
        <v>112</v>
      </c>
      <c r="B97">
        <v>96</v>
      </c>
      <c r="C97">
        <v>6162214</v>
      </c>
    </row>
    <row r="98" spans="1:3">
      <c r="A98" t="s">
        <v>113</v>
      </c>
      <c r="B98">
        <v>97</v>
      </c>
      <c r="C98">
        <v>5360985</v>
      </c>
    </row>
    <row r="99" spans="1:3">
      <c r="A99" t="s">
        <v>114</v>
      </c>
      <c r="B99">
        <v>98</v>
      </c>
      <c r="C99">
        <v>17169738.999999996</v>
      </c>
    </row>
    <row r="100" spans="1:3">
      <c r="A100" t="s">
        <v>115</v>
      </c>
      <c r="B100">
        <v>99</v>
      </c>
      <c r="C100">
        <v>37762009.000000007</v>
      </c>
    </row>
    <row r="101" spans="1:3">
      <c r="A101" t="s">
        <v>116</v>
      </c>
      <c r="B101">
        <v>100</v>
      </c>
      <c r="C101">
        <v>28283219.999999996</v>
      </c>
    </row>
    <row r="102" spans="1:3">
      <c r="A102" t="s">
        <v>117</v>
      </c>
      <c r="B102">
        <v>101</v>
      </c>
      <c r="C102">
        <v>9801029</v>
      </c>
    </row>
    <row r="103" spans="1:3">
      <c r="A103" t="s">
        <v>118</v>
      </c>
      <c r="B103">
        <v>102</v>
      </c>
      <c r="C103">
        <v>14598779</v>
      </c>
    </row>
    <row r="104" spans="1:3">
      <c r="A104" t="s">
        <v>119</v>
      </c>
      <c r="B104">
        <v>103</v>
      </c>
      <c r="C104">
        <v>13545446.000000002</v>
      </c>
    </row>
    <row r="105" spans="1:3">
      <c r="A105" t="s">
        <v>120</v>
      </c>
      <c r="B105">
        <v>104</v>
      </c>
      <c r="C105">
        <v>34353976</v>
      </c>
    </row>
    <row r="106" spans="1:3">
      <c r="A106" t="s">
        <v>121</v>
      </c>
      <c r="B106">
        <v>105</v>
      </c>
      <c r="C106">
        <v>10938741</v>
      </c>
    </row>
    <row r="107" spans="1:3">
      <c r="A107" t="s">
        <v>122</v>
      </c>
      <c r="B107">
        <v>106</v>
      </c>
      <c r="C107">
        <v>48432923.999999993</v>
      </c>
    </row>
    <row r="108" spans="1:3">
      <c r="A108" t="s">
        <v>123</v>
      </c>
      <c r="B108">
        <v>107</v>
      </c>
      <c r="C108">
        <v>41460947.999999993</v>
      </c>
    </row>
    <row r="109" spans="1:3">
      <c r="A109" t="s">
        <v>124</v>
      </c>
      <c r="B109">
        <v>108</v>
      </c>
      <c r="C109">
        <v>19343731</v>
      </c>
    </row>
    <row r="110" spans="1:3">
      <c r="A110" t="s">
        <v>125</v>
      </c>
      <c r="B110">
        <v>109</v>
      </c>
      <c r="C110">
        <v>52581311.000000007</v>
      </c>
    </row>
    <row r="111" spans="1:3">
      <c r="A111" t="s">
        <v>126</v>
      </c>
      <c r="B111">
        <v>110</v>
      </c>
      <c r="C111">
        <v>89251156.999999985</v>
      </c>
    </row>
    <row r="112" spans="1:3">
      <c r="A112" t="s">
        <v>127</v>
      </c>
      <c r="B112">
        <v>111</v>
      </c>
      <c r="C112">
        <v>51083278.999999993</v>
      </c>
    </row>
    <row r="113" spans="1:3">
      <c r="A113" t="s">
        <v>128</v>
      </c>
      <c r="B113">
        <v>112</v>
      </c>
      <c r="C113">
        <v>26343781.000000007</v>
      </c>
    </row>
    <row r="114" spans="1:3">
      <c r="A114" t="s">
        <v>129</v>
      </c>
      <c r="B114">
        <v>113</v>
      </c>
      <c r="C114">
        <v>12227352</v>
      </c>
    </row>
    <row r="115" spans="1:3">
      <c r="A115" t="s">
        <v>130</v>
      </c>
      <c r="B115">
        <v>114</v>
      </c>
      <c r="C115">
        <v>429751115.00000012</v>
      </c>
    </row>
    <row r="116" spans="1:3">
      <c r="A116" t="s">
        <v>131</v>
      </c>
      <c r="B116">
        <v>115</v>
      </c>
      <c r="C116">
        <v>82385913.999999985</v>
      </c>
    </row>
    <row r="117" spans="1:3">
      <c r="A117" t="s">
        <v>132</v>
      </c>
      <c r="B117">
        <v>116</v>
      </c>
      <c r="C117">
        <v>77975992</v>
      </c>
    </row>
    <row r="118" spans="1:3">
      <c r="A118" t="s">
        <v>133</v>
      </c>
      <c r="B118">
        <v>117</v>
      </c>
      <c r="C118">
        <v>9796487</v>
      </c>
    </row>
    <row r="119" spans="1:3">
      <c r="A119" t="s">
        <v>134</v>
      </c>
      <c r="B119">
        <v>118</v>
      </c>
      <c r="C119">
        <v>34954898.000000007</v>
      </c>
    </row>
    <row r="120" spans="1:3">
      <c r="A120" t="s">
        <v>135</v>
      </c>
      <c r="B120">
        <v>119</v>
      </c>
      <c r="C120">
        <v>61612404.000000007</v>
      </c>
    </row>
    <row r="121" spans="1:3">
      <c r="A121" t="s">
        <v>136</v>
      </c>
      <c r="B121">
        <v>120</v>
      </c>
      <c r="C121">
        <v>14803202.000000004</v>
      </c>
    </row>
    <row r="122" spans="1:3">
      <c r="A122" t="s">
        <v>137</v>
      </c>
      <c r="B122">
        <v>121</v>
      </c>
      <c r="C122">
        <v>8120984.9999999981</v>
      </c>
    </row>
    <row r="123" spans="1:3">
      <c r="A123" t="s">
        <v>138</v>
      </c>
      <c r="B123">
        <v>122</v>
      </c>
      <c r="C123">
        <v>12112365.000000002</v>
      </c>
    </row>
    <row r="124" spans="1:3">
      <c r="A124" t="s">
        <v>139</v>
      </c>
      <c r="B124">
        <v>123</v>
      </c>
      <c r="C124">
        <v>13982276</v>
      </c>
    </row>
    <row r="125" spans="1:3">
      <c r="A125" t="s">
        <v>140</v>
      </c>
      <c r="B125">
        <v>124</v>
      </c>
      <c r="C125">
        <v>25329924.999999996</v>
      </c>
    </row>
    <row r="126" spans="1:3">
      <c r="A126" t="s">
        <v>141</v>
      </c>
      <c r="B126">
        <v>125</v>
      </c>
      <c r="C126">
        <v>8764871.0000000019</v>
      </c>
    </row>
    <row r="127" spans="1:3">
      <c r="A127" t="s">
        <v>142</v>
      </c>
      <c r="B127">
        <v>126</v>
      </c>
      <c r="C127">
        <v>12400535.999999998</v>
      </c>
    </row>
    <row r="128" spans="1:3">
      <c r="A128" t="s">
        <v>143</v>
      </c>
      <c r="B128">
        <v>127</v>
      </c>
      <c r="C128">
        <v>13143867.000000002</v>
      </c>
    </row>
    <row r="129" spans="1:3">
      <c r="A129" t="s">
        <v>144</v>
      </c>
      <c r="B129">
        <v>128</v>
      </c>
      <c r="C129">
        <v>10580822</v>
      </c>
    </row>
    <row r="130" spans="1:3">
      <c r="A130" t="s">
        <v>145</v>
      </c>
      <c r="B130">
        <v>129</v>
      </c>
      <c r="C130">
        <v>23731515.000000004</v>
      </c>
    </row>
    <row r="131" spans="1:3">
      <c r="A131" t="s">
        <v>146</v>
      </c>
      <c r="B131">
        <v>130</v>
      </c>
      <c r="C131">
        <v>10485055.999999998</v>
      </c>
    </row>
    <row r="132" spans="1:3">
      <c r="A132" t="s">
        <v>147</v>
      </c>
      <c r="B132">
        <v>131</v>
      </c>
      <c r="C132">
        <v>5828799</v>
      </c>
    </row>
    <row r="133" spans="1:3">
      <c r="A133" t="s">
        <v>148</v>
      </c>
      <c r="B133">
        <v>132</v>
      </c>
      <c r="C133">
        <v>84675228.000000015</v>
      </c>
    </row>
    <row r="134" spans="1:3">
      <c r="A134" t="s">
        <v>149</v>
      </c>
      <c r="B134">
        <v>133</v>
      </c>
      <c r="C134">
        <v>9464429</v>
      </c>
    </row>
    <row r="135" spans="1:3">
      <c r="A135" t="s">
        <v>150</v>
      </c>
      <c r="B135">
        <v>134</v>
      </c>
      <c r="C135">
        <v>20082103</v>
      </c>
    </row>
    <row r="136" spans="1:3">
      <c r="A136" t="s">
        <v>151</v>
      </c>
      <c r="B136">
        <v>135</v>
      </c>
      <c r="C136">
        <v>8298174.9999999981</v>
      </c>
    </row>
    <row r="137" spans="1:3">
      <c r="A137" t="s">
        <v>152</v>
      </c>
      <c r="B137">
        <v>136</v>
      </c>
      <c r="C137">
        <v>5316986</v>
      </c>
    </row>
    <row r="138" spans="1:3">
      <c r="A138" t="s">
        <v>153</v>
      </c>
      <c r="B138">
        <v>137</v>
      </c>
      <c r="C138">
        <v>16589747.999999998</v>
      </c>
    </row>
    <row r="139" spans="1:3">
      <c r="A139" t="s">
        <v>154</v>
      </c>
      <c r="B139">
        <v>138</v>
      </c>
      <c r="C139">
        <v>19335305</v>
      </c>
    </row>
    <row r="140" spans="1:3">
      <c r="A140" t="s">
        <v>155</v>
      </c>
      <c r="B140">
        <v>139</v>
      </c>
      <c r="C140">
        <v>8028948.0000000009</v>
      </c>
    </row>
    <row r="141" spans="1:3">
      <c r="A141" t="s">
        <v>156</v>
      </c>
      <c r="B141">
        <v>140</v>
      </c>
      <c r="C141">
        <v>73602738</v>
      </c>
    </row>
    <row r="142" spans="1:3">
      <c r="A142" t="s">
        <v>157</v>
      </c>
      <c r="B142">
        <v>141</v>
      </c>
      <c r="C142">
        <v>8078095.0000000009</v>
      </c>
    </row>
    <row r="143" spans="1:3">
      <c r="A143" t="s">
        <v>158</v>
      </c>
      <c r="B143">
        <v>142</v>
      </c>
      <c r="C143">
        <v>41537263.999999993</v>
      </c>
    </row>
    <row r="144" spans="1:3">
      <c r="A144" t="s">
        <v>159</v>
      </c>
      <c r="B144">
        <v>143</v>
      </c>
      <c r="C144">
        <v>24011325.000000004</v>
      </c>
    </row>
    <row r="145" spans="1:3">
      <c r="A145" t="s">
        <v>160</v>
      </c>
      <c r="B145">
        <v>144</v>
      </c>
      <c r="C145">
        <v>16542103.000000002</v>
      </c>
    </row>
    <row r="146" spans="1:3">
      <c r="A146" t="s">
        <v>161</v>
      </c>
      <c r="B146">
        <v>145</v>
      </c>
      <c r="C146">
        <v>68563375.999999985</v>
      </c>
    </row>
    <row r="147" spans="1:3">
      <c r="A147" t="s">
        <v>162</v>
      </c>
      <c r="B147">
        <v>146</v>
      </c>
      <c r="C147">
        <v>5241652</v>
      </c>
    </row>
    <row r="148" spans="1:3">
      <c r="A148" t="s">
        <v>163</v>
      </c>
      <c r="B148">
        <v>147</v>
      </c>
      <c r="C148">
        <v>19031997</v>
      </c>
    </row>
    <row r="149" spans="1:3">
      <c r="A149" t="s">
        <v>164</v>
      </c>
      <c r="B149">
        <v>148</v>
      </c>
      <c r="C149">
        <v>16749482</v>
      </c>
    </row>
    <row r="150" spans="1:3">
      <c r="A150" t="s">
        <v>165</v>
      </c>
      <c r="B150">
        <v>149</v>
      </c>
      <c r="C150">
        <v>25388164.000000004</v>
      </c>
    </row>
    <row r="151" spans="1:3">
      <c r="A151" t="s">
        <v>166</v>
      </c>
      <c r="B151">
        <v>150</v>
      </c>
      <c r="C151">
        <v>21364897.999999996</v>
      </c>
    </row>
    <row r="152" spans="1:3">
      <c r="A152" t="s">
        <v>167</v>
      </c>
      <c r="B152">
        <v>151</v>
      </c>
      <c r="C152">
        <v>10988875</v>
      </c>
    </row>
    <row r="153" spans="1:3">
      <c r="A153" t="s">
        <v>168</v>
      </c>
      <c r="B153">
        <v>152</v>
      </c>
      <c r="C153">
        <v>21858517</v>
      </c>
    </row>
    <row r="154" spans="1:3">
      <c r="A154" t="s">
        <v>169</v>
      </c>
      <c r="B154">
        <v>153</v>
      </c>
      <c r="C154">
        <v>19228906</v>
      </c>
    </row>
    <row r="155" spans="1:3">
      <c r="A155" t="s">
        <v>170</v>
      </c>
      <c r="B155">
        <v>154</v>
      </c>
      <c r="C155">
        <v>56537009.000000015</v>
      </c>
    </row>
    <row r="156" spans="1:3">
      <c r="A156" t="s">
        <v>171</v>
      </c>
      <c r="B156">
        <v>155</v>
      </c>
      <c r="C156">
        <v>12737384</v>
      </c>
    </row>
    <row r="157" spans="1:3">
      <c r="A157" t="s">
        <v>172</v>
      </c>
      <c r="B157">
        <v>156</v>
      </c>
      <c r="C157">
        <v>155319729</v>
      </c>
    </row>
    <row r="158" spans="1:3">
      <c r="A158" t="s">
        <v>173</v>
      </c>
      <c r="B158">
        <v>157</v>
      </c>
      <c r="C158">
        <v>18802352</v>
      </c>
    </row>
    <row r="159" spans="1:3">
      <c r="A159" t="s">
        <v>174</v>
      </c>
      <c r="B159">
        <v>158</v>
      </c>
      <c r="C159">
        <v>19630727.999999996</v>
      </c>
    </row>
    <row r="160" spans="1:3">
      <c r="A160" t="s">
        <v>175</v>
      </c>
      <c r="B160">
        <v>159</v>
      </c>
      <c r="C160">
        <v>15430546.999999998</v>
      </c>
    </row>
    <row r="161" spans="1:3">
      <c r="A161" t="s">
        <v>176</v>
      </c>
      <c r="B161">
        <v>160</v>
      </c>
      <c r="C161">
        <v>8585137</v>
      </c>
    </row>
    <row r="162" spans="1:3">
      <c r="A162" t="s">
        <v>177</v>
      </c>
      <c r="B162">
        <v>161</v>
      </c>
      <c r="C162">
        <v>26533065.999999996</v>
      </c>
    </row>
    <row r="163" spans="1:3">
      <c r="A163" t="s">
        <v>178</v>
      </c>
      <c r="B163">
        <v>162</v>
      </c>
      <c r="C163">
        <v>16664900</v>
      </c>
    </row>
    <row r="164" spans="1:3">
      <c r="A164" t="s">
        <v>179</v>
      </c>
      <c r="B164">
        <v>163</v>
      </c>
      <c r="C164">
        <v>16078468.999999998</v>
      </c>
    </row>
    <row r="165" spans="1:3">
      <c r="A165" t="s">
        <v>180</v>
      </c>
      <c r="B165">
        <v>164</v>
      </c>
      <c r="C165">
        <v>86265220.999999985</v>
      </c>
    </row>
    <row r="166" spans="1:3">
      <c r="A166" t="s">
        <v>181</v>
      </c>
      <c r="B166">
        <v>165</v>
      </c>
      <c r="C166">
        <v>6486078</v>
      </c>
    </row>
    <row r="167" spans="1:3">
      <c r="A167" t="s">
        <v>182</v>
      </c>
      <c r="B167">
        <v>166</v>
      </c>
      <c r="C167">
        <v>16870158.999999996</v>
      </c>
    </row>
    <row r="168" spans="1:3">
      <c r="A168" t="s">
        <v>183</v>
      </c>
      <c r="B168">
        <v>167</v>
      </c>
      <c r="C168">
        <v>33503688.000000004</v>
      </c>
    </row>
    <row r="169" spans="1:3">
      <c r="A169" t="s">
        <v>184</v>
      </c>
      <c r="B169">
        <v>168</v>
      </c>
      <c r="C169">
        <v>19689062</v>
      </c>
    </row>
    <row r="170" spans="1:3">
      <c r="A170" t="s">
        <v>185</v>
      </c>
      <c r="B170">
        <v>169</v>
      </c>
      <c r="C170">
        <v>47935412.000000007</v>
      </c>
    </row>
    <row r="171" spans="1:3">
      <c r="A171" t="s">
        <v>186</v>
      </c>
      <c r="B171">
        <v>170</v>
      </c>
      <c r="C171">
        <v>36455285.999999993</v>
      </c>
    </row>
    <row r="172" spans="1:3">
      <c r="A172" t="s">
        <v>187</v>
      </c>
      <c r="B172">
        <v>171</v>
      </c>
      <c r="C172">
        <v>6153223.9999999991</v>
      </c>
    </row>
    <row r="173" spans="1:3">
      <c r="A173" t="s">
        <v>188</v>
      </c>
      <c r="B173">
        <v>172</v>
      </c>
      <c r="C173">
        <v>50882097.000000007</v>
      </c>
    </row>
    <row r="174" spans="1:3">
      <c r="A174" t="s">
        <v>189</v>
      </c>
      <c r="B174">
        <v>173</v>
      </c>
      <c r="C174">
        <v>10247507</v>
      </c>
    </row>
    <row r="175" spans="1:3">
      <c r="A175" t="s">
        <v>190</v>
      </c>
      <c r="B175">
        <v>174</v>
      </c>
      <c r="C175">
        <v>48143283</v>
      </c>
    </row>
    <row r="176" spans="1:3">
      <c r="A176" t="s">
        <v>191</v>
      </c>
      <c r="B176">
        <v>175</v>
      </c>
      <c r="C176">
        <v>24160009.000000004</v>
      </c>
    </row>
    <row r="177" spans="1:3">
      <c r="A177" t="s">
        <v>192</v>
      </c>
      <c r="B177">
        <v>176</v>
      </c>
      <c r="C177">
        <v>10957721</v>
      </c>
    </row>
    <row r="178" spans="1:3">
      <c r="A178" t="s">
        <v>193</v>
      </c>
      <c r="B178">
        <v>177</v>
      </c>
      <c r="C178">
        <v>79939311</v>
      </c>
    </row>
    <row r="179" spans="1:3">
      <c r="A179" t="s">
        <v>194</v>
      </c>
      <c r="B179">
        <v>178</v>
      </c>
      <c r="C179">
        <v>61237234.000000007</v>
      </c>
    </row>
    <row r="180" spans="1:3">
      <c r="A180" t="s">
        <v>195</v>
      </c>
      <c r="B180">
        <v>179</v>
      </c>
      <c r="C180">
        <v>49712487.000000007</v>
      </c>
    </row>
    <row r="181" spans="1:3">
      <c r="A181" t="s">
        <v>196</v>
      </c>
      <c r="B181">
        <v>180</v>
      </c>
      <c r="C181">
        <v>39675275</v>
      </c>
    </row>
    <row r="182" spans="1:3">
      <c r="A182" t="s">
        <v>197</v>
      </c>
      <c r="B182">
        <v>181</v>
      </c>
      <c r="C182">
        <v>11123485</v>
      </c>
    </row>
    <row r="183" spans="1:3">
      <c r="A183" t="s">
        <v>198</v>
      </c>
      <c r="B183">
        <v>182</v>
      </c>
      <c r="C183">
        <v>9175735</v>
      </c>
    </row>
    <row r="184" spans="1:3">
      <c r="A184" t="s">
        <v>199</v>
      </c>
      <c r="B184">
        <v>183</v>
      </c>
      <c r="C184">
        <v>46138373.000000015</v>
      </c>
    </row>
    <row r="185" spans="1:3">
      <c r="A185" t="s">
        <v>200</v>
      </c>
      <c r="B185">
        <v>184</v>
      </c>
      <c r="C185">
        <v>23117282.999999996</v>
      </c>
    </row>
    <row r="186" spans="1:3">
      <c r="A186" t="s">
        <v>201</v>
      </c>
      <c r="B186">
        <v>185</v>
      </c>
      <c r="C186">
        <v>15396849.000000004</v>
      </c>
    </row>
    <row r="187" spans="1:3">
      <c r="A187" t="s">
        <v>202</v>
      </c>
      <c r="B187">
        <v>186</v>
      </c>
      <c r="C187">
        <v>72595629.000000015</v>
      </c>
    </row>
    <row r="188" spans="1:3">
      <c r="A188" t="s">
        <v>203</v>
      </c>
      <c r="B188">
        <v>187</v>
      </c>
      <c r="C188">
        <v>19271109.999999996</v>
      </c>
    </row>
    <row r="189" spans="1:3">
      <c r="A189" t="s">
        <v>204</v>
      </c>
      <c r="B189">
        <v>188</v>
      </c>
      <c r="C189">
        <v>56825361.999999993</v>
      </c>
    </row>
    <row r="190" spans="1:3">
      <c r="A190" t="s">
        <v>205</v>
      </c>
      <c r="B190">
        <v>189</v>
      </c>
      <c r="C190">
        <v>18869756</v>
      </c>
    </row>
    <row r="191" spans="1:3">
      <c r="A191" t="s">
        <v>206</v>
      </c>
      <c r="B191">
        <v>190</v>
      </c>
      <c r="C191">
        <v>5992351.0000000009</v>
      </c>
    </row>
    <row r="192" spans="1:3">
      <c r="A192" t="s">
        <v>207</v>
      </c>
      <c r="B192">
        <v>191</v>
      </c>
      <c r="C192">
        <v>18993415</v>
      </c>
    </row>
    <row r="193" spans="1:3">
      <c r="A193" t="s">
        <v>208</v>
      </c>
      <c r="B193">
        <v>192</v>
      </c>
      <c r="C193">
        <v>16237021.999999998</v>
      </c>
    </row>
    <row r="194" spans="1:3">
      <c r="A194" t="s">
        <v>209</v>
      </c>
      <c r="B194">
        <v>193</v>
      </c>
      <c r="C194">
        <v>17340970</v>
      </c>
    </row>
    <row r="195" spans="1:3">
      <c r="A195" t="s">
        <v>210</v>
      </c>
      <c r="B195">
        <v>194</v>
      </c>
      <c r="C195">
        <v>34604726.999999993</v>
      </c>
    </row>
    <row r="196" spans="1:3">
      <c r="A196" t="s">
        <v>211</v>
      </c>
      <c r="B196">
        <v>195</v>
      </c>
      <c r="C196">
        <v>100699598</v>
      </c>
    </row>
    <row r="197" spans="1:3">
      <c r="A197" t="s">
        <v>212</v>
      </c>
      <c r="B197">
        <v>196</v>
      </c>
      <c r="C197">
        <v>7866497</v>
      </c>
    </row>
    <row r="198" spans="1:3">
      <c r="A198" t="s">
        <v>213</v>
      </c>
      <c r="B198">
        <v>197</v>
      </c>
      <c r="C198">
        <v>96091185.999999985</v>
      </c>
    </row>
    <row r="199" spans="1:3">
      <c r="A199" t="s">
        <v>214</v>
      </c>
      <c r="B199">
        <v>198</v>
      </c>
      <c r="C199">
        <v>9687711</v>
      </c>
    </row>
    <row r="200" spans="1:3">
      <c r="A200" t="s">
        <v>215</v>
      </c>
      <c r="B200">
        <v>199</v>
      </c>
      <c r="C200">
        <v>78541080</v>
      </c>
    </row>
    <row r="201" spans="1:3">
      <c r="A201" t="s">
        <v>216</v>
      </c>
      <c r="B201">
        <v>200</v>
      </c>
      <c r="C201">
        <v>11857573.999999998</v>
      </c>
    </row>
    <row r="202" spans="1:3">
      <c r="A202" t="s">
        <v>217</v>
      </c>
      <c r="B202">
        <v>201</v>
      </c>
      <c r="C202">
        <v>9036197.0000000019</v>
      </c>
    </row>
    <row r="203" spans="1:3">
      <c r="A203" t="s">
        <v>218</v>
      </c>
      <c r="B203">
        <v>202</v>
      </c>
      <c r="C203">
        <v>36343166</v>
      </c>
    </row>
    <row r="204" spans="1:3">
      <c r="A204" t="s">
        <v>219</v>
      </c>
      <c r="B204">
        <v>203</v>
      </c>
      <c r="C204">
        <v>18011256.999999996</v>
      </c>
    </row>
    <row r="205" spans="1:3">
      <c r="A205" t="s">
        <v>220</v>
      </c>
      <c r="B205">
        <v>204</v>
      </c>
      <c r="C205">
        <v>14149433</v>
      </c>
    </row>
    <row r="206" spans="1:3">
      <c r="A206" t="s">
        <v>221</v>
      </c>
      <c r="B206">
        <v>205</v>
      </c>
      <c r="C206">
        <v>28773695.999999993</v>
      </c>
    </row>
    <row r="207" spans="1:3">
      <c r="A207" t="s">
        <v>222</v>
      </c>
      <c r="B207">
        <v>206</v>
      </c>
      <c r="C207">
        <v>12380801</v>
      </c>
    </row>
    <row r="208" spans="1:3">
      <c r="A208" t="s">
        <v>223</v>
      </c>
      <c r="B208">
        <v>207</v>
      </c>
      <c r="C208">
        <v>101381629.99999997</v>
      </c>
    </row>
    <row r="209" spans="1:3">
      <c r="A209" t="s">
        <v>224</v>
      </c>
      <c r="B209">
        <v>208</v>
      </c>
      <c r="C209">
        <v>103347131</v>
      </c>
    </row>
    <row r="210" spans="1:3">
      <c r="A210" t="s">
        <v>225</v>
      </c>
      <c r="B210">
        <v>209</v>
      </c>
      <c r="C210">
        <v>15031195.999999998</v>
      </c>
    </row>
    <row r="211" spans="1:3">
      <c r="A211" t="s">
        <v>226</v>
      </c>
      <c r="B211">
        <v>210</v>
      </c>
      <c r="C211">
        <v>15526837.999999998</v>
      </c>
    </row>
    <row r="212" spans="1:3">
      <c r="A212" t="s">
        <v>227</v>
      </c>
      <c r="B212">
        <v>211</v>
      </c>
      <c r="C212">
        <v>12168201.999999998</v>
      </c>
    </row>
    <row r="213" spans="1:3">
      <c r="A213" t="s">
        <v>228</v>
      </c>
      <c r="B213">
        <v>212</v>
      </c>
      <c r="C213">
        <v>48724841.999999993</v>
      </c>
    </row>
    <row r="214" spans="1:3">
      <c r="A214" t="s">
        <v>229</v>
      </c>
      <c r="B214">
        <v>213</v>
      </c>
      <c r="C214">
        <v>28460596.000000004</v>
      </c>
    </row>
    <row r="215" spans="1:3">
      <c r="A215" t="s">
        <v>230</v>
      </c>
      <c r="B215">
        <v>214</v>
      </c>
      <c r="C215">
        <v>24006461</v>
      </c>
    </row>
    <row r="216" spans="1:3">
      <c r="A216" t="s">
        <v>231</v>
      </c>
      <c r="B216">
        <v>215</v>
      </c>
      <c r="C216">
        <v>14931151</v>
      </c>
    </row>
    <row r="217" spans="1:3">
      <c r="A217" t="s">
        <v>232</v>
      </c>
      <c r="B217">
        <v>216</v>
      </c>
      <c r="C217">
        <v>11816393</v>
      </c>
    </row>
    <row r="218" spans="1:3">
      <c r="A218" t="s">
        <v>233</v>
      </c>
      <c r="B218">
        <v>217</v>
      </c>
      <c r="C218">
        <v>92605171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FISM</vt:lpstr>
      <vt:lpstr>TECHOS</vt:lpstr>
      <vt:lpstr>FISM!Área_de_impresión</vt:lpstr>
      <vt:lpstr>TECHO</vt:lpstr>
      <vt:lpstr>FISM!Títulos_a_imprimir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HERNÁNDEZ SÁNCHEZ</cp:lastModifiedBy>
  <cp:lastPrinted>2025-01-31T19:47:01Z</cp:lastPrinted>
  <dcterms:created xsi:type="dcterms:W3CDTF">2009-03-25T01:44:41Z</dcterms:created>
  <dcterms:modified xsi:type="dcterms:W3CDTF">2025-07-31T19:48:17Z</dcterms:modified>
</cp:coreProperties>
</file>