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Bienestar\LGCG\2021\2do Trimestre\"/>
    </mc:Choice>
  </mc:AlternateContent>
  <bookViews>
    <workbookView xWindow="0" yWindow="0" windowWidth="24000" windowHeight="9330" tabRatio="829"/>
  </bookViews>
  <sheets>
    <sheet name="FISM" sheetId="1" r:id="rId1"/>
    <sheet name="TECHO" sheetId="2" r:id="rId2"/>
  </sheets>
  <definedNames>
    <definedName name="_xlnm._FilterDatabase" localSheetId="0" hidden="1">FISM!#REF!</definedName>
    <definedName name="_xlnm._FilterDatabase" localSheetId="1" hidden="1">TECHO!$A$1:$C$219</definedName>
    <definedName name="_xlnm.Criteria" localSheetId="0">FISM!#REF!</definedName>
    <definedName name="TECHO">TECHO!$A$1:$C$218</definedName>
    <definedName name="_xlnm.Print_Titles" localSheetId="0">FISM!$1:$4</definedName>
  </definedNames>
  <calcPr calcId="152511"/>
</workbook>
</file>

<file path=xl/calcChain.xml><?xml version="1.0" encoding="utf-8"?>
<calcChain xmlns="http://schemas.openxmlformats.org/spreadsheetml/2006/main">
  <c r="L5" i="1" l="1"/>
  <c r="L922" i="1" l="1"/>
  <c r="L919" i="1"/>
  <c r="L913" i="1"/>
  <c r="L911" i="1"/>
  <c r="L909" i="1"/>
  <c r="L906" i="1"/>
  <c r="L900" i="1"/>
  <c r="L898" i="1"/>
  <c r="L881" i="1"/>
  <c r="L878" i="1"/>
  <c r="L865" i="1"/>
  <c r="L859" i="1"/>
  <c r="L843" i="1"/>
  <c r="L838" i="1"/>
  <c r="L817" i="1"/>
  <c r="L813" i="1"/>
  <c r="L811" i="1"/>
  <c r="L802" i="1"/>
  <c r="L790" i="1"/>
  <c r="L784" i="1"/>
  <c r="L768" i="1"/>
  <c r="L762" i="1"/>
  <c r="L758" i="1"/>
  <c r="L748" i="1"/>
  <c r="L741" i="1"/>
  <c r="L739" i="1"/>
  <c r="L726" i="1"/>
  <c r="L722" i="1"/>
  <c r="L712" i="1"/>
  <c r="L710" i="1"/>
  <c r="L693" i="1"/>
  <c r="L687" i="1"/>
  <c r="L657" i="1"/>
  <c r="L651" i="1"/>
  <c r="L648" i="1"/>
  <c r="L635" i="1"/>
  <c r="L624" i="1"/>
  <c r="L615" i="1"/>
  <c r="L609" i="1"/>
  <c r="L602" i="1"/>
  <c r="L587" i="1"/>
  <c r="L584" i="1"/>
  <c r="L580" i="1"/>
  <c r="L569" i="1"/>
  <c r="L566" i="1"/>
  <c r="L563" i="1"/>
  <c r="L557" i="1"/>
  <c r="L553" i="1"/>
  <c r="L544" i="1"/>
  <c r="L534" i="1"/>
  <c r="L526" i="1"/>
  <c r="L524" i="1"/>
  <c r="L483" i="1"/>
  <c r="L478" i="1"/>
  <c r="L470" i="1"/>
  <c r="L451" i="1"/>
  <c r="L438" i="1"/>
  <c r="L429" i="1"/>
  <c r="L425" i="1"/>
  <c r="L421" i="1"/>
  <c r="L418" i="1"/>
  <c r="L413" i="1"/>
  <c r="L411" i="1"/>
  <c r="L401" i="1"/>
  <c r="L399" i="1"/>
  <c r="L389" i="1"/>
  <c r="L383" i="1"/>
  <c r="L379" i="1"/>
  <c r="L363" i="1"/>
  <c r="L351" i="1"/>
  <c r="L345" i="1"/>
  <c r="L341" i="1"/>
  <c r="L338" i="1"/>
  <c r="L336" i="1"/>
  <c r="L320" i="1"/>
  <c r="L299" i="1"/>
  <c r="L288" i="1"/>
  <c r="L281" i="1"/>
  <c r="L272" i="1"/>
  <c r="L257" i="1"/>
  <c r="L253" i="1"/>
  <c r="L242" i="1"/>
  <c r="L238" i="1"/>
  <c r="L235" i="1"/>
  <c r="L221" i="1"/>
  <c r="L215" i="1"/>
  <c r="L213" i="1"/>
  <c r="L208" i="1"/>
  <c r="L203" i="1"/>
  <c r="L200" i="1"/>
  <c r="L192" i="1"/>
  <c r="L182" i="1"/>
  <c r="L178" i="1"/>
  <c r="L176" i="1"/>
  <c r="L170" i="1"/>
  <c r="L147" i="1"/>
  <c r="L131" i="1"/>
  <c r="L124" i="1"/>
  <c r="L116" i="1"/>
  <c r="L112" i="1"/>
  <c r="L107" i="1"/>
  <c r="L98" i="1"/>
  <c r="L91" i="1"/>
  <c r="L89" i="1"/>
  <c r="L82" i="1"/>
  <c r="L72" i="1"/>
  <c r="L45" i="1"/>
  <c r="L47" i="1"/>
  <c r="L25" i="1"/>
  <c r="L18" i="1"/>
  <c r="L6" i="1"/>
  <c r="C219" i="2" l="1"/>
</calcChain>
</file>

<file path=xl/sharedStrings.xml><?xml version="1.0" encoding="utf-8"?>
<sst xmlns="http://schemas.openxmlformats.org/spreadsheetml/2006/main" count="3674" uniqueCount="1597">
  <si>
    <t>ENTE PUBLICO</t>
  </si>
  <si>
    <t>Montos que reciban, obras y acciones a realizar con el FAIS</t>
  </si>
  <si>
    <t>OBRA O ACCIÓN A REALIZAR</t>
  </si>
  <si>
    <t>COSTO</t>
  </si>
  <si>
    <t>UBICACIÓN</t>
  </si>
  <si>
    <t>METAS</t>
  </si>
  <si>
    <t>BENEFICIARIOS</t>
  </si>
  <si>
    <t>MONTO QUE RECIBAN DEL FAIS</t>
  </si>
  <si>
    <t>ENTIDAD</t>
  </si>
  <si>
    <t>MUNICIPIO</t>
  </si>
  <si>
    <t>LOCALIDAD</t>
  </si>
  <si>
    <t>Avance Anual</t>
  </si>
  <si>
    <t>% Avance Acumulado</t>
  </si>
  <si>
    <t>No.</t>
  </si>
  <si>
    <t>MONTO TOTAL DEL FAIS MUNICIPAL:</t>
  </si>
  <si>
    <t>Puebla</t>
  </si>
  <si>
    <t>Ahuacatlán</t>
  </si>
  <si>
    <t>Guadalupe</t>
  </si>
  <si>
    <t>El Mirador</t>
  </si>
  <si>
    <t>Atzitzintla</t>
  </si>
  <si>
    <t>Ayotoxco de Guerrero</t>
  </si>
  <si>
    <t>San Antonio Metzonapa</t>
  </si>
  <si>
    <t>Chiautzingo</t>
  </si>
  <si>
    <t>El Progreso</t>
  </si>
  <si>
    <t>Tuxtla</t>
  </si>
  <si>
    <t>Tepetzala</t>
  </si>
  <si>
    <t>Huehuetla</t>
  </si>
  <si>
    <t>Ozelonacaxtla</t>
  </si>
  <si>
    <t>Santo Domingo Huehuetlán</t>
  </si>
  <si>
    <t>San Martín Atempan</t>
  </si>
  <si>
    <t>Lafragua</t>
  </si>
  <si>
    <t>González Ortega</t>
  </si>
  <si>
    <t>Cuauhtémoc</t>
  </si>
  <si>
    <t>Molcaxac</t>
  </si>
  <si>
    <t>Naupan</t>
  </si>
  <si>
    <t>Palmar de Bravo</t>
  </si>
  <si>
    <t>Heroica Puebla De Zaragoza</t>
  </si>
  <si>
    <t>San Martín Del Progreso (La Punta)</t>
  </si>
  <si>
    <t>San Salvador el Seco</t>
  </si>
  <si>
    <t>San Salvador El Seco</t>
  </si>
  <si>
    <t>Santa María Coatepec</t>
  </si>
  <si>
    <t>Santa Inés Ahuatempan</t>
  </si>
  <si>
    <t>Santiago Miahuatlán</t>
  </si>
  <si>
    <t>San José Monte Chiquito</t>
  </si>
  <si>
    <t>San José Las Minas</t>
  </si>
  <si>
    <t>Tetela de Ocampo</t>
  </si>
  <si>
    <t>Tlachichuca</t>
  </si>
  <si>
    <t>San Marcos Tlacoyalco</t>
  </si>
  <si>
    <t>Tlatlauquitepec</t>
  </si>
  <si>
    <t>Tochtepec</t>
  </si>
  <si>
    <t>San Lorenzo Ometepec</t>
  </si>
  <si>
    <t>Xicotepec</t>
  </si>
  <si>
    <t>Xicotepec De Juárez</t>
  </si>
  <si>
    <t>Xiutetelco</t>
  </si>
  <si>
    <t>El Milagro</t>
  </si>
  <si>
    <t>Zacapala</t>
  </si>
  <si>
    <t>Zacapoaxtla</t>
  </si>
  <si>
    <t>Xalacapan</t>
  </si>
  <si>
    <t>Tatoxcac</t>
  </si>
  <si>
    <t>Atacpan</t>
  </si>
  <si>
    <t>Zapotitlán Salinas</t>
  </si>
  <si>
    <t>Zapotitlán De Méndez</t>
  </si>
  <si>
    <t>ACAJETE</t>
  </si>
  <si>
    <t>ACATENO</t>
  </si>
  <si>
    <t>ACATZINGO</t>
  </si>
  <si>
    <t>ACTEOPAN</t>
  </si>
  <si>
    <t>AHUAZOTEPEC</t>
  </si>
  <si>
    <t>AHUEHUETITLA</t>
  </si>
  <si>
    <t>AJALPAN</t>
  </si>
  <si>
    <t>ALBINO ZERTUCHE</t>
  </si>
  <si>
    <t>ALJOJUCA</t>
  </si>
  <si>
    <t>ALTEPEXI</t>
  </si>
  <si>
    <t>AMOZOC</t>
  </si>
  <si>
    <t>AQUIXTLA</t>
  </si>
  <si>
    <t>ATEMPAN</t>
  </si>
  <si>
    <t>ATEXCAL</t>
  </si>
  <si>
    <t>ATLIXCO</t>
  </si>
  <si>
    <t>ATOYATEMPAN</t>
  </si>
  <si>
    <t>ATZALA</t>
  </si>
  <si>
    <t>ATZITZIHUACAN</t>
  </si>
  <si>
    <t>ATZITZINTLA</t>
  </si>
  <si>
    <t>AXUTLA</t>
  </si>
  <si>
    <t>AYOTOXCO DE GUERRERO</t>
  </si>
  <si>
    <t>CALPAN</t>
  </si>
  <si>
    <t>CALTEPEC</t>
  </si>
  <si>
    <t>CAMOCUAUTLA</t>
  </si>
  <si>
    <t>CAXHUACAN</t>
  </si>
  <si>
    <t>COATEPEC</t>
  </si>
  <si>
    <t>COATZINGO</t>
  </si>
  <si>
    <t>COHETZALA</t>
  </si>
  <si>
    <t>COHUECAN</t>
  </si>
  <si>
    <t>CORONANGO</t>
  </si>
  <si>
    <t>COYOMEAPAN</t>
  </si>
  <si>
    <t>COYOTEPEC</t>
  </si>
  <si>
    <t>CUAPIAXTLA DE MADERO</t>
  </si>
  <si>
    <t>CUAUTEMPAN</t>
  </si>
  <si>
    <t>CUAUTINCHAN</t>
  </si>
  <si>
    <t>CUAYUCA DE ANDRADE</t>
  </si>
  <si>
    <t>CUETZALAN DEL PROGRESO</t>
  </si>
  <si>
    <t>CUYOACO</t>
  </si>
  <si>
    <t>CHALCHICOMULA DE SESMA</t>
  </si>
  <si>
    <t>CHAPULCO</t>
  </si>
  <si>
    <t>CHIAUTLA</t>
  </si>
  <si>
    <t>CHIAUTZINGO</t>
  </si>
  <si>
    <t>CHICONCUAUTLA</t>
  </si>
  <si>
    <t>CHICHIQUILA</t>
  </si>
  <si>
    <t>CHIETLA</t>
  </si>
  <si>
    <t>CHIGNAHUAPAN</t>
  </si>
  <si>
    <t>CHIGNAUTLA</t>
  </si>
  <si>
    <t>CHILA</t>
  </si>
  <si>
    <t>CHILA DE LA SAL</t>
  </si>
  <si>
    <t>HONEY</t>
  </si>
  <si>
    <t>CHILCHOTLA</t>
  </si>
  <si>
    <t>CHINANTLA</t>
  </si>
  <si>
    <t>DOMINGO ARENAS</t>
  </si>
  <si>
    <t>ESPERANZA</t>
  </si>
  <si>
    <t>FRANCISCO Z. MENA</t>
  </si>
  <si>
    <t>GENERAL FELIPE ANGELES</t>
  </si>
  <si>
    <t>GUADALUPE</t>
  </si>
  <si>
    <t>GUADALUPE VICTORIA</t>
  </si>
  <si>
    <t>HERMENEGILDO GALEANA</t>
  </si>
  <si>
    <t>HUAQUECHULA</t>
  </si>
  <si>
    <t>HUATLATLAUCA</t>
  </si>
  <si>
    <t>HUAUCHINANGO</t>
  </si>
  <si>
    <t>HUEHUETLA</t>
  </si>
  <si>
    <t>HUEJOTZINGO</t>
  </si>
  <si>
    <t>HUEYAPAN</t>
  </si>
  <si>
    <t>HUEYTAMALCO</t>
  </si>
  <si>
    <t>HUEYTLALPAN</t>
  </si>
  <si>
    <t>HUITZILAN DE SERDAN</t>
  </si>
  <si>
    <t>HUITZILTEPEC</t>
  </si>
  <si>
    <t>ATLEQUIZAYAN</t>
  </si>
  <si>
    <t>IXCAMILPA DE GUERRERO</t>
  </si>
  <si>
    <t>IXCAQUIXTLA</t>
  </si>
  <si>
    <t>IXTEPEC</t>
  </si>
  <si>
    <t>IZUCAR DE MATAMOROS</t>
  </si>
  <si>
    <t>JALPAN</t>
  </si>
  <si>
    <t>JOLALPAN</t>
  </si>
  <si>
    <t>JONOTLA</t>
  </si>
  <si>
    <t>JOPALA</t>
  </si>
  <si>
    <t>JUAN C. BONILLA</t>
  </si>
  <si>
    <t>JUAN GALINDO</t>
  </si>
  <si>
    <t>JUAN N. MENDEZ</t>
  </si>
  <si>
    <t>LAFRAGUA</t>
  </si>
  <si>
    <t>LIBRES</t>
  </si>
  <si>
    <t>LA MAGDALENA TLATLAUQUITEPEC</t>
  </si>
  <si>
    <t>MAZAPILTEPEC DE JUAREZ</t>
  </si>
  <si>
    <t>MIXTLA</t>
  </si>
  <si>
    <t>MOLCAXAC</t>
  </si>
  <si>
    <t>CAÑADA MORELOS</t>
  </si>
  <si>
    <t>NAUPAN</t>
  </si>
  <si>
    <t>NAUZONTLA</t>
  </si>
  <si>
    <t>NEALTICAN</t>
  </si>
  <si>
    <t>NICOLAS BRAVO</t>
  </si>
  <si>
    <t>NOPALUCAN</t>
  </si>
  <si>
    <t>OCOTEPEC</t>
  </si>
  <si>
    <t>OCOYUCAN</t>
  </si>
  <si>
    <t>OLINTLA</t>
  </si>
  <si>
    <t>ORIENTAL</t>
  </si>
  <si>
    <t>PALMAR DE BRAVO</t>
  </si>
  <si>
    <t>PANTEPEC</t>
  </si>
  <si>
    <t>PETLALCINGO</t>
  </si>
  <si>
    <t>PIAXTLA</t>
  </si>
  <si>
    <t>PUEBLA</t>
  </si>
  <si>
    <t>QUECHOLAC</t>
  </si>
  <si>
    <t>RAFAEL LARA GRAJALES</t>
  </si>
  <si>
    <t>LOS REYES DE JUAREZ</t>
  </si>
  <si>
    <t>SAN ANDRES CHOLULA</t>
  </si>
  <si>
    <t>SAN ANTONIO CAÑADA</t>
  </si>
  <si>
    <t>SAN DIEGO LA MESA TOCHIMILTZINGO</t>
  </si>
  <si>
    <t>SAN FELIPE TEOTLALCINGO</t>
  </si>
  <si>
    <t>SAN GABRIEL CHILAC</t>
  </si>
  <si>
    <t>SAN GREGORIO ATZOMPA</t>
  </si>
  <si>
    <t>SAN JERONIMO TECUANIPAN</t>
  </si>
  <si>
    <t>SAN JUAN ATENCO</t>
  </si>
  <si>
    <t>SAN JUAN ATZOMPA</t>
  </si>
  <si>
    <t>SAN MARTIN TEXMELUCAN</t>
  </si>
  <si>
    <t>SAN MARTIN TOTOLTEPEC</t>
  </si>
  <si>
    <t>SAN MATIAS TLALANCALECA</t>
  </si>
  <si>
    <t>SAN MIGUEL XOXTLA</t>
  </si>
  <si>
    <t>SAN NICOLAS BUENOS AIRES</t>
  </si>
  <si>
    <t>SAN NICOLAS DE LOS RANCHOS</t>
  </si>
  <si>
    <t>SAN PABLO ANICANO</t>
  </si>
  <si>
    <t>SAN PEDRO CHOLULA</t>
  </si>
  <si>
    <t>SAN PEDRO YELOIXTLAHUACA</t>
  </si>
  <si>
    <t>SAN SALVADOR EL SECO</t>
  </si>
  <si>
    <t>SAN SALVADOR EL VERDE</t>
  </si>
  <si>
    <t>SAN SALVADOR HUIXCOLOTLA</t>
  </si>
  <si>
    <t>SAN SEBASTIAN TLACOTEPEC</t>
  </si>
  <si>
    <t>SANTA CATARINA TLALTEMPAN</t>
  </si>
  <si>
    <t>SANTA ISABEL CHOLULA</t>
  </si>
  <si>
    <t>SANTO TOMAS HUEYOTLIPAN</t>
  </si>
  <si>
    <t>SOLTEPEC</t>
  </si>
  <si>
    <t>TECALI DE HERRERA</t>
  </si>
  <si>
    <t>TECAMACHALCO</t>
  </si>
  <si>
    <t>TEHUACAN</t>
  </si>
  <si>
    <t>TEHUITZINGO</t>
  </si>
  <si>
    <t>TENAMPULCO</t>
  </si>
  <si>
    <t>TEOTLALCO</t>
  </si>
  <si>
    <t>TEPANCO DE LOPEZ</t>
  </si>
  <si>
    <t>TEPANGO DE RODRIGUEZ</t>
  </si>
  <si>
    <t>TEPATLAXCO DE HIDALGO</t>
  </si>
  <si>
    <t>TEPEACA</t>
  </si>
  <si>
    <t>TEPEMAXALCO</t>
  </si>
  <si>
    <t>TEPEOJUMA</t>
  </si>
  <si>
    <t>TEPETZINTLA</t>
  </si>
  <si>
    <t>TEPEXCO</t>
  </si>
  <si>
    <t>TEPEXI DE RODRIGUEZ</t>
  </si>
  <si>
    <t>TEPEYAHUALCO</t>
  </si>
  <si>
    <t>TEPEYAHUALCO DE CUAUHTEMOC</t>
  </si>
  <si>
    <t>TETELA DE OCAMPO</t>
  </si>
  <si>
    <t>TETELES DE AVILA CASTILLO</t>
  </si>
  <si>
    <t>TIANGUISMANALCO</t>
  </si>
  <si>
    <t>TILAPA</t>
  </si>
  <si>
    <t>TLACUILOTEPEC</t>
  </si>
  <si>
    <t>TLACHICHUCA</t>
  </si>
  <si>
    <t>TLAHUAPAN</t>
  </si>
  <si>
    <t>TLALTENANGO</t>
  </si>
  <si>
    <t>TLAOLA</t>
  </si>
  <si>
    <t>TLAPACOYA</t>
  </si>
  <si>
    <t>TLAPANALA</t>
  </si>
  <si>
    <t>TLATLAUQUITEPEC</t>
  </si>
  <si>
    <t>TLAXCO</t>
  </si>
  <si>
    <t>TOCHIMILCO</t>
  </si>
  <si>
    <t>TOCHTEPEC</t>
  </si>
  <si>
    <t>TOTOLTEPEC DE GUERRERO</t>
  </si>
  <si>
    <t>TULCINGO</t>
  </si>
  <si>
    <t>TUZAMAPAN DE GALEANA</t>
  </si>
  <si>
    <t>TZICATLACOYAN</t>
  </si>
  <si>
    <t>VENUSTIANO CARRANZA</t>
  </si>
  <si>
    <t>VICENTE GUERRERO</t>
  </si>
  <si>
    <t>XICOTEPEC</t>
  </si>
  <si>
    <t>XIUTETELCO</t>
  </si>
  <si>
    <t>XOCHIAPULCO</t>
  </si>
  <si>
    <t>XOCHILTEPEC</t>
  </si>
  <si>
    <t>YAONAHUAC</t>
  </si>
  <si>
    <t>YEHUALTEPEC</t>
  </si>
  <si>
    <t>ZACAPALA</t>
  </si>
  <si>
    <t>ZACAPOAXTLA</t>
  </si>
  <si>
    <t>ZARAGOZA</t>
  </si>
  <si>
    <t>ZAUTLA</t>
  </si>
  <si>
    <t>ZIHUATEUTLA</t>
  </si>
  <si>
    <t>ZINACATEPEC</t>
  </si>
  <si>
    <t>ZONGOZOTLA</t>
  </si>
  <si>
    <t>ZOQUIAPAN</t>
  </si>
  <si>
    <t>TECHO</t>
  </si>
  <si>
    <t>Trapiche Viejo</t>
  </si>
  <si>
    <t>El Limón (San Miguel)</t>
  </si>
  <si>
    <t>Tlaxpanaloya</t>
  </si>
  <si>
    <t>Colonia Agrícola Hidalgo</t>
  </si>
  <si>
    <t>Muyuapan</t>
  </si>
  <si>
    <t>Manuel Edgardo Ávalos (San Isidro)</t>
  </si>
  <si>
    <t>Xonocuautla</t>
  </si>
  <si>
    <t>Rancho Nuevo Los Navarros</t>
  </si>
  <si>
    <t>Independencia (Xiuteno)</t>
  </si>
  <si>
    <t>CONSTRUCCION DE PAVIMENTO HIDRAULICO EN LA CALLE PRINCIPAL EN EL EJIDO SAN MIGUEL SEGUNDA ETAPA  DEL KM  CERO  MAS DOCIENTOS  AL KM CERO MAS CUATROCIENTOS SESENTA Y CINCO PUNTO OCHENTA Y SIETE  EN LA LOCALIDAD DE TRAPICHE VIEJO  AYOTOXCO DE GUERRERO PUEBLA - 7745</t>
  </si>
  <si>
    <t>CONSTRUCCION DE PAVIMENTO HIDRAULICO EN LA CALLE BENITO JUAREZ DEL KM CERO MAS DOSCIENTOS OCHO PUNTO SESENTA AL KM CERO MAS QUINIENTOS CINCUENTA Y OCHO PUNTO SESENTA DE LA LOCALIDAD DE SAN ANTONIO METZONAPA  AYOTOXCO DE GUERRERO PUEBLA - 7796</t>
  </si>
  <si>
    <t>CONSTRUCCIÓN DE TREINTA MUROS FIRMES PARA VIVIENDA DIGNA EN LA LOCALIDAD DE TEPETZALA (ZONA I),  PERTENECIENTE AL MUNICIPIO DE ELOXOCHITLAN, PUEBLA - 12619</t>
  </si>
  <si>
    <t>CONSTRUCCIÓN DE TREINTA MUROS FIRMES PARA VIVIENDA DIGNA EN LA LOCALIDAD DE TEPETZALA (ZONA II),  PERTENECIENTE AL MUNICIPIO DE ELOXOCHITLAN, PUEBLA - 12689</t>
  </si>
  <si>
    <t>CONTRUCCIÓN DE TREINTA Y CINCO MUROS FIRMES PARA VIVIENDA DIGNA EN LA LOCALIDAD DE TUXTLA (ZONA II), PERTENECIENTE AL MUNICIPIO DE ELOXOCHITLAN, PUEBLA - 12788</t>
  </si>
  <si>
    <t>CONSTRUCCIÓN DE TREINTA Y SIETE MUROS FIRMES PARA VIVIENDA DIGNA EN LA LOCALIDAD DE EL MIRADOR (ZONA II),  PERTENECIENTE AL MUNICIPIO DE ELOXOCHITLAN, PUEBLA - 12554</t>
  </si>
  <si>
    <t>CONSTRUCCIÓN DE PAVIMENTO DE CONCRETO HIDRÁULICO EN CAMINO DE ACCESO PRINCIPAL A LA LOCALIDAD DE EL LIMÓN, PERTENECIENTE AL MUNICIPIO DE GUADALUPE, PUEBLA. - 7427</t>
  </si>
  <si>
    <t>AMPLIACIÓN DE RED DE DISTRIBUCIÓN DEL SISTEMA DE AGUA POTABLE EN LA LOCALIDAD DE GUADALUPE, MUNICIPIO DE GUADALUPE, PUEBLA. - 7568</t>
  </si>
  <si>
    <t>PAVIMENTACIÓN CON CONCRETO HIDRÁULICO DE LA CALLE NARCISO MENDOZA Y CALLE JOSEFA ORTIZ DE DOMÍNGUEZ DE LA LOCALIDAD DE OZELONACAXTLA, PERTENECIENTE AL MUNICIPIO DE HUEHUETLA, PUEBLA. - 2736</t>
  </si>
  <si>
    <t>REHABILITACION DE LA CALLE  BENITO JUAREZ ENTRE CALLE PORFIRIO DIAZ Y CARRETERA GONZALEZ ORTEGA-G. VICTORIA, EN LA LOCALIDAD DE GONZALEZ ORTEGA - 10713</t>
  </si>
  <si>
    <t>CONSTRUCCIÓN DE ADOQUINAMIENTO DE LA CALLE 2  DE NORTE   ENTRE LA CALLE 2 ORIENTE Y 4 ORIENTE   EN LA LOCALIDAD DE MOLCAXAC, MUNICIPIO DE  MOLCAXAC, PUEBLA. - 6681</t>
  </si>
  <si>
    <t>CONSTRUCCIÓN DE PAVIMENTO CON CONCRETO HIDRÁULICO DE LA CALLE PRINCIPAL DEL KM CERO MAS OCHOCIENTOS TREINTA Y OCHO PUNTO CERO CERO AL UNO MAS CUATROCIENTOS SETENTA Y CUATRO PUNTO CUARENTA Y SEIS EN LA LOCALIDAD DE TLAXPANALOYA PERTENECIENTE AL MUNICIPIO DE NAUPAN PUEBLA - 9962</t>
  </si>
  <si>
    <t>CONSTRUCCION DE PAVIMENTO CON CONCRETO HIDRÁULICO DE LA CALLE CUAUHTEMOC EN LA LOCALIDAD DE TLAXPANALOYA PERTENECIENTE AL MUNICIPIO DE NAUPAN PUEBLA - 10245</t>
  </si>
  <si>
    <t>AMPLIACIÓN DE LA RED DE ELECTRIFICACION EN COL. MARBELLA C. MAR CARIBE MPIO. PUEBLA EN LA LOCALIDAD DE SANTA LUCIA VILLA ALTAMIRANO, MUNICIPIO DE PUEBLA, ESTADO DE PUEBLA - 2503</t>
  </si>
  <si>
    <t>CONSTRUCCIÓN DE PAVIMENTO Y OBRAS COMPLEMENTARIAS EN CALLE 97 ORIENTE (99 ORIENTE) Y CALLE 8 SUR DE LA COLONIA ARBOLEDAS DE LOMA BELLA JUNTA AUXILIAR SAN BALTAZAR CAMPECHE - 2094</t>
  </si>
  <si>
    <t>CONSTRUCCION DE ANDADOR PEATONALES: ANDADOR GUADALUPANA CADENAMIENTO 0+000 AL 0+095 Y 0+000 AL 0+030, ANDADORES SAN MARTIN CADENAMIENTO 0+00 AL 0+160, ANDADOR JOJUPANGO LA CUEVA CADENAMIENTO 0+000 AL 0+87, ANDADOR JOJUPANGO LAZARO CARDENAS CADENAMIENTO 0+000 AL 0+060, ANDADOR AFRICA CADENAMIENTO 0+000 AL +143, DEL MUNICIPIO DE SAN FELIPE TEPATLAN - 12993</t>
  </si>
  <si>
    <t>MANTENIMIENTO DEL SISTEMA DE AGUA (BOMBA POZO REDONDO) BARRIO SAN ANTONIO TIERRA COLORADA - 6938</t>
  </si>
  <si>
    <t>CONSTRUCCIÓN DE GUARNICIONES Y BANQUETAS EN CALLE BENITO JUÁREZ ENTRE CAMINO AL PORVENIR Y CALLE JOSEFA ORTIZ DE DOMÍNGUEZ EN LA LOCALIDAD DE SAN JOSÉ MONTE CHIQUITO, MUNICIPIO DE SANTIAGO MIAHUATLÁN, PUEBLA. - 12356</t>
  </si>
  <si>
    <t>CONSTRUCCIÓN DE ADOQUINAMIENTO Y OBRAS COMPLEMENTARIAS EN CALLE CAMINO REAL DEL KM. 0+000.00 AL KM. 0+045.20 EN EL BARRIO SAN MIGUEL, PERTENECIENTE AL MUNICIPIO DE SANTIAGO MIAHUATLÁN, PUEBLA. - 8573</t>
  </si>
  <si>
    <t>CONSTRUCCIÓN DE TANQUE DE REGULARIZACIÓN Y AMPLIACIÓN DE LÍNEA DE CONDUCCIÓN EN LA LOCALIDAD DE SAN JOSÉ LAS MINAS EN EL MUNICIPIO DE SANTIAGO MIAHUATLÁN, PUEBLA. - 12572</t>
  </si>
  <si>
    <t>REHABILITACION DE ESPACIO PUBLICO PARA LA ATENCION SOCIAL BASICA  EN SANTO DOMINGO HUEHUETLAN, PERTENECIENTE AL MUNICIPIO DE HUEHUETLAN EL GRANDE, PUEBLA - 2942</t>
  </si>
  <si>
    <t>CONSTRUCCION DE TECHADO EN CANCHA PARA REALIZAR ACTIVIDADES FISICAS EN PLAZA CIVICA EN LA LOCALIDAD DE SAN MARTIN ATEMPAN, PERTENECIENTE AL MUNICIPIO DE HUEHUETLAN EL GRANDE, PUEBLA - 3710</t>
  </si>
  <si>
    <t>CONSTRUCCION DE TECHADO EN CANCHA PARA REALIZAR ACTIVIDADES FISICAS EN PLAZA CIVICA EN LA LOCALIDAD DE LA COLONIA AGRICOLA HIDALGO, PERTENECIENTE AL MUNICIPIO DE HUEHUETLAN EL GRANDE, PUEBLA - 2992</t>
  </si>
  <si>
    <t>REVESTIMIENTO DE CAMINO PRINCIPAL DE SAN JOSE A MUYUAPAN EN LA LOCALIDAD DE MUYUAPAN DEL MUNICIPIO DE TETELA DE OCAMPO - 10464</t>
  </si>
  <si>
    <t>CONSTRUCCIÓN DE ADOQUINAMIENTO EN CALLE 9 NORTE ENTRE GÓMEZ PEÑA Y CALLE 6 PONIENTE DE LA LOCALIDAD DE SAN MARCOS TLACOYALCO, TLACOTEPEC DE BENITO JUÁREZ, SEGUNDA ETAPA. - 10588</t>
  </si>
  <si>
    <t>REHABILITACIÓN DE SISTEMA Y LINEA DE CONDUCCIÓN DE AGUA POTABLE EN CALLE TRES NORTE ENTRE CALLE DOS PONIENTE Y CALLE LA REDONDA EN LA LOCALIDAD DE SAN LORENZO OMETEPEC, MUNICIPIO DE TOCHTEPEC, PUEBLA. - 10401</t>
  </si>
  <si>
    <t>REHABILITACIÓN DE SISTEMA Y LINEA DE CONDUCCIÓN DE AGUA POTABLE EN CALLE TRES NORTE ENTRE CALLE DOS PONIENTE Y CALLE LA REDONDA EN LA LOCALIDAD DE SAN LORENZO OMETEPEC, MUNICIPIO DE TOCHTEPEC, PUEBLA. - 8695</t>
  </si>
  <si>
    <t>CONSTRUCCIÓN DE UN AULA DIDÁCTICA REGIONAL EN JARDÍN DE NIÑOS SIMÓN BOLÍVAR CCT 21DJN0127Z, EN LA LOCALIDAD DE XICOTEPEC DE JUÁREZ, MUNICIPIO DE PUEBLA - 9972</t>
  </si>
  <si>
    <t>CONSTRUCCIÓN DE PAVIMENTO CON CONCRETO HIDRÁULICO DE LA CALLE PRINCIPAL ENTRE PAVIMENTO EXISTENTE Y CARRETERA TEZIUTLÁN  NAUTLA EN LA LOCALIDAD DE EL MILAGRO DEL MUNICIPIO DE XIUTETELCO PUEBLA - 11438</t>
  </si>
  <si>
    <t>CONSTRUCCIÓN DE TECHADO EN ÁREA DE IMPARTICIÓN DE EDUCACIÓN FÍSICA EN LA PRIMARIA 20 DE NOVIEMBRE CON C.C.T.; 21DPR2981P, UBICADA EN LA LOCALIDAD RANCHO NUEVO LOS NAVARROS, MUNICIPIO DE ZACAPALA, PUEBLA. - 8022</t>
  </si>
  <si>
    <t>AMPLIACIÓN DE LA RED DE ENERGÍA ELÉCTRICA EN CARRETERA FEDERAL A ZACAPOAXTLA, CALLE 5 DE MAYO, CALLE EL CAPULÍN, CALLE LA LLAVE, PRIVADA 1, PRIVADA 2, Y PRIVADA 3, PRIMERA SECCIÓN, LOCALIDAD DE TATOXCAC, MUNICIPIO DE ZACAPOAXTLA, PUEBLA, SEGUNDA ETAPA - 7194</t>
  </si>
  <si>
    <t>CONSTRUCCIÓN DE PAVIMENTO CON CONCRETO HIDRÁULICO EN LA AVENIDA 16 DE SEPTIEMBRE DE KM 0+000 AL KM 0+300, EN LA LOCALIDAD DE INDEPENDENCIA DEL MUNICIPIO DE ZACAPOAXTLA, PUEBLA - 6181</t>
  </si>
  <si>
    <t>CONSTRUCCIÓN DE PAVIMENTO CON CONCRETO HIDRÁULICO EN CALLE LAZARO CARDENAS META 2021: 404.80 M. A PARTIR DE PAVIMENTO EXISTENTE DE LA COLONIA TOTOLTEPEC DE LA LOCALIDAD DE ATACPAN PERTENECIENTE AL MUNICIPIO DE ZACAPOAXTLA PUEBLA - 5198</t>
  </si>
  <si>
    <t>CONSTRUCCIÓN DE PAVIMENTO A BASE DE CONCRETO HIDRÁULICO EN LA CALLE IGNACIO ZARAGOZA ENTRE PRIVADA EL ROSARIO Y PRIVADA SAN MARTIN EN LA LOCALIDAD DE AHUACATLAN MUNICIPIO DE ZACAPOAXTLA PUEBLA - 6229</t>
  </si>
  <si>
    <t>CONSTRUCCIÓN DE PAVIMENTO A BASE DE CONCRETO HIDRÁULICO DE CALLE REFORMA (ANTES CAMINO REAL A ATACPAN) ENTRE PAVIMENTO EXISTENTE Y CARR. ZACAPOAXTLA-TLATLAUQUITEPEC, DE LA LOCALIDAD DE TATOXCAC, MUNICIPIO DE ZACAPOAXTLA PUEBLA - 6297</t>
  </si>
  <si>
    <t>CONSTRUCCIÓN DE PAVIMENTO A BASE DE CONCRETO HIDRÁULICO DE LA CALLE 5 DE MAYO SUR EN LA COLONIA TLALCONTENO, MUNICIPIO DE ZACAPOAXTLA, PUEBLA - 7128</t>
  </si>
  <si>
    <t>CONSTRUCCIÓN DE TRES ÁULAS DIDÁCTICAS, MÓDULO DE DIRECCIÓN Y SANITARIOS EN ESTRUCTURA U-2C EN EL BACHILLERATO DIGITAL NÚMERO 41 CON CLAVE DE CENTRO DE TRABAJO 21EBH0994V UBICADO EN LA LOCALIDAD DE EL PROGRESO, MUNICIPIO DE ZACAPOAXTLA, PUEBLA - 6958</t>
  </si>
  <si>
    <t>CONSTRUCCIÓN DE ADOQUINAMIENTO EN CALLE DIEGO RIVERA   ENTRE AV. ADOLFO LOPEZ MATEOS Y INDEPENDENCIA ORIENTE EN LA LOCALIDAD DE ZAPOTITLAN SALINAS, MUNICIPIO DE ZAPOTITLAN, PUEBLA. - 4080</t>
  </si>
  <si>
    <t>NUM</t>
  </si>
  <si>
    <t>ADOQUINAMIENTO DE LA CALLE  5 DE MAYO, ENTRE AVENIDA REFORMA Y MOJONERAS, EN LA JUNTA AUXILIAR DE LA MAGDALENA TETELA MORELOS, ACAJETE, PUE. - 73317</t>
  </si>
  <si>
    <t>REHABILITACIÓN DE ALCANTARILLADO SANITARIO EN CARRETERA NACIONAL, ENTRE CALLE GUADALUPE VICTORIA Y CALLE FRANCISCO VILLA, EN LA JUNTA AUXILIAR DE SANTA ISABEL TEPETZALA, ACAJETE, PUE. - 74694</t>
  </si>
  <si>
    <t>ADOQUINAMIENTO DE LA CALLE MAXIMINO AVILA CAMACHO, ENTRE CALLE 6 SUR Y CALLE 8 NORTE,  EN LA JUNTA AUXILIAR DE SAN JUAN TEPULCO, ACAJETE, PUE. - 71105</t>
  </si>
  <si>
    <t>ADOQUINAMIENTO DE LA CALLE 21 PONIENTE, ENTRE CALLE 3 SUR Y CALLE 7 SUR,  EN LA LOCALIDAD DE SANTA ROSA, SAN JERONIMO OCOTITLA, ACAJETE, PUE. - 70821</t>
  </si>
  <si>
    <t>ADOQUINAMIENTO DE LAS CALLES  11 PONIENTE ENTRE CALLE 11 SUR Y BARRANCA, Y CALLE 7 SUR ENTRE CALLE 11 PONIENTE Y CALLE 13 PONIENTE, EN LA JUNTA AUXILIAR DE SANTA MARIA NENETZINTLA, ACAJETE, PUE. - 72427</t>
  </si>
  <si>
    <t>CONSTRUCCIÓN DEL CENTRO INTEGRAL DE DESARROLLO SOCIAL ACAJETE 2DA. ETAPA, UBICADO EN LA CABECERA MUNICIPAL DE ACAJETE, PUE. - 83733</t>
  </si>
  <si>
    <t>ADOQUINAMIENTO DE LA CALLE 7 PONIENTE, ENTRE CALLE 5 SUR Y CALLE 5 DE MAYO, EN LA JUNTA AUXILIAR DE SAN ANTONIO TLACAMILCO, ACAJETE, PUE. - 75259</t>
  </si>
  <si>
    <t>ADOQUINAMIENTO DE LA CALLE 7 ORIENTE, ENTRE CALLE  6 SUR  Y  CALLE 8 SUR, EN LA JUNTA AUXILIAR DE LA SANTA MARIA NENETZINTLA, ACAJETE, PUE. - 78720</t>
  </si>
  <si>
    <t>ADOQUINAMIENTO DE LA CALLE REFORMA, ENTRE CALLE ZAPATA Y CALLE LAS FLORES, EN LA JUNTA AUXILIAR DE TLACAMILCO, ACAJETE, PUE. - 75478</t>
  </si>
  <si>
    <t>AMPLIACION DE CARRETERA FEDERAL 129 AMOZOC-TEZIUTLAN  TIPO BOULEVARD,  TRAMO: ACAJETE DEL KM 14+400.00 AL KM 14+560.00 PRIMERA ETAPA,  EN LA LOCALIDAD DE SANTA ISABEL TEPETZALA, ACAJETE, PUE. - 72532</t>
  </si>
  <si>
    <t>ADOQUINAMIENTO DE LA AVENIDA CONSTITUCION NORTE ENTRE AV. REFORMA Y CALLE 2 PONIENTE EN LA LA JUNTA AUXILIAR DE APANGO DE ZARAGOZA ACAJETE PUE. - 81609</t>
  </si>
  <si>
    <t>CONSTRUCCIÓN DE TECHO FIRME EN VARIAS LOCALIDADES DEL MUNICIPIO DE ACATENO, PUEBLA., DOS AGUAS - 94853</t>
  </si>
  <si>
    <t>CONSTRUCCIÓN DE TECHO FIRME EN VARIAS LOCALIDADES DEL MUNICIPIO DE ACATENO, PUEBLA., COPALILLO - 94854</t>
  </si>
  <si>
    <t>CONSTRUCCIÓN DE TECHO FIRME EN VARIAS LOCALIDADES DEL MUNICIPIO DE ACATENO, PUEBLA., EJIDO PALO GACHO - 94786</t>
  </si>
  <si>
    <t>CONSTRUCCIÓN DE TECHO FIRME EN VARIAS LOCALIDADES DEL MUNICIPIO DE ACATENO, PUEBLA., SAN JOSE ACATENO - 94857</t>
  </si>
  <si>
    <t>CONSTRUCCIÓN DE TECHO FIRME EN VARIAS LOCALIDADES DEL MUNICIPIO DE ACATENO, PUEBLA., JILIAPAN - 94845</t>
  </si>
  <si>
    <t>CONSTRUCCIÓN DE TECHO FIRME EN VARIAS LOCALIDADES DEL MUNICIPIO DE ACATENO, PUEBLA., NUEVA ESPERANZA - 94675</t>
  </si>
  <si>
    <t>PAVIMENTACION CON CONCRETO HIDRAULICO DEL ANDADOR ALLENDE EN LA LOCALIDAD DE TLACOTEPEC (SAN MATEO) DEL MUNICIPIO DE AHUACATLAN, PUEBLA. - 91003</t>
  </si>
  <si>
    <t>CONSTRUCCION DE PAVIMENTO DE CONCRETO HIDRAULICO EN EL CAMINO ATEMPA-AHUACATITLA EN LA LOCALIDAD DE IXQUIHUACAN DEL MUNICIPIO DE AHUACATLAN, PUEBLA - 27033</t>
  </si>
  <si>
    <t>CONSTRUCCIÓN DE PAVIMENTO DE CONCRETO HIDRÁULICO EN LA CALLE PRINCIPAL 4TA SECCIÓN EN LA LOCALIDAD DE XOCHICUAUTLA DEL MUNICIPIO DE AHUACATLAN, PUEBLA. - 90872</t>
  </si>
  <si>
    <t>CONSTRUCCION DE PAVIMENTO DE CONCRETO HIDRAULICO EN EL  CAMINO CRUZTITLAN-TOCHAPA EN LA LOCALIDAD DE COALTEPEC, DEL MUNICIPIO DE AHUACATLAN, PUEBLA. - 44784</t>
  </si>
  <si>
    <t>REHABILITACION DE TECHOS FIRMES PARA VIVIENDA EN VARIAS SECCIONES DE LA LOCALIDAD DE TLACOTEPEC (SAN MATEO) SEGUNDA ETAPA, MUNICIPIO DE AHUACATLAN, PUEBLA. - 34350</t>
  </si>
  <si>
    <t>CONSTRUCCION DE PAVIMENTO CON CONCRETO HIDRAULICO DE LA CALLE RESURRECION EN LA LOCALIDAD DE XOCHICUAUTLA, DEL MUNICIPIO DE AHUACATLÁN, PUE. - 34923</t>
  </si>
  <si>
    <t>CONSTRUCCION DE PAVIMENTO DE CONCRETO HIDRAULICO EN LA CARRETERA PRINCIPAL (TRAMOS CUANALA-TLALACATL) EN LA LOCALIDAD DE IXQUIHUACAN (SAN FRANCISCO) DEL MUNICIPIO DE AHUACATLAN, PUEBLA. - 90269</t>
  </si>
  <si>
    <t>REHABILITACION DE TECHOS FIRMES PARA VIVIENDA EN VARIAS SECCIONES DE LA LOCALIDAD DE POCHALCATL SEGUNDA ETAPA, MUNICIPIO DE AHUACATLAN, PUEBLA. - 34772</t>
  </si>
  <si>
    <t>CONSTRUCCION DE PAVIMENTO DE CONCRETO HIDRAULICO EN LA CALLE ATEMPA EN LA LOCALIDAD DE IXQUIHUACAN DEL MUNICIPIO DE AHUACATLAN, PUEBLA. - 33676</t>
  </si>
  <si>
    <t>CONSTRUCCION DE PAVIMENTO DE CONCRETO HIDRAULICO EN LA CALLE PRINCIPAL ACATEMPA EN LA LOCALIDAD DE COALTEPEC DEL MUNICIPIO DE AHUACATLAN, PUEBLA. - 33886</t>
  </si>
  <si>
    <t>CONSTRUCCIÓN DE PAVIMENTO DE CONCRETO HIDRÁULICO EN LA CALLE PRÍNCIPE DE PAZ EN LA LOCALIDAD DE IXQUIHUACAN (SAN FRANCISCO) DEL MUNICIPIO AHUACATLAN, PUEBLA. - 89924</t>
  </si>
  <si>
    <t>PAVIMENTACION CON CONCRETO HIDRAULICO DEL ACCESO PRINCIPAL A LA LOCALIDAD DE ANALCO, PERTENECIENTE AL MUNICIPIO DE AHUACATLAN, PUEBLA. - 29155</t>
  </si>
  <si>
    <t>REHABILITACION DE TECHOS FIRMES PARA VIVIENDA EN LA LOCALIDAD DE IXQUIHUACAN, MUNICIPIO DE AHUACATLAN, PUEBLA. - 34852</t>
  </si>
  <si>
    <t>PAVIMENTACIÓN CON CONCRETO HIDRÁULICO DEL CAMINO ANALCO RUMBO A SAN MARCOS A UN COSTADO DE LA CAPILLA DEL KM 0+000.00 AL KM 0+140.00PERTENECIENTE AL MUNICIPIO DE AHUACATLAN, PUEBLA. - 90517</t>
  </si>
  <si>
    <t>CONSTRUCCION DE PAVIMENTACION EN ANDADOR EN LA LOCALIDAD DE TLAYEHUALANCINGO, DEL MUNICIPIO DE AHUACATLAN, PUEBLA - 24609</t>
  </si>
  <si>
    <t>CONSTRUCCION DE PAVIMENTO DE CONCRETO HIDRAULICO EN LA CALLE PRIMERO DE MAYO EN LA LOCALIDAD DE TLACOTEPEC DEL MUNICIPIO DE AHUACATLAN PUEBLA. - 28692</t>
  </si>
  <si>
    <t>CONSTRUCCION DE PAVIMENTO DE CONCRETO HIDRAULICO EN EL CAMINO AHUACATLAN-SAN JERONIMO COALTEPEC EN LA LOCALIDAD DE COALTEPEC, DEL MUNICIPIO DE AHUACATLAN PUEBLA. - 29387</t>
  </si>
  <si>
    <t>CONSTRUCCION DE PAVIMENTO DE CONCRETO HIDRAULICO EN LA CALLE MOCTEZUMA EN LA LOCALIDAD DE POCHALCATL DEL MUNICIPIO DE AHUACATLAN PUEBLA (ETAPA DOS). - 30463</t>
  </si>
  <si>
    <t>CONSTRUCCIÓN DE PAVIMENTO DE CONCRETO HIDRÁULICO EN LA CALLE VENUSTIANO CARRANZA, EN LA LOCALIDAD DE XOCHICUAUTLA DEL MUNICIPIO DE AHUACATLAN, PUEBLA. - 90785</t>
  </si>
  <si>
    <t>¿ADOQUINAMIENTO DE LA CALLE 3 DE MAYO ENTRE CALLE 7 PONIENTE Y CARRETERA AHUEHUETITLA - PIAXTLA¿ UBICADA EN LA LOCALIDAD DE AHUEHUETITLA, PERTENECIENTE AL MUNICIPIO DE AHUEHUETITLA, PUE. - 94815</t>
  </si>
  <si>
    <t>MANTENIMIENTO DE DRENAJE PLUVIAL (DESAZOLVE) EN CANAL A CIELO ABIERTO EN EL MUNICIPIO DE AMOZOC, PUEBLA, LOCALIDAD AMOZOC DE MOTA, BARRIO SAN JOSÉ VICTORIA, EN BARRANCA PROLONGACIÓN DE LA CALLE 12 SUR UBICADA ENTRE CALLE 2 SUR Y CAMINO A SAN NICOLÁS - 82596</t>
  </si>
  <si>
    <t>CONSTRUCCIÓN DE PAVIMENTACIÓN CON CONCRETO HIDRAULICO EN EL MUNICIPIO DE AMOZOC PUEBLA, LOCALIDAD AMOZOC DE MOTA, BARRIO SAN MIGUEL, EN CALLE 8 PONIENTE Y PRIV. SAUCE, ENTRE CALLE 7 NORTE Y CALLE 9 NORTE. - 78345</t>
  </si>
  <si>
    <t>MANTENIMIENTO DE DRENAJE SANITARIO (DESAZOLVE) CON EQUIPO HIDRONEUMÁTICO EN DIFERENTES CALLES DE LA CABECERA MUNICIPAL Y JUNTAS AUXILIARES DEL MUNICIPIO DE AMOZOC, PUEBLA (EJERCICIO 2021). - 96464</t>
  </si>
  <si>
    <t>MANTENIMIENTO DE DRENAJE SANITARIO (DESAZOLVE) CON EQUIPO HIDRONEUMÁTICO EN DIFERENTES CALLES DE LA CABECERA MUNICIPAL Y JUNTAS AUXILIARES DEL MUNICIPIO DE AMOZOC, PUEBLA (EJERCICIO 2021). - 96617</t>
  </si>
  <si>
    <t>MANTENIMIENTO DE DRENAJE SANITARIO (DESAZOLVE) CON EQUIPO HIDRONEUMÁTICO EN DIFERENTES CALLES DE LA CABECERA MUNICIPAL Y JUNTAS AUXILIARES DEL MUNICIPIO DE AMOZOC, PUEBLA (EJERCICIO 2021). - 96681</t>
  </si>
  <si>
    <t>CONSTRUCCIÓN DE PAVIMENTO CON CONCRETO HIDRÁULICO EN EL MUNICIPIO DE AMOZOC, PUEBLA, LOCALIDAD AMOZOC DE MOTA, COLONIA CENTRO,  CHACHAPA, EN CALLES 4 SUR Y 4 NORTE ENTRE CALLE JUAREZ NORTE  Y CARRETERA FEDERAL PUEBLA-TEHUACÁN. - 72253</t>
  </si>
  <si>
    <t>MANTENIMIENTO DE DRENAJE SANITARIO (DESAZOLVE) CON EQUIPO HIDRONEUMÁTICO EN DIFERENTES CALLES DE LA CABECERA MUNICIPAL Y JUNTAS AUXILIARES DEL MUNICIPIO DE AMOZOC, PUEBLA (EJERCICIO 2021). - 95104</t>
  </si>
  <si>
    <t>MANTENIMIENTO DE DRENAJE SANITARIO (DESAZOLVE) CON EQUIPO HIDRONEUMÁTICO EN DIFERENTES CALLES DE LA CABECERA MUNICIPAL Y JUNTAS AUXILIARES DEL MUNICIPIO DE AMOZOC, PUEBLA (EJERCICIO 2021). - 96180</t>
  </si>
  <si>
    <t>CONSTRUCCION DE PAVIMENTO CON CONCRETO HIDRAULICO DE LA CALLE ALLENDE  DEL CADENAMIENTO 0+000 AL  0+110.54, Y CERRADA MORELOS DEL CADENAMIENTO 0+000 AL 0+197.35, EN LA LOCALIDAD DE CASA BLANCA, MUNICIPIO DE AMOZOC DE MOTA, PUEBLA. - 79466</t>
  </si>
  <si>
    <t>MANTENIMIENTO DE DRENAJE SANITARIO (DESAZOLVE) CON EQUIPO HIDRONEUMÁTICO EN DIFERENTES CALLES DE LA CABECERA MUNICIPAL Y JUNTAS AUXILIARES DEL MUNICIPIO DE AMOZOC, PUEBLA (EJERCICIO 2021). - 95944</t>
  </si>
  <si>
    <t>AMPLIACIÓN DE RED DE ALCANTARILLADO SANITARIO EN EL MUNICIPIO DE AMOZOC, PUEBLA, LOCALIDAD SAN JACINTO, COLONIA AMPLIACIÓN SAN JACINTO, CALLES; LIBERTAD, GERANIOS, DURAZNAL, PRIV. DURAZNAL, DURAZNO, GUADALUPE, PINO Y ROSAS ENTRE AUTOPISTA MEXICO-VERACRUZ Y VIAS DEL FERROCARRIL - 44459</t>
  </si>
  <si>
    <t>CONSTRUCCIÓN DE PAVIMENTO CON CONCRETO HIDRÁULICO EN EL MUNICIPIO DE AMOZOC, PUEBLA, LOCALIDAD DE CASA BLANCA, EN LA PRIVADA CENTENARIO ENTRE AVENIDA NACIONAL Y LÍMITE DE LA PRIVADA - 76909</t>
  </si>
  <si>
    <t>REHABILITACION DE RED DE ALCANTARILLADO SANITARIO EN EL MUNICIPIO DE AMOZOC, PUEBLA, COLONIA CENTRO CHACHAPA, EN CALLES 4 SUR Y 4 NORTE UBICADA ENTRE CALLE JUAREZ NORTE  Y CARRETERA FEDERAL PUEBLA-TEHUACÁN. - 80044</t>
  </si>
  <si>
    <t>MANTENIMIENTO DE DRENAJE SANITARIO (DESAZOLVE) CON EQUIPO HIDRONEUMÁTICO EN DIFERENTES CALLES DE LA CABECERA MUNICIPAL Y JUNTAS AUXILIARES DEL MUNICIPIO DE AMOZOC, PUEBLA (EJERCICIO 2021). - 94550</t>
  </si>
  <si>
    <t>MANTENIMIENTO DE DRENAJE SANITARIO (DESAZOLVE) CON EQUIPO HIDRONEUMÁTICO EN DIFERENTES CALLES DE LA CABECERA MUNICIPAL Y JUNTAS AUXILIARES DEL MUNICIPIO DE AMOZOC, PUEBLA (EJERCICIO 2021). - 94612</t>
  </si>
  <si>
    <t>CONSTRUCCION DE PUENTE ALCANTARILLA, AGUA SANTA EN CALLE REFORMA, COLONIA SAN MIGUEL ARCANGEL  CHACHAPA, LOCALIDAD AMOZOC DE MOTA, MUNICIPIO DE AMOZOC, PUEBLA. - 77650</t>
  </si>
  <si>
    <t>MANTENIMIENTO DE DRENAJE PLUVIAL (DESAZOLVE) EN CANAL A CIELO ABIERTO EN EL MUNICIPIO DE AMOZOC, PUEBLA, LOCALIDAD AMOZOC DE MOTA, BARRIO SAN ANTONIO Y SANTO ÁNGEL, EN BARRANCA SAN ANTONIO UBICADA ENTRE AVENIDA 10 ORIENTE Y AVENIDA 2 SUR. - 93953</t>
  </si>
  <si>
    <t>MANTENIMIENTO DE DRENAJE SANITARIO (DESAZOLVE) CON EQUIPO HIDRONEUMÁTICO EN DIFERENTES CALLES DE LA CABECERA MUNICIPAL Y JUNTAS AUXILIARES DEL MUNICIPIO DE AMOZOC, PUEBLA (EJERCICIO 2021). - 95580</t>
  </si>
  <si>
    <t>CONSTRUCCIÓN DE PUENTE ALCANTARILLA LA OCOTERA EN CALLE 7 B PONIENTE UBICADO ENTRE CALLE 23 SUR Y PRIVADA 25 SUR, LOCALIDAD LA OCOTERA, MUNICIPIO DE AMOZOC, PUEBLA. - 75968</t>
  </si>
  <si>
    <t>CONSTRUCCIÓN DE PAVIMENTACIÓN CON CONCRETO HIDRÁULICO Y GUARNICIONES, EN EL MUNICIPIO DE AMOZOC, PUEBLA, LOCALIDAD AMOZOC DE MOTA, COLONIA PINOS DEL SUR,  EN  CALLE EUCALIPTO ENTRE PRIVADA 2 SUR Y LIMITE DE CALLE. - 82475</t>
  </si>
  <si>
    <t>MANTENIMIENTO DE DRENAJE SANITARIO (DESAZOLVE) CON EQUIPO HIDRONEUMÁTICO EN DIFERENTES CALLES DE LA CABECERA MUNICIPAL Y JUNTAS AUXILIARES DEL MUNICIPIO DE AMOZOC, PUEBLA (EJERCICIO 2021). - 96383</t>
  </si>
  <si>
    <t>CONSTRUCCIÓN DE PAVIMENTO CON CONCRETO HIDRAULICO, EN EL MUNICIPIO DE AMOZOC, PUEBLA, LOCALIDAD DE AMOZOC DE MOTA, COLONIA SAN JUAN DE LOS LAGOS,  EN  PRIMERA CERRADA 2 SUR Y PRIVADA MIGUEL HIDALGO  UBICADAS ENTRE AV. 2 SUR Y  CALLE NIÑOS HEROES - 79843</t>
  </si>
  <si>
    <t>MANTENIMIENTO DE DRENAJE PLUVIAL (DESAZOLVE) EN CANAL A CIELO ABIERTO EN EL MUNICIPIO DE AMOZOC, PUEBLA, LOCALIDAD AMOZOC DE MOTA, BARRIO SAN ANTONIO Y SANTO ÁNGEL, EN BARRANCA SAN ANTONIO UBICADA ENTRE AVENIDA 10 ORIENTE Y AVENIDA 2 SUR. - 93590</t>
  </si>
  <si>
    <t>AMPLIACIÓN DE RED DE ALCANTARILLADO SANITARIO EN EL MUNICIPIO DE AMOZOC PUEBLA, LOCALIDAD AGUA SANTA II, UBICADO EN SAN SALVADOR CHACHAPA EN PROLONGACIÓN DE CALLE MORELOS Y CALLE MARÍN - 79073</t>
  </si>
  <si>
    <t>PAVIMENTACION CON CONCRETO HIDRAULICO DE CALLE PINO SUAREZ DEL KM 0+265.00 AL KM 0+415.00 EN LA LOCALIDAD DE HUEXOTENO, MUNICIPIO DE ATEMPAN, PUEBLA. - 31639</t>
  </si>
  <si>
    <t>PAVIMENTACIÓN CON CONCRETO HIDRÁULICO DE PRIVADA LOS NOGALES DEL KM 0+000.00 AL KM 0+160.00 EN LA LOCALIDAD DE TEZHUATEPEC, MUNICIPIO DE ATEMPAN, PUEBLA. - 31661</t>
  </si>
  <si>
    <t>PAVIMENTACIÓN CON CONCRETO HIDRÁULICO DE CALLE DIVISIÓN DEL NORTE DEL KM 0+200.00 AL KM 0+400.00, LOCALIDAD DE TACOPAN, MUNICIPIO DE ATEMPAN, PUEBLA. - 31597</t>
  </si>
  <si>
    <t>PAVIMENTACION CON CONCRETO HIDRAULICO DE CALLE MIRAMONTES DEL KM 0+000.00 AL 0+250.00 EN LA LOCALIDAD DE TEZOMPAN, MUNICIPIO DE ATEMPAN, PUEBLA. - 31699</t>
  </si>
  <si>
    <t>PAVIMENTACION CON CONCRETO HIDRAULICO DE LAS CALLES 15 DE SEPTIEMBRE Y EL MIRADOR DEL KM 0+000.00 AL 0+350.00 EN LA LOCALIDAD DE CALA SUR, MUNICIPIO DE ATEMPAN, PUEBLA. - 31680</t>
  </si>
  <si>
    <t>PAVIMENTACIÓN CON CONCRETO HIDRÁULICO DE AVENIDA IGNACIO ZARAGOZA DEL KM 0+360.00 AL 0+610.00 (SEGUNDA ETAPA), EN LA LOCALIDAD DE EL CUATRO, MUNICIPIO DE ATEMPAN, PUEBLA. - 31704</t>
  </si>
  <si>
    <t>CONSTRUCCION DE 180 CALENTADORES SOLARES PARA EL MEJORAMIENTO DE ESPACIOS EN LA VIVIENDA EN EL MUNICIPIO DE ATEMPAN, PUEBLA. - 31696</t>
  </si>
  <si>
    <t>AMPLIACION DE RED DE ENERGIA ELECTRICA EN PRIVADA 5 DE MAYO EN LA LOCALIDAD DE ATEMPAN, MUNICIPIO DE ATEMPAN, PUEBLA - 31689</t>
  </si>
  <si>
    <t>PAVIMENTACIÓN CON CONCRETO HIDRÁULICO DE AVENIDA IGNACIO ZARAGOZA DEL KM 0+610.00 AL 0+810.00 (TERCERA ETAPA), EN LA LOCALIDAD DE EL CUATRO, MUNICIPIO DE ATEMPAN, PUEBLA. - 31710</t>
  </si>
  <si>
    <t>CONSTRUCCIÓN DE PAVIMENTO CON CONCRETO HIDRÁULICO DE LA CALLE GUERRERO, ENTRE CALLE MIGUEL HIDALGO Y EMILIANO ZAPATA EN LA LOCALIDAD DE SAN MATEO COATEPEC, ATZITZIHUACÁN, PUEBLA - 11947</t>
  </si>
  <si>
    <t>CONSTRUCCIÓN DE PAVIMENTO CON CONCRETO HIDRAULICO DE CALLE LAURELES ENTRE CALLES MIGUEL HIDALGO Y MADERO EN LA LOCALIDAD DE SAN FRANCISCO XOCHITEOPAN, ATZITZIHUACÁN, PUEBLA - 12182</t>
  </si>
  <si>
    <t>CONSTRUCCIÓN DE PAVIMENTO CON CONCRETO HIDRAULICO DE LA PRIVADA VICENTE GUERRERO EN LA LOCALIDAD DE SAN JUAN AMECAC, ATZITZIHUACÁN, PUEBLA - 12547</t>
  </si>
  <si>
    <t>CONSTRUCCIÓN DE PAVIMENTO CON CONCRETO HIDRAULICO DE LA CALLE ALLENDE ENTRE CALLE REFORMA Y CALLE MORELOS, EN LA LOCALIDAD DE SAN MIGUEL AGUACOMULICAN, ATZITZIHUACÁN, PUEBLA - 12320</t>
  </si>
  <si>
    <t>CONSTRUCCIÓN DE PAVIMENTO CON CONCRETO HIDRAULICO DE LA CALLE JUAN DE LA BARRERA ENTRE CALLE CUAUHTEMOC HASTA CAD. 0+137.67, EN LA LOCALIDAD DE SANTIAGO ATZITZIHUACÁN, ATZITZIHUACÁN, PUEBLA - 12066</t>
  </si>
  <si>
    <t>CONSTRUCCIÓN DE MURO DE CONTENCIÓN EN ESCUELA PRIMARIA RAUL ISIDRO BURGOS, CLAVE 21DPR3675O, EN LA LOCALIDAD DE SAN JUAN AMECAC, ATZITZIHUACÁN, PUEBLA. - 11752</t>
  </si>
  <si>
    <t>PAVIMENTACIÓN CON CONCRETO HIDRÁULICO EN CALLE PRINCIPAL, ENTRE CONCRETO EXISTENTE Y MISMA CALLE DE LA LOCALIDAD DE SAN ANTONIO EL ALTO, MUNICIPIO DE ATZITZINTLA PUEBLA - 8877</t>
  </si>
  <si>
    <t>CONSTRUCCION DE PAVIMENTO HIDRAULICO EN LA CALLE 3 DE MAYO, DE LA LOCALIDAD DE LA LAGUNILLA, AYOTOXCO DE GUERRERO PUEBLA - 81781</t>
  </si>
  <si>
    <t>CONSTRUCCION DE PAVIMENTO HIDRAULICO EN CALLE 19 DE MARZO ENTRE AV. LAZARO CARDENAS Y CALLE GUSTAVO DIAZ ORDAZ DE LA LOCALIDAD DE BUENA VISTA, AYOTOXCO DE GUERRERO, PUEBLA. - 81891</t>
  </si>
  <si>
    <t>CONSTRUCCION DE PAVIMENTO HIDRAULICO EN CALLE LIBERTAD, ENTRE AV. 5 DE MAYO Y CALLE LINDA VISTA, DE LA LOCALIDAD DE GACHUPINATE (RANCHO NUEVO) AYOTOXCO DE GUERRERO PUEBLA - 82154</t>
  </si>
  <si>
    <t>CONSTRUCCION DE ELECTRIFICACION NO CONVENCIONAL MEDIANTE ENERGIA SOLAR FOTOVOLTAICA, EN LA LOCALIDAD DE LA MANIGUA, AYOTOXCO DE GUERRERO PUEBLA SEGUNDA ETAPA - 11188</t>
  </si>
  <si>
    <t>MANTENIMIENTO DEL SISTEMA DE AGUA POTABLE EN LA LOCALIDAD DE SAN ANDRÉS CALPAN, MUNICIPIO DE CALPAN, PUEBLA - 70758</t>
  </si>
  <si>
    <t>ADOQUINAMIENTO DE LA CALLE BENITO JUÁREZ, ENTRE CALLE PRINCIPAL Y AHUUIYUCCO EN LA LOCALIDAD DE SAN LUCAS ATZALA, PERTENECIENTE AL MUNICIPIO DE CALPAN, PUEBLA. - 64924</t>
  </si>
  <si>
    <t>ADOQUINAMIENTO DE LA CALLE JOSÉ MARÍA MORELOS ENTRE LA AV. GUADALUPE HIDALGO Y AQUILES SERDÁN EN LA LOCALIDAD DE SAN ANDRÉS CALPAN, MUNICIPIO DE CALPAN, PUEBLA - 65117</t>
  </si>
  <si>
    <t>MANTENIMIENTO MENOR EN LAS CALLES REVOLUCIÓN Y SAN BARTOLO EN LA LOCALIDAD DE SAN ANDRÉS CALPAN, MUNICIPIO DE CALPAN, PUEBLA. - 70899</t>
  </si>
  <si>
    <t>CONSTRUCCIÓN DE SANITARIOS PÚBLICOS EN LA PLAZA COMUNITARIA DE LA LOCALIDAD DE SAN MATEO OZOLCO, MUNICIPIO DE CALPAN, PUEBLA. - 71067</t>
  </si>
  <si>
    <t>CONSTRUCCIÓN DE UN TANQUE ELEVADO, UBICADO ENTRE CALLE N. BRAVO Y CALLE AJAL, EN SAN ANDRES CALPAN, MUNICIPIO DE CALPAN, PUEBLA. - 68030</t>
  </si>
  <si>
    <t>ADOQUINAMIENTO DEL TRIANGULO QUE FORMAN LAS CALLES:  MOCTEZUMA Y SOLEDAD ENTRE CALLE AQUILES SERDAN EN LA LOCALIDAD DE SAN ANDRES CALPAN, MUNICIPIO DE CALPAN, PUEBLA. - 70691</t>
  </si>
  <si>
    <t>ADOQUINAMIENTO DE LA CALLE MANANTIAL ACTIOPAN ENTRE CALLE TEPECTIPAN Y CERRADA EN LA LOCALIDAD DE SAN ANDREÁS CALPAN, PERTENECIENTE AL MUNICIPIO DE CALPAN, PUEBLA. - 64127</t>
  </si>
  <si>
    <t>REHABILITACION DEL DRENAJE SANITARIO EN LA CALLE HIDALGO BARRIO SN JOSE. - 4583</t>
  </si>
  <si>
    <t>CONSTRUCCION DE TECHADO EN PLAZA CIVICA DEL BACHILLERATO JUSTO SIERRA EN EL MUNICIPIO DE COATZINGO, PUEBLA. - 49905</t>
  </si>
  <si>
    <t>REHABILITACION DEL POZO NORIA EN LA COMUNIDAD DE MATANZAS - 37900</t>
  </si>
  <si>
    <t>CONSTRUCCION EN CONCRETO DE LA CALLE CONSTITUCION ENTRE E. ZAPATA Y 5 DE MAYO. - 37926</t>
  </si>
  <si>
    <t>MANTENIMIENTO AL CENTRO DE SALUD DE LA CABECERA MUNICIPAL DEL MUNICIPIO DE COHUECAN, PUEBLA. - 7562</t>
  </si>
  <si>
    <t>CONSTRUCCION DE PAVIMENTO DE ADOCRETO DE CALLE MORELOS ENTRE CALLE REFORMA Y 16 DE SEPTIEMBRE, EN LA LOCALIDAD DE SAN ANDRES AHUATELCO, MUNICIPIO DE COHUECAN, PUEBLA. - 64302</t>
  </si>
  <si>
    <t>CONSTRUCCION DE TECHADO PARA REALIZAR ACTIVIDADES FISICAS EN INSTALACIONES DEL JARDIN DE NIÑOS ANGELICA CASTRO DE LA FUENTE, UBICADO EN LA LOCALIDAD DE LOS REYES TEOLCO, MUNICIPIO DE COHUECAN, PUEBLA. - 82900</t>
  </si>
  <si>
    <t>CONSTRUCCIÓN DE PAVIMENTO CON CONCRETO HIDRÁULICO EN AVENIDA MÉXICO-PUEBLA, ENTRE CALLE JOSÉ MARÍA MORELOS Y CALLE IGNACIO COMONFORT, EN LA LOCALIDAD DE SAN FRANCISCO OCOTLÁN, MUNICIPIO DE CORONANGO, PUEBLA. - 25074</t>
  </si>
  <si>
    <t>CONSTRUCCIÓN DE TECHADO EN PRIMARIA JAIME SABINES CON CLAVE DE CENTRO DE TRABAJO 21EPR1604, UBICADA EN LA LOCALIDAD DE SAN FRANCISCO OCOTLÁN (MISIONES DE SAN FRANCISCO) DEL MUNICIPIO DE CORONANGO, PUEBLA. - 38646</t>
  </si>
  <si>
    <t>CONSTRUCCIÓN DE PAVIMENTACIÓN CON CONCRETO HIDRÁULICO DE LA CALLE DE LAS FLORES ENTRE CALLE FAUSTO ORTEGA Y ANILLO PERIFÉRICO, EN LA LOCALIDAD DE SN FRANCISCO OCOTLÁN, CORONANGO, PUEBLA - 36911</t>
  </si>
  <si>
    <t>CONSTRUCCIÓN DE DOS AULAS DIDÁCTICAS EN ESTRUCTURA REGIONAL C, EN EL JARDÍN DE NIÑOS JAIME SABINES CON CCT 21EJN1406P, UBICADO EN LA LOCALIDAD DE SAN FRANCISCO OCOTLÁN. CORONANGO; PUEBLA. - 35641</t>
  </si>
  <si>
    <t>AMPLIACIÓN DE DRENAJE SANITARIO EN LA CALLE DE LAS FLORES ENTRE CALLE ZARAGOZA Y CALLE FAUSTO ORTEGA, EN LA LOCALIDAD DE SAN FRANCISCO OCOTLÁN, CORONANGO, PUEBLA - 36231</t>
  </si>
  <si>
    <t>CONSTRUCCIÓN DE  3 AULAS DIDÁCTICAS EN ESTRUCTURA U-2C  EN BACHILLERATO GENERAL FRANCISCO DE ASIS, CON CLAVE DE CENTRO DE TRABAJO 21EBH0937D, UBICADO EN LA LOCALIDAD DE SAN FRANCISCO OCOTLAN, DEL MUNICIPIO DE CORONANGO, PUEBLA  (SEGUNDA ETAPA DE LA ESTRUCTURA INTEGRAL) - 33746</t>
  </si>
  <si>
    <t>REHABILITACIÓN DE DRENAJE SANITARIO EN CALLE BELISARIO DOMÍNGUEZ ENTRE AV. MIGUEL HIDALGO Y PROLONGACIÓN DE LA 16 DE SEPTIEMBRE, EN LA LOCALIDAD DE SAN ANTONIO MIHUACÁN, MUNICIPIO DE CORONANGO - 34372</t>
  </si>
  <si>
    <t>CONSTRUCCIÓN DE TECHADO EN ÁREA DE IMPARTICIÓN DE EDUCACIÓN FÍSICA, EN EL CONALEP DE LA LOCALIDAD DE CALIPAN MUNICIPIO DE COXCATLÁN PUEBLA - 26516</t>
  </si>
  <si>
    <t>CONSTRUCCIÓN DE BIBLIOTECA EN EL JARDÍN DE NIÑOS CIPLATLI CON C.C.T. 21DJN0027T EN EL MUNICIPIO DE COXCATLAN PUEBLA - 54148</t>
  </si>
  <si>
    <t>REHABILITACIÓN Y DESAZOLVE EN LA RED DE ALCANTARILLADO SANITARIO CON EQUIPO HIDRONEUMÁTICO EN DIFERENTES CALLES DE LA LOCALIDAD DE SAN JOSÉ TILAPA; DEL MUNICIPIO DE COXCATLÁN, PUEBLA. - 93900</t>
  </si>
  <si>
    <t>REHABILITACIÓN DE ADOQUINAMIENTO Y OBRAS COMPLEMENTARIAS EN LA CALLE BENITO JUAREZ ENTRE CALLE MIGUEL HIDALGO Y CARRETERA FEDERAL TEHUACÁN-TEOTITLÁN, PERTENECIENTE AL MUNICIPIO DE COXCATLÁN, PUEBLA - 31974</t>
  </si>
  <si>
    <t>33902 PROYECTOS PARA PRESTACION DE SERVICIOS - 100312</t>
  </si>
  <si>
    <t>REHABILITACIÓN DE DRENAJE SANITARIO EN LA CALLE CARMEN SERDÁN  ENTRE CAMINO A VENTA SALADA  Y PLANTA TRATADORA DE AGUAS RESIDUALES DE COXCATLÁN, PUEBLA - 100062</t>
  </si>
  <si>
    <t>CONSTRUCCION DE CUARTO ADICIONAL PARA EL MEJORAMIENTO DE VIVIENDA EN VARIAS LOCALIDADES DEL MUNICIPIO DE CUAUTEMPAN, PUEBLA - 63917</t>
  </si>
  <si>
    <t>CONSTRUCCION DE CUARTO ADICIONAL PARA EL MEJORAMIENTO DE VIVIENDA EN VARIAS LOCALIDAD DEL MUNICIPIO DE CUAUTEMPAN, PUEBLA - 70408</t>
  </si>
  <si>
    <t>CONSTRUCCION DE CUARTO ADICIONAL PARA EL MEJORAMIENTO DE VIVIENDA EN VARIAS LOCALIDADES DEL MIUNICIPIO DE CUAUTEMPA, PUEBLA - 80888</t>
  </si>
  <si>
    <t>CONSTRUCCION DE CUARTO ADICIONAL PARA EL MEJORAMIENTO DE VIVIENDA EN VARIAS LOCALIDADES DEL MUNICIPIO DE CUAUTEMPAN, PUEBLA - 72026</t>
  </si>
  <si>
    <t>CONSTRUCCION DE CUARTO ADICIONAL PARA EL MEJORAMIENTO DE VIVIENDA EN VARIAS LOCALIDADES DEL MUNICIPIO DE CUAUTEMPAN, PUEBLA - 64192</t>
  </si>
  <si>
    <t>CONSTRUCCION DE CUARTO ADICIONAL PARA EL MEJORAMIENTO DE VIVIENDA EN VARIAS LOCALIDADES DEL MUNICIPIO DE CUAUTEMPAN, PUEBLA - 64470</t>
  </si>
  <si>
    <t>CONSTRUCCION DE CUARTO ADICIONAL PARA EL MEJORAMIENTO DE VIVIENDA EN VARIAS LOCALIDADES DEL MUNICIPIO DE CUAUTEMPAN, PUEBLA - 70488</t>
  </si>
  <si>
    <t>CONSTRUCCION DE PAVIMENTO CON CONCRETO HIDRAULICO DE LA CALLE XALPAN, EN LA LOCALIDAD DE VISTA HERMOSA - 55501</t>
  </si>
  <si>
    <t>CONSTRUCCION DE CUARTO ADICIONAL PARA EL MEJORAMIENTO DE VIVIENDA EN VARIAS LOCALIDADES  DEL MUNICIPIO DE CUAUTEMPAN, PUEBLA - 69709</t>
  </si>
  <si>
    <t>CONSTRUCCION DE CUARTO ADICIONAL PARA EL MEJORAMIENTO DE VIVIENDA EN VARIAS LOCALIDADES DEL MUNICIPIO DE CUAUTEMPAN, PUEBLA - 71494</t>
  </si>
  <si>
    <t>CONSTRUCCION DE CUARTO ADICIONAL PARA EL MEJORAMIENTO DE VIVIENDA EN VARIAS LOCALIDADES DEL MUNICIPIO DE CUAUTEMPAN, PUEBLA - 71988</t>
  </si>
  <si>
    <t>CONSTRUCCION DE CUARTO ADICIONAL PARA EL MEJORAMIENTO DE VIVIENDA EN VARIAS LOCALIDADES DEL MUNICIPIO DE CUAUTEMPAN, PUEBLA - 80490</t>
  </si>
  <si>
    <t>CONSTRUCCION DE CUARTO ADICIONAL PARA EL MEJORAMIENTO DE VIVIENDA EN VARIAS LOCALIDADES DEL MUNICIPIO DE CUAUTEMPAN, PUEBLA - 70337</t>
  </si>
  <si>
    <t>CONSTRUCCION DE CUARTO ADICIONAL PARA EL MEJORAMIENTO DE VIVIENDA EN VARIAS LOCALIDADES DEL MUNICIPIO DE CUAUTEMPAN, PUEBLA - 64747</t>
  </si>
  <si>
    <t>CONSTRUCCION DE CUARTO ADICIONAL PARA EL MEJORAMIENTO DE VIVIENDA EN VARIAS LOCALIDADES DEL MUNICIPIO DE CUAUTEMPAN. PUEBLA - 80802</t>
  </si>
  <si>
    <t>CONSTRUCCION DE AULA EN PRIMARIA NUEVA CREACION C.C.T 21DPR0314I - 49150</t>
  </si>
  <si>
    <t>CONSTRUCCION DE PAVIMENTO HIDRAULICO EN CAMINO A LA CASA DE SALUD DEL KM 0+000.00 AL 0+150.00 - 52883</t>
  </si>
  <si>
    <t>AMPLIACION DE RED DE ENERGIA ELECTRICA EN LA PRIVADA ANGELES DEL BARRIO DE KALASOLI - 47490</t>
  </si>
  <si>
    <t>CONSTRUCCION DE ANDADOR, DEL KM 0+000.00 AL 0+294.00 EN LA LOCALIDAD DE PINAHUISTA - 53736</t>
  </si>
  <si>
    <t>CONSTRUCCION DE PAVIMENTO HIDRAULICO EN CALLE TAHUACAL DEL KM 0+600.00 AL 0+944.00 - 48580</t>
  </si>
  <si>
    <t>CONSTRUCCION DE PAVIMENTO HIDRAULICO EN PRIVADA ZILIOCO DEL KM 0+000.00 AL 0+200.00 - 48715</t>
  </si>
  <si>
    <t>CONSTRUCCION DE PAVIMENTO HIDRAULICO EN CAMINO REAL LA LOMA A PINAHUISTA DEL KM 0+000.00 AL 0+150.00 - 49996</t>
  </si>
  <si>
    <t>CONSTRUCCION DE PAVIMENTO HIDRAULICO EN CALLE TAMANIS Y CALLE 6 DE AGOSTO - 47932</t>
  </si>
  <si>
    <t>CONSTRUCCION DE PAVIMENTO HIDRAULICO EN CALLE PRINCIPAL DEL 1+560.00 AL 1+660.00 Y DEL KM 1+921.00 AL 1+971.00 - 46940</t>
  </si>
  <si>
    <t>CONSTRUCCION DE PAVIMENTO HIDRAULICO EN CAMINO A XOCOTA DEL KM 0+167.00 AL 0+329.00 - 47948</t>
  </si>
  <si>
    <t>CONSTRUCCION DE PAVIMENTO HIDRAULICO EN CALLE A TEXOCHICO DEL KM 0+000.00 AL 0+200.00 - 50557</t>
  </si>
  <si>
    <t>CONSTRUCCION DE TECHADO EN AREA DE IMPARTICION DE EDUCACION FISICA EN ESC. TELESECUNDARIA CARLOS DIKENS - 47401</t>
  </si>
  <si>
    <t>CONSTRUCCION DE TANQUE DE ALMACENAMIENTO PARA AGUA POTABLE - 47882</t>
  </si>
  <si>
    <t>CONSTRUCCION DE EMPEDRADO EN CALLE PRINCIPAL YOHUALICHAN-PINAHUISTA DEL KM 0+000.00 AL 0+179.00 - 47897</t>
  </si>
  <si>
    <t>CONSTRUCCION DE PAVIMENTO HIDRAULICO DEL CADENAMIENTO  KM 0+150.00 AL 0+300.00 EN LA LOCALIDAD DE XALCUAHUTA - 53173</t>
  </si>
  <si>
    <t>CONSTRUCCION DE PAVIMENTO HIDRAULICO EN CALLE PRINCIPAL DEL KM 0+000.00 AL 0+0+150.00 - 50251</t>
  </si>
  <si>
    <t>AMPLIACION DE RED DE ENERGIA ELECTRICA EN EL PAHUAL EN LA LOCALIDAD DE SANTIAGO YANCUITLALPAN - 54293</t>
  </si>
  <si>
    <t>CONSTRUCCION DE PAVIMENTO HIDRAULICO EN CALLE EMILIANO ZAPATA DEL KM 0+340.00 AL 0+520.00 - 47917</t>
  </si>
  <si>
    <t>CONSTRUCCION DE PAVIMENTO HIDRAULICO  EN CALLE MIGUEL HIDALGO DEL KM 0+000.00 AL 0+306.00 EN LA LOCALIDAD DE PEPEXTA - 57063</t>
  </si>
  <si>
    <t>AMPLIACION DE RED DE ENERGIA ELECTRICA EN CALLES TEPOZAN Y LIMONCO EN LA LOCALIDAD DE LIMONCO - 54066</t>
  </si>
  <si>
    <t>CONSTRUCCION DE PAVIMENTO HIDRAULICO EN CALLE PRINCIPAL DEL KM 0+000.00 AL 0+233.00 - 50051</t>
  </si>
  <si>
    <t>CONSTRUCCION DE PAVIMENTO HIDRAULICO EN CALLE HUAXTITAN, DEL KM 0+000.00 AL 0+200.00 EN LA LOCALIDAD DE HUAXTITAN - 53840</t>
  </si>
  <si>
    <t>REHABILITACION  DE CUBIERTA DEL MERCADO PUBLICO MUNICIPAL MIGUEL A. HUESCA, EN LA LOCALIDAD DE CIUDAD SERDAN, MUNICIPIO DE CHALCHICOMULA DE SESMA, PUE.  (2A ETAPA) - 7487</t>
  </si>
  <si>
    <t>CONSTRUCCION DE PAVIMENTACION CON ADOQUIN EN LA CALLE OTILIO MONTAÑO ENTRE CALLE ORDAZ Y CALLE PRIVADA GONZALEZ, Y DE LA CALLE PRIVADA GONZALEZ ENTRE CALLE EMILIANO ZAPATA Y CASA HABITACION, EN LA LOCALIDAD DE SAN ISIDRO CANOAS ALTAS. - 58554</t>
  </si>
  <si>
    <t>MANTENIMIENTO DE CAMINOS (HORAS MAQUINAS) (CAMINOS RURALES) MANTENIMIENTO EN DIFERENTES LOCALIDADES DEL MUNICIPIO (PRIMERA ETAPA) - 7284</t>
  </si>
  <si>
    <t>CONSTRUCCIÓN DE PAVIMENTACION CON ADOQUIN EN AVENIDA HIDALGO ENTRE CALLE REVOLUCION  Y CALLE FRANCISCO I. MADERO  EN LA LOCALIDAD DE LOS RICARDOS,  PERTENECIENTE AL MUNICIPIO DE CHALCHICOMULA DE SESMA, ESTADO DE PUEBLA - 58119</t>
  </si>
  <si>
    <t>CALLES (ADOQUIN, ASFALTO,CONCRETO Y EMPEDRADOS),  (REHABILTACION), BACHEO CON CARPETA ASFALTICA Y ADOQUIN EN DIFERENTES CALLES DE LA LOCALIDAD (1A ETAPA) - 41540</t>
  </si>
  <si>
    <t>AMPLIACION DE RED DE ENERGIA ELECTRICA EN LA CALLE MIGUEL HIDALGO Y CALLE INDEPENDENCIA EN EL MUNICIPIO DE CHAPULCO PUEBLA. - 98173</t>
  </si>
  <si>
    <t>REHABILITACIÓN DEL ALUMBRADO PÚBLICO CON 203 LÁMPARAS LED DE 60 WATTS ALIMENTADAS CON ENERGÍA ELÉCTRICA, Y 50 LAMPARAS LED DE 100 WATTS ALIMENTADAS CON FOTOCELDAS SOLARES, EN LA LOCALIDAD DE SAN LORENZO CHIAUTZINGO, EN EL MUNICIPIO DE CHIAUTZINGO DEL ESTADO DE PUEBLA - 11190</t>
  </si>
  <si>
    <t>CONSTRUCCION DE PAVIMENTO CON ADOQUIN DE LA CALLE LAZARO CARDENAS  Y CALLE ALLENDE ENTRE LAS CALLES JUSTO SIERRA Y CALLE 5 DE MAYO, DE LA LOCALIDAD DE SAN ANTONIO TLATENCO, DEL MUNICIPIO DE CHIAUTZINGO, EN EL ESTADO DE PUEBLA. - 100367</t>
  </si>
  <si>
    <t>33901 SUBCONTRATACION DE SERVICIOS CON TERCEROS - 11146</t>
  </si>
  <si>
    <t>EQUIPAMIENTO DE CENTRO INTEGRADOR DEL DESARROLLO  EN CHIETLA (TRANSFORMADOR DE 112.5 KVA), MUNICIPIO DE CHIETLA, PUEBLA - 60487</t>
  </si>
  <si>
    <t>COSNTRUCCIÓN DE CENTRO DE DESARROLLO COMUNITARIO UBICADO EN LA LOCALIDAD DE CHIETLA, MUNICIPIO DE CHIETLA, PUEBLA - 64433</t>
  </si>
  <si>
    <t>REHABILITACIÓN DE ALUMBRADO PUBLICO EN LA LOCALIDAD DE CHIETLA, MUNICIPIO DE CHIETLA - 22936</t>
  </si>
  <si>
    <t>REHABILITACIÓN DEL DRENAJE SANITARIO DE LA CALLE MANUEL ÁVILA CAMACHO ENTRE CALLE BENITO JUÁREZ Y PEÑA POBRE EN LA LOCALIDAD DE SAN MIGUEL LA TOMA, MUNICIPIO DE CHIETLA, PUEBLA - 49123</t>
  </si>
  <si>
    <t>REHABILITACIÓN DEL DRENAJE SANITARIO DE LA CALLE PRISCO SANCHEZ ENTRE CALLE FERROCARRIL Y NICOLAS BRAVO EN LA LOCALIDAD DE ATENCINGO, MUNICIPIO DE CHIETLA, PUEBLA - 48561</t>
  </si>
  <si>
    <t>ADOQUINAMIENTO DE LA CALLE EL MIRADOR ENTRE CARRETERA A CHIETLA Y CALLE MORELOS EN LA LOCALIDAD DE VIBORILLAS DE HIDALGO, MUNICIPIO DE CHIETLA, PUEBLA - 40165</t>
  </si>
  <si>
    <t>ADOQUINAMIENTO DE LA CALLE GUERRERO ENTRE CALLE BENITO JUAREZ Y TERMINACIÓN DE LA POBLACIÓN EN LA LOCALIDAD DE SAN NICOLAS TENEXCALCO - 40395</t>
  </si>
  <si>
    <t>ADOQUINAMIENTO DE LA CALLE GALEANA ENTRE CARMEN SERDAN Y MORELOS EN LA LOCALIDAD DE ESCAPE DE LAGUNILLAS MUNICIPIO DE CHIETLA, PUEBLA - 40031</t>
  </si>
  <si>
    <t>REHABILITACIÓN DE LA RED DE AGUA POTABLE EN LA CALLE PRISCO SANCHEZ ENTRE CALLE FERROCARRIL Y NICOLAS BRAVO EN LA LOCALIDAD DE ATENCINGO, CHIETLA, PUEBLA - 60154</t>
  </si>
  <si>
    <t>AMPLIACION DE SISTEMA DE ALCANTARILLADO SANITARIO EN LA CALLE EL CONVENTO Y PRIVADA EL CONVENTO EN LA LOCALIDAD DE ATETA - 71499</t>
  </si>
  <si>
    <t>AMPLIACION DEL SISTEMA DE ALCANTARILLADO SANITARIO EN LA PRIVADA 16 DE SEPTIEMBRE EN LA LOCALIDAD DE SOSA - 54721</t>
  </si>
  <si>
    <t>AMPLIACION DEL SISTEMA DE ALCANTARILLADO SANITARIO ENTRE LA CALLE DÍAZ ORDAZ Y LA ANTIGUA VÍA EN LA LOCALIDAD DE SOSA - 55538</t>
  </si>
  <si>
    <t>AMPLIACION DEL SISTEMA DE ALCANTARILLADO SANITARIO EN LA CARRETERA FEDERAL AMOZOC-TEZIUTLAN  EN LA LOCALIDAD DE COAHUIXCO - 55333</t>
  </si>
  <si>
    <t>REHABILITACION DE PARQUE MUNICIPAL SEGUNDA ETAPA EN LA LOCALIDAD DE CHIGNAUTLA - 73647</t>
  </si>
  <si>
    <t>CONSTRUCCION DE PAVIMENTO CON CONCRETO HIDRAULICO EN LA PRIVADA CUARTA DE ALLENDE EN LA LOCALIDAD DE CHIGNAUTLA - 71395</t>
  </si>
  <si>
    <t>CONSTRUCCION DE PAVIMENTO  HIDRAULICO EN CALLE REFORMA DEL 0+000.00 AL 0+198.48 EN LA LOCALIDAD DE COAHUIXCO - 79292</t>
  </si>
  <si>
    <t>PAVIMENTACION CON CONCRETO HIDRAULICO DE AV. ZARAGOZA, ENTRE CAPILLA DE LA ASUNCION Y CALLE 9 SUR, EN LA LOCALIDAD DE CHILA DE LA SAL, MUNICIPIO DE CHILA DE LA SAL - 11293</t>
  </si>
  <si>
    <t>PAVIMENTACION CON CONCRETO HIDRAULICO DE AV. JUAREZ, ENTRE CALLE INDEPENDENCIA Y SALIDA A CHIAUTLA DE TAPIA, EN LA LOCALIDAD DE CHILA DE LA SAL, MUNICIPIO DE CHILA DE LA SAL - 76160</t>
  </si>
  <si>
    <t>PAVIMENTACION CON CONCRETO HIDRAULICO DE CALLE PRINCIPAL FRENTE A LA TELESECUNDARIA DE LA LOCALIDAD DE CHILA DE JUAREZ 1RA ETAPA - 4855</t>
  </si>
  <si>
    <t>REVESTIMIENTO DE CALLES DE DIFERENTES LOCALIDADES DEL MUNICIPIO DE HONEY, PUEBLA - 4861</t>
  </si>
  <si>
    <t>AMPLIACION DE RED ELECTRICA EN LA LOCALIDAD DE LA MAGDALENA, TRAMO LA MAGDALENA-BUENAVISTA - 4791</t>
  </si>
  <si>
    <t>REHABILITACION DE ALCANTARILLADO SANITARIO DE LAS CALLES 16 DE SEPTIEMBRE, 20 DE NOVIEMBRE Y 5 DE MAYO EN LA CABECERA MUNICIPAL DE HONEY - 4859</t>
  </si>
  <si>
    <t>CONSTRUCCIÓN DE UNA BIBLIOTECA EN ESTRUCTURA REGIONAL C EN LA SECUNDARIA TÉCNICA NÚMERO 126 C.C.T. 21DST0137H EN EL BARRIO DE GUADALUPE - 30027</t>
  </si>
  <si>
    <t>AMPLIACIÓN DE RED ELÉCTRICA EN CALLE LA LOMA, CALLE PEDREGAL, AVENIDA DIVISIÓN NORTE Y CAMINO A GUADALUPE VICTORIA EN LA LOCALIDAD DE SAN MIGUEL CALIXITLA (MIGUEL HIDALGO) - 29954</t>
  </si>
  <si>
    <t>AMPLIACIÓN DE RED ELÉCTRICA EN CALLE EMILIANO ZAPATA, CALLE SIN NOMBRE  Y PRIVADA EL PANTEÓN EN LA LOCALIDAD DE IGNACIO ZARAGOZA. - 29984</t>
  </si>
  <si>
    <t>CONSTRUCCIÓN DE BARDA PERIMETRAL, EN EL PREESCOLAR DIEGO RIVERA C.C.T. 21DJN2316E EN EL BARRIO DE GUADALUPE - 30350</t>
  </si>
  <si>
    <t>MANTENIMIENTO DE LA PRESA LOS JICAROS UBICADA EN LA COMUNIDAD DE AMATEPETLAN MUNICIPIO DE CHINANTLA PUEBLA - 63239</t>
  </si>
  <si>
    <t>AMPLIACION DE RED ELECTRICA EN LA PRIVADA COLOSELA, PRIVADA ALVAREZ Y PRIVADA AGUSTIN DE ITURBIDE, EN LA LOCALIDAD DE DOMINGO ARENAS, MUNICIPIO DE DOMINGO ARENAS. - 97179</t>
  </si>
  <si>
    <t>MODERNIZACION Y MEJORAMIENTO DE LAMPARAS DE ALUMBRADO PUBLICO DEL MUNICIPIO DE DOMINGO ARENAS, PUEBLA. - 97095</t>
  </si>
  <si>
    <t>AMPLIACION RED ELECTRICA PRIVADA LOS ROJAS, CALLE FELIPE ANGELES, PRIVADA MATAMOROS, CALLE BUENOS AIRES, CALLE 3 DE MAYO, SEGUNDA PRIVADA NUEVA ESPAÑA, PRIVADA REFORMA Y PRIVADA DE LOS ROSAS, EN LA LOCALIDAD DE DOMINGO ARENAS, MUNICIPIO DE DOMINGO ARENAS. - 97034</t>
  </si>
  <si>
    <t>AMPLIACION RED ELECTRICA PRIVADA CALPANERIA, PRIVADA LOS CAPULINES Y CALLE REAL A TOTOLA, EN LA LOCALIDAD DE CHAHUAC, MUNICIPIO DE DOMINGO ARENAS. - 97051</t>
  </si>
  <si>
    <t>SEGUNDA ETAPA DE LA CONSTRUCCION DE UNIDAD MEDICA RURAL IMSS, EN LA LOCALIDAD DE DOMINGO ARENAS, MUNICIPIO DE DOMINGO ARENAS - 97229</t>
  </si>
  <si>
    <t>CONSTRUCCIÓN DE APERTURA DE CAMINO TIPO E TETZIQUITLA-TEPEPAN DEL KM. 0+000 AL KM. 1+255.32 DE 1.26 KM. PERTENECIENTE AL MUNICIPIO DE ELOXOCHITLAN, PUEBLA. - 79758</t>
  </si>
  <si>
    <t>CONSTRUCCIÓN DE TREINTA Y SIETE MUROS FIRMES PARA VIVIENDA DIGNA PARA LA LOCALIDAD DE LAGUNA SECA, PERTENECIENTE AL MUNICIPIO DE ELOXOCHITLAN, PUEBLA - 79471</t>
  </si>
  <si>
    <t>CONSTRUCCIÓN DE PAVIMENTO DE CONCRETO HIDRAULICO DEL CENTRO DE LA COMUNIDAD A LA ESCUELA TELESECUNDARIA FEDERAL DE LA LOCALIDAD DE ATEXACAPA, PERTENECIENTE AL MUNICIPIO DE ELOXOCHITLAN, PUEBLA - 80856</t>
  </si>
  <si>
    <t>CONSTRUCCIÓN DE CANCHA DE USOS MULTIPLES Y MURO DE CONTENCIÓN EN LA PLAZA CIVICA DE LA LOCALIDAD DE ATLALAQUIA, MUNICIPIO DE ELOXOCHITLAN, PUEBLA. - 80101</t>
  </si>
  <si>
    <t>CONTRUCCIÓN DE TREINTA MUROS FIRMES PARA VIVIENDA DIGNA EN LA LOCALIDAD DE TUXTLA (ZONA I), PERTENECIENTE AL MUNICIPIO DE ELOXOCHITLAN, PUEBLA - 12763</t>
  </si>
  <si>
    <t>CONSTRUCCIÓN DE MUROS DE CONTENCIÓN PARA LA UNIDAD DE SERVICIOS ADMINISTRATIVOS  DE LA LOCALIDAD DE CAMPO NUEVO UNO, PERTENECIENTE AL MUNICIPIO DE ELOXOCHITLAN, PUEBLA - 80653</t>
  </si>
  <si>
    <t>CONSTRUCCIÓN DE CALLE CON CONCRETO HIDRAULICO F´C=250 KG/CM2, (CALLE PRINCIPAL AL CENTRO DE SALUD) EN LA LOCALIDAD DE ATIOCUABTITLA, MUNICIPIO DE ELOXOCHITLAN, PUEBLA - 78383</t>
  </si>
  <si>
    <t>CONSTRUCCIÓN DE TREINTA Y OCHO MUROS FIRMES PARA VIVIENDA DIGNA EN LA LOCALIDAD DE EL MIRADOR (ZONA I),  PERTENECIENTE AL MUNICIPIO DE ELOXOCHITLAN, PUEBLA. - 11789</t>
  </si>
  <si>
    <t>CONSTRUCCIÓN DE VEINTISEIS MUROS FIRMES PARA VIVIENDA DIGNA EN LA LOCALIDAD DE LOMA BONITA, PERTENECIENTE AL MUNICIPIO DE ELOXOCHITLÁN PUEBLA - 78010</t>
  </si>
  <si>
    <t>INFRAESTRUCTURA AGRICOLA:  REHABILITACIÓN DEL CAMINO SACA COSECHAS EN CAMINO REAL RUMBO A PARAJE EL CARRIZAL DEL CADENAMIENTO  0+000.00 AL CADENAMIENTO 0+640.00 EN LA LOCALIDAD DE SAN PABLO DE LAS TUNAS, MUNICIPIO DE GENERAL FELIPE ANGELES - 51198</t>
  </si>
  <si>
    <t>MANTENIMIENTO DE TECHADO METALICO EN AREA DE IMPARTCION DE EDUCACION FISICA EN JARDIN DE NIÑOS PRIMAVERA CON CLAVE DE CENTRO DE TRABAJO 21DJN310X EN LA LOCALIDAD DE SAN PABLO DE LAS TUNAS, MUNICIPIO DE GENERAL FELIPE ANGELES, PUEBLA - 8457</t>
  </si>
  <si>
    <t>PAVIMENTACIÓN CON CONCRETO HIDRÁULICO EN CALLE REFORMA ENTRE CALLE LIBERTAD Y CAMPO DE BÉISBOL DE LA LOCALIDAD DE GUADALUPE, MUNICIPIO DE GUADALUPE, PUEBLA. - 75203</t>
  </si>
  <si>
    <t>AMPLIACIÓN DE DRENAJE SANITARIO EN PRIV. 5 DE MAYO Y CALLE LOS AMATES ENTRE CALLE   5 DE MAYO Y 16 DE SEPTIEMBRE, LOCALIDAD DE TRONCONAL, EN EL MUNICIPIO DE HUAQUECHULA, PUEBLA - 54006</t>
  </si>
  <si>
    <t>CONSTRUCCION DE PAVIMENTO CON ADOQUIN EN LA CALLE GUSTAVO DIAZ ORDAZ ENTRE CALLE MIGUEL HIDALGO Y CALLE FRANCISCO VILLA EN LA LOCALIDAD DE SAN DIEGO EL ORGANAL, MUNICIPIO DE HUAQUECHULA, PUEBLA - 52755</t>
  </si>
  <si>
    <t>CONSTRUCCION DE PAVIMENTO CON ADOQUIN EN LA CALLE MIGUEL HIDALGO, ENTRE CALLE INDEPENDENCIA Y CALLE 10 DE ABRIL EN LA LOCALIDAD DE SOLEDAD MORELOS, MUNICIPIO DE HUAQUECHULA, PUEBLA - 51722</t>
  </si>
  <si>
    <t>CONSTRUCCION DE PAVIMENTO CON ADOQUIN EN LA CALLE COLON ENTRE CALLEJON DE LAS FLORES Y CAMINO HACIA EL PARAPETO, EN LA LOCALIDAD DE MORELOS MATLALA, MUNICIPIO DE HUAQUECHULA, PUEBLA - 53151</t>
  </si>
  <si>
    <t>CONSTRUCCION DE PAVIMENTO CON ADOQUIN EN LA CALLE PRIVADA DE LA 16 DE SEPTIEMBRE, ENTRE CALLE 16 DE SEPTIEMBRE Y CAMPOS DE CULTIVO EN LA LOCALIDAD DE CACALOXUCHITL, MUNICIPIO DE HUAQUECHULA, PUEBLA - 52382</t>
  </si>
  <si>
    <t>CONSTRUCCIÓN DE DRENAJE SANITARIO EN LA CALLE DIAGONAL 8 NORTE ENTRE PROLONGACIÓN 2 ORIENTE (CAMINO A SANTA CRUZ YANCUITLALPAN) Y TERRENOS DE CULTIVO; EN LA CALLE PROLONGACIÓN 2 ORIENTE (CAMINO A SANTA CRUZ YANCUITLALPAN), ENTRE DIAGONAL 8 NORTE Y TERRENOS DE CULTIVO, EN COLONIA EL MATADERO, EN LA CABECERA MUNICIPAL DE HUAQUECHULA, PUEBLA. - 53787</t>
  </si>
  <si>
    <t>CONSTRUCCION DE PAVIMENTO CON ADOQUIN EN CALLE MOLANGO ENTRE CAMINO REAL Y PANTEON, EN LA LOCALIDAD DE TEACALCO DE DORANTES (SAN JOSÉ TEACALCO), MUNICIPIO DE HUAQUECHULA, PUEBLA. - 52124</t>
  </si>
  <si>
    <t>CONSTRUCCION DE PAVIMENTO CON ADOQUIN EN LA CALLE FRANCISCO JAVIER MINA, ENTRE CALLE IGNACIO ZARAGOZA Y CALLE MIGUEL HIDALGO Y CALLE MIGUEL HIDALGO ENTRE CALLE FRANCISCO JAVIER MINA Y CALLE PORFIRIO DIAZ, EN LA LOCALIDAD DE SANTA ANA COATEPEC, MUNICIPIO DE HUAQUECHULA, PUEBLA - 50967</t>
  </si>
  <si>
    <t>CONSTRUCCION DE PAVIMENTO CON ADOQUIN EN LA CALLE  BENITO JUAREZ  ENTRE CALLE BELISARIO Y CALLE DE LAS FLORES,Y CALLE DE LAS FLORES ENTRE CALLE BENITO JUAREZ Y CALLE TEPEOJUMA , EN LA LOCALIDAD DE SAN JUAN VALLARTA, MUNICIPIO DE HUAQUECHULA, PUEBLA - 54276</t>
  </si>
  <si>
    <t>CONSTRUCCIÓN DE PUENTE DENOMINADO EL COTCINGO UBICADO HACIA EL CAMINO HUAQUECHULA - SANTA CRUZ YANCUITLALPAN, EN LA LOCALIDAD DE SANTA CRUZ YANCUITLALPAN, EN EL MUNICIPIO DE HUAQUECHULA EN EL ESTADO DE PUEBLA. - 54665</t>
  </si>
  <si>
    <t>CONSTRUCCIÓN DE ADOQUINAMIENTO EN LA CALLE CHIHUAHUA ENTRE CALLES DURANGO Y NAYARIT EN LA LOCALIDAD DE SAN NICOLÁS TOLENTINO, PERTENECIENTE AL MUNICIPIO DE HUATLATLAUCA, PUEBLA. - 89065</t>
  </si>
  <si>
    <t>CONSTRUCCIÓN DE ADOQUINAMIENTO EN CALLE LÁZARO CÁRDENAS ENTRE CALLE JUAN ALDAMA Y CALLE LUBRICANTES, EN LA COLONIA PEMEX PERTENECIENTE AL MUNICIPIO DE HUATLATLAUCA, PUEBLA. - 85521</t>
  </si>
  <si>
    <t>REHABILITACIÓN A BASE DE REVESTIMIENTO EN CAMINOS ACCESO A LA LOCALIDAD DE SAN PABLO ZOYATITLANAPAN Y SALIDA A COATZINGO CAMINO PERTENECIENTE AL MUNICIPIO DE HUATLATLAUCA, PUEBLA. - 88598</t>
  </si>
  <si>
    <t>AMPLIACION DE LA RED DE ALCANTARILLADO SANITARIO DE  LA CALLE SANTA MARIA, UBICADA EN LA COLONIA GUADALUPE, HUAUCHINANGO, PUE. - 17196</t>
  </si>
  <si>
    <t>CONSTRUCCION DE MURO DE CONTENCION EN LA CALLE MONTES DE OCA EN LOCALIDAD DE NOPALA, DEL MUNICIPIO DE HUAUCHINANGO, PUEBLA - 36355</t>
  </si>
  <si>
    <t>CONSTRUCCION DE PAVIMENTO HIDRAULICO DE LA CALLE TLACOMULCO, UBICADA EN LA LOCALIDAD DE TLACOMULCO, HUAUCHINANGO, PUE. - 37788</t>
  </si>
  <si>
    <t>CONSTRUCCION DE PAVIMENTO HIDRAULICO DE LA CALLE 16 DE SEPTIEMBRE EN LA LOCALIDAD DE TEPETZINTLA, HUAUCHINANGO, PUEBLA. - 35839</t>
  </si>
  <si>
    <t>REHABILITACION  DE PAVIMENTO CON CONCRETO HIDRAULICO DE LA CALLE LINEAS AEREAS UBICADA EN LA COLONIA EMILIANO ZAPATA DEL MUNICIPIO DE HUAUCHINANGO, PUE. - 35911</t>
  </si>
  <si>
    <t>REHABILITACION DEL SISTEMA DE DRENAJE SANITARIO   DE LA CALLE LINEAS AEREAS UBICADA EN LA COLONIA EMILIANO ZAPATA DEL MUNICIPIO DE HUAUCHINANGO DE DEGOLLADO, PUE - 36037</t>
  </si>
  <si>
    <t>CONSTRUCCION DE GUARNICIONES Y BANQUETAS EN LA CALLE JULIO S HERNANDEZ, ENTRE CALLE NIGROMANTE Y G. OROPEZA, EN LA COLONIA LA CUMBRE, MUNICIPIO DE HUAUCHINANGO PUEBLA. - 35694</t>
  </si>
  <si>
    <t>CONSTRUCCION DE PAVIMENTO HIDRAULICO DE LA CALLE SANTA MARIA, UBICADA EN LA COLONIA GUADALUPE, HUAUCHINANGO, PUE. - 33005</t>
  </si>
  <si>
    <t>CONSTRUCCION DE MURO DE CONTENCION  EN EL ACCESO PRINCIPAL DE LA LOCALIDAD DE PAPATLAZOLCO, DEL MUNICIPIO DE HUAUCHINANGO, PUEBLA - 37722</t>
  </si>
  <si>
    <t>CONSTRUCCION DEL EMISOR (SANITARIO) DE LA LOCALIDAD DE CUAUTITLA, DESDE EL PANTEON MUNICIPAL A LOS LINDEROS DE JUAN GALINDO (CANADITAS) - 16720</t>
  </si>
  <si>
    <t>REHABILITACION DE LAS CALLES HERNAN CORTES, CAMINO VIEJO A SAN MIGUEL Y CALLE PRINCIPAL DE LA 3ERA SECCION DE LA COLONIA PLACIDO DOMINGO EN LA LOCALIDAD DE CUAUTLITA, - 36194</t>
  </si>
  <si>
    <t>CONSTRUCCION DE ALCANTARILLADO SANITARIO DE LA CALLE JUAREZ UBICADA EN LA LOCALIDAD DE LAS COLONIAS DE HIDALGO, HUAUCHINANGO,PUE. - 36388</t>
  </si>
  <si>
    <t>APERTURA DE LA CALLE PROLONGACION PERALES DE LA COLONIA RANCHO RR - 36125</t>
  </si>
  <si>
    <t>CONSTRUCCION DEL ALCANTARILLADO SANITARIO DE LA CALLE PROLONGACION PERALES DE LA COLONIA RANCHO RR, UBICADO EN LA CIUDAD DE HUAUCHINAGO, PUEBLA - 35430</t>
  </si>
  <si>
    <t>CONSTRUCCIÓN DE CALLES PEATONALES CON CONCRETO HIDRÁULICO EN LA COLONIA EL YALÚ EN LA CABECERA MUNICIPAL DEL MUNICIPIO DE HUEHUETLA, PUEBLA, TRAMOS; DEL KM. 0+000 AL KM. 0+045.50, DEL KM. 0+045.50 AL KM. 0+077.29 Y DEL KM. 0+000 AL KM. 0+033.64 - 28265</t>
  </si>
  <si>
    <t>CONSTRUCCIÓN DE PAVIMENTO HIDRÁULICO DEL KM. 0+000 A KM. 0+631.32, TRAMO; DE LA TRANCA HASTA LA CLÍNICA, EN LA LOCALIDAD DE CINCO DE MAYO EN EL MUNICIPIO DE HUEHUETLA, PUEBLA. - 29390</t>
  </si>
  <si>
    <t>CONSTRUCCIÓN DE CALLE PEATONAL EN DIFERENTES CAMINOS EN LA LOCALIDAD DE CHILOCOYO GUADALUPE EN EL MUNICIPIO DE HUEHUETLA, PUEBLA. - 21840</t>
  </si>
  <si>
    <t>CONSTRUCCIÓN DE ANDADOR PEATONAL PRIMERA ETAPA DE COLONIA LOS GARCÍA LEACAMAN-LOMA, PERTENECIENTE A LA LOCALIDAD DE LEACAMAN DEL MUNICIPIO DE HUEHUETLA, PUEBLA. - 21123</t>
  </si>
  <si>
    <t>CONSTRUCCIÓN DE CALLE PEATONAL CON CONCRETO HIDRÁULICO EN EL TRAMO DE CALLE JUÁREZ NORTE A CENTRO ECOTURÍSTICO DE KM 0+000 AL 0+369.72 EN LA CABECERA MUNICIPAL DEL MUNICIPIO DE HUEHUETLA - 29509</t>
  </si>
  <si>
    <t>REHABILITACIÓN DE PAVIMENTO HIDRÁULICO DE CALLE PRINCIPAL DE ACCESO A LA LOCALIDAD DE KUWIK CHUCHUT, EN EL MUNICIPIO DE HUEHUETLA, PUEBLA - 22045</t>
  </si>
  <si>
    <t>REHABILITACIÓN DE PAVIMENTO HIDRÁULICO DE TRAMOS AISLADOS DE CALLE PRINCIPAL DE ACCESO A LA LOCALIDAD DE FRANCISCO I. MADERO PERTENECIENTE AL MUNICIPIO DE HUEHUETLA, PUEBLA. - 28474</t>
  </si>
  <si>
    <t>AMPLIACIÓN DE LINEAS DE CONDUCCION DE AGUA POTABLE EN VARIAS CALLES DE LA LOCALIDAD DE TZICATLÁN MUNICIPIO DE HUEHUETLAN EL CHICO, PUEBLA. - 80729</t>
  </si>
  <si>
    <t>AMPLIACIÓN DE LINEAS DE CONDUCCION DE AGUA POTABLE EN VARIAS CALLES DE LA LOCALIDAD DE HUEHUETLAN EL CHICO MUNICIPIO DE HUEHUETLAN EL CHICO, PUEBLA. - 81815</t>
  </si>
  <si>
    <t>REHABILITACIÓN DE POZO PROFUNDO DE AGUA POTABLE (POZO DOS) EN LA LOCALIDAD DE TZICATLAN, MUNICIPIO DE HUEHUETLAN EL CHICO, PUEBLA. - 91702</t>
  </si>
  <si>
    <t>REHABILITACIÓN DE POZO PROFUNDO DE AGUA POTABLE (POZO DOS) EN LA LOCALIDAD DE HUEHUETLAN EL CHICO, MUNICIPIO DE HUEHUETLAN EL CHICO, PUEBLA. - 80601</t>
  </si>
  <si>
    <t>REHABILITACIÓN DE ALUMBRADO PUBLICO EN EL MUNICIPIO DE HUEHUETLÁN EL CHICO, PUEBLA - 81835</t>
  </si>
  <si>
    <t>CONSTRUCCIÓN DE PAVIMENTACION CON CONCRETO HIDRÁULICO EN CALLE AQUILES SERDÁN ENTRE CALLE JOSÉ MARÍA MORELOS Y CALLE VENUSTIANO CARRANZA EN LA LOCALIDAD DE TZICATLAN, MUNICIPIO DE HUEHUETLÁN EL CHICO, PUEBLA. - 91692</t>
  </si>
  <si>
    <t>REHABILITACIÓN DE BOCA CALLE ENTRE LA CALLE ABASOLO, CALLE VICENTE GUERRERO Y CALLE NICOLÁS BRAVO - 36389</t>
  </si>
  <si>
    <t>REHABILITACIÓN DE CANCHAS Y ESPACIOS MULTIDEPORTIVOS EN EL JARDÍN DE NIÑOS NEPOPUALCO - 36459</t>
  </si>
  <si>
    <t>CONSTRUCCCION DE GUARNICIONES Y BANQUETAS EN CALLE HERMANOS SERDAN,ENTRE CALLE BENITO JUAREZ Y CERRADA - 63863</t>
  </si>
  <si>
    <t>CONSTRUCCION DE PAVIMENTO CON CONCRETO HIDRAULICO EN CALLE HERMANOS SERDAN ENTRE CALLE BENITO JUAREZ Y CERRADA - 64307</t>
  </si>
  <si>
    <t>REHABILITACION DE POZO 1 Y EQUIPAMIENTO MECÁNICO DE BOMBEO PARA AGUA POTABLE - 36349</t>
  </si>
  <si>
    <t>REHABILITACION DE CANCHA DE BEISBOL SEGUNDA ETAPA EN LA LOCALIDAD DE SANTA ANA XALMIMILULCO - 94262</t>
  </si>
  <si>
    <t>REHABILITACIÓN DE BACHEO EN  HUEJOTZINGO - 55179</t>
  </si>
  <si>
    <t>REHABILITACION DE LINEA DE DISTRIBUCION DE AGUA POTABLE EN CALLE COMONFORT ENTRE CALLE PEREYRA Y CALLE AYALA EN EL MUNICIPIO DE HUEJOTZINGO - 71346</t>
  </si>
  <si>
    <t>REHABILITACION DE RED DE DRENAJE EN CALLE COMONFORT ENTRE CALLE PEREYRA Y CALLE AYALA - 65761</t>
  </si>
  <si>
    <t>REHABILITACION DE LINEA DE DISTRIBUCION  DE AGUA POTABLE EN CALLE REFORMA  ENTRE PLAZA PRINCIPAL Y 20 DE NOVIEMBRE - 71394</t>
  </si>
  <si>
    <t>CONSTRUCCIÓN DE PAVIMENTO CON CONCRETO HIDRÁULICO DE LA CALLE 11 DE JUNIO ENTRE CALLE JUAN ESCUTIA Y CALLE 24 DE DICIEMBRE - 78070</t>
  </si>
  <si>
    <t>CONSTRUCCIÓN DE PAVIMENTO CON CONCRETO HIDRÁULICO EN LA CALLE 5 DE MAYO DEL KM 0+000.00 AL KM 0+100.00 - 78311</t>
  </si>
  <si>
    <t>CONSTRUCCIÓN DE TECHADO EN LA TELESECUNDARIA ¿SALVADOR DÍAZ MIRÓN CON CLAVE DE CENTRO DE TRABAJO 21ETV0940Z - 80585</t>
  </si>
  <si>
    <t>CONSTRUCCIÓN DE 20 SISTEMAS DE SANEAMIENTO A BASE DE BIODIGESTORES EN LA LOCALIDAD DE LIMONATENO (LIMONATENO GRANDE) MUNICIPIO DE HUEYTAMALCO - 87390</t>
  </si>
  <si>
    <t>CONSTRUCCIÓN DE 25 SISTEMAS DE SANEAMIENTO A BASE DE BIODIGESTORES PARA LA LOCALIDAD DE LIMONTITÀN GRANDE MUNICIPIO DE HUEYTAMALCO - 87818</t>
  </si>
  <si>
    <t>REVESTIMIENTO DEL CAMINO DOS RIOS NUEVO - ENTRONQUE A RIO LA SOLEDAD - 83040</t>
  </si>
  <si>
    <t>APORTACION PARA LA CONSTRUCCIÓN DE 10 SISTEMAS DE SANEAMIENTO A BASE DE BIODIGESTORES EN  LA LOCALIDAD DE LA GARITA MUNICIPIO DE HUEYTAMALCO - 85831</t>
  </si>
  <si>
    <t>CONSTRUCCIÓN DE 5 SISTEMAS DE SANEAMIENTO A BASE DE BIODIGESTORES EN LA LOCALIDAD DE LOS CAFETALES MUNICIPIO DE HUEYTAMALCO - 87940</t>
  </si>
  <si>
    <t>APORTACION ECONOMICA  PARA LA CONSTRUCCIÓN DE 19 SISTEMAS DE SANEAMIENTO A BASE DE BIODIGESTORES EN LA LOCALIDAD DE EL MIRADOR (MIRADOR TENEXAPA) MUNICIPIO DE HUEYTAMALCO. LA CONSTRUCCION FISICA ESTARA A CARGO DE LA  CEASPUE. - 86165</t>
  </si>
  <si>
    <t>CONSTRUCCIÓN DE 4 SISTEMAS DE SANEAMIENTO A BASE DE BIODIGESTORES PARA LA LOCALIDAD DE ZOMPANICO MUNICIPIO DE HUEYTAMALCO - 87859</t>
  </si>
  <si>
    <t>ADQUISICIÓN DE LÁMINAS PARA LA REHABILITACÓN  DE TECHOS FIRMES  EN VIVIENDAS 2021 - 83060</t>
  </si>
  <si>
    <t>APORTACION ECONOMICA PARA LA CONSTRUCCIÓN DE 13 SISTEMAS DE SANEAMIENTO A BASE DE BIODIGESTORES EN LA LOCALIDAD DE SAN LUCAS MUNICIPIO DE HUEYTAMALCO - 86834</t>
  </si>
  <si>
    <t>REVESTIMIENTO DEL CAMINO ENTRE LAS LOCALIDADES DE AYAHUALO - SAN CARLOS - 77549</t>
  </si>
  <si>
    <t>CONSTRUCCION DE PAVIMENTO HIDRAULICO DE LAPRIVADA 3RA. DE 20 DE NOVIEMBRE ENTRE CALLE 20 DE NOVIEMBRE Y MISMA PRIVASA EN LA COL. 3 DE MAYO HUEYTAMALCO, PUEBLA. - 80640</t>
  </si>
  <si>
    <t>CONSTRUCCIÓN DE TECHADO EN LA TELESECUNDARIA AMADO NERVO CON CLAVE DE CENTRO DE TRABAJO 21DTV0361T - 77646</t>
  </si>
  <si>
    <t>CONSTRUCCIÓN DE PAVIMENTO CON CONCRETO HIDRÁULICO DE LA CALLE PRINCIPAL LOMA ALTA- EL PROGRESO DEL KM 0+000.00 AL KM 0+120.00 - 81476</t>
  </si>
  <si>
    <t>CONSTRUCCIÓN DE 19 SISTEMAS DE SANEAMIENTO A BASE DE BIODIGESTORES EN LA LOCALIDAD DE SOLÒRZANO MUNICIPIO DE HUEYTAMALCO - 87346</t>
  </si>
  <si>
    <t>CONSTRUCCIÓN DE 19 SISTEMAS DE SANEAMIENTO A BASE DE BIODIGESTORES PARA LA LOCALIDAD DE TACOTALPA MUNICIPIO DE HUEYTAMALCO - 87845</t>
  </si>
  <si>
    <t>REHABILITACION DE LA CANCHA  DE USOS MULTIPLES DE LA ESCUELA TELESECUNDARIA ROBERTO KOCH CLAVE 21ETV0428J - 78958</t>
  </si>
  <si>
    <t>CONSTRUCCIÓN DE PAVIMENTO CON CONCRETO HIDRÁULICO EN LA CALLE PRINCIPAL DE LA COMUNIDAD DE DOS CERROS DEL KM 0+800.00 AL KM 0+910.00 - 82436</t>
  </si>
  <si>
    <t>CONSTRUCCIÓN DE MURO DE CONTENCIÓN EN LA LOCALIDAD DE SKANSIPI DEL MUNICIPIO DE HUEYTLALPAN - 96861</t>
  </si>
  <si>
    <t>REHABILITACION DEL CAMINO ZITLALA A LA PALMA DEL MUNICIPIO DE HUEYTLALPAN - 96908</t>
  </si>
  <si>
    <t>CONSTRUCCION DE ANDADOR EN LA SECCIÓN TERCERA DE HUEYTLALPAN, MUNICIPIO DE HUEYTLALPAN , PUEBLA - 96801</t>
  </si>
  <si>
    <t>REHABILITACION DEL CAMINO DE CHIPAHUATLÁN AL CRUCERO DEL MUNICIPIO DE HUEYTLALPAN - 96848</t>
  </si>
  <si>
    <t>AMPLIACIÓN DE ALCANTARILLADO SANITARIO EMILIANO ZAPATA EN LA LOCALIDAD DE HUEYTLALPAN, MUNICIPIO DE HUEYTLALPAN, PUEBLA - 96961</t>
  </si>
  <si>
    <t>CONSTRUCCION DE PUENTE PEATONAL PALMA EN EL MUNICIPIO DE HUEYTLALPAN,PUE. - 96808</t>
  </si>
  <si>
    <t>CONSTRUCCIÓN DE MURO DE CONTENCIÓN EN LA LOCALIDAD DE ESPERANZA DEL MUNICIPIO DE HUEYTLALPAN - 96854</t>
  </si>
  <si>
    <t>CONSTRUCCION DE PAVIMENTO CON CONCRETO HIDRAULICO EN LA CALLE PRINCIPAL DE LA LOCALIDAD LA ESPERANZA DEL CADENAMIENTO KM 0+000 AL KM 0+200  EN EL MUNICIPIO DE HUEYTLALPAN - 96947</t>
  </si>
  <si>
    <t>REHABILITACION DEL CAMINO DE ACCESO A LA LOCALIDAD DE HUEYTLALPAN, DEL MUNICIPIO DE HUEYTLALPAN - 96965</t>
  </si>
  <si>
    <t>CONSTRUCCIÓN DE MURO DE CONTENCIÓN EN LA LOCALIDAD DE EL CUYO DEL MUNICIPIO DE HUEYTLALPAN - 96929</t>
  </si>
  <si>
    <t>AMPLIACION DE RED DE ENERGIA ELECTRICA DE LA LOCALIDAD DE LA GARZA, MUNICIPIO DE HUYTLALPAN PUEBLA - 96958</t>
  </si>
  <si>
    <t>REHABILITACION DEL CAMINO DEL CRUCERO A ESPERANZA DEL MUNICIPIO DE HUEYTLALPAN - 96823</t>
  </si>
  <si>
    <t>CONSTRUCCIÓN DE ZAMPEADO CON PIEDRA BRAZA LAJA EN LA LOCALIDAD DE LA ESPERANZA DEL MUNICIPIO DE HUEYTLALPAN - 96939</t>
  </si>
  <si>
    <t>CONSTRUCCION DE PAVIMENTO HIDRAULICO DE LA CALLE PRINCIPAL DE LA LOCALIDAD DE CHILILIX, MUNICIPIO DE HUEYTLALPAN, PUEBLA - 96955</t>
  </si>
  <si>
    <t>CONSERVACION O REHABILITACION DE CALLE EN LA LOCALIDAD CRUZ DE CHACA, EN EL MUNICIPIO DE HUEYTLALPAN - 96953</t>
  </si>
  <si>
    <t>MANTENIMIENTO CON LIMPIEZA DE CUNETAS DE LA CARRETERA EL PARAISO-SAN MIGUEL DEL PROGRESO  Y  EL PARAISO-ZAPOTITLAN  DE MENDEZ EN EL MUNICIPIO DE HUITZILAN DE SERDAN, PUEBLA. - 35097</t>
  </si>
  <si>
    <t>CONSTRUCCIÓN DE TECHOS DE CONCRETO HIDRÁULICO PARA VIVIENDA - 93505</t>
  </si>
  <si>
    <t>CONSTRUCCIÓN DE TECHOS DE CONCRETO HIDRÁULICO PARA VIVIENDA - 93794</t>
  </si>
  <si>
    <t>CONSTRUCCION DE PAVIMENTACION CON CONCRETO HIDRAULICO DE LA CALLE SI NOMBRE EN LA LOCALIDAD DE EL ORGANAL MUNICIPIO DE IXCAMILPA DE GUERRERO, PUEBLA. - 67970</t>
  </si>
  <si>
    <t>CONSTRUCCIÓN DE TECHADO METALICO  EN EXPLANADA DE USUS MULTIPLES  DE LA LOCALIDAD DE TLANIPATLA MUNICIPIO EN IXCAMILPA DE GUERRERO, PUEBLA. - 48438</t>
  </si>
  <si>
    <t>CONSTRUCCIÓN DE PAVIMENTACION CON CONCRETO HIDRAULICO DE LA CALLE  9 SUR  EN LA COLONIA DE MOYOTZINGO MUNICIPIO DE IXCAMILPA DE GUERRERO,PUEBLA. - 48630</t>
  </si>
  <si>
    <t>MANTENIMIENTO DE SISTEMA DE AGUA POTABLE EN LA LOCALIDAD DE SAN JUAN IXCAQUIXTLA, MUNICIPIO DE IXCAQUIXTLA, PUEBLA. - 59862</t>
  </si>
  <si>
    <t>AMPLIACIÓN DE RED DE ENERGÍA ELÉCTRICA EN CALLE 10 NORTE Y CALLEJÓN DE LA 4 ORIENTE, EN LA LOCALIDAD DE SAN JUAN IXCAQUIXTLA, EN EL MUNICIPIO DE IXCAQUIXTLA, PUEBLA - 53340</t>
  </si>
  <si>
    <t>CONSTRUCCION DE ADOQUINAMIENTO DE LA AVENIDA 5 DE MAYO Y DIAGONAL DE LA 5 DE MAYO, DE LA CALLE 9 SUR A CARRETERA 455 CUAPIAXTLA-ACATLAN, PERTENECIENTE AL MUNICIPIO DE IXCAQUIXTLA, PUEBLA. - 53364</t>
  </si>
  <si>
    <t>33903 SERVICIOS INTEGRALES - 49456</t>
  </si>
  <si>
    <t>MANTENIMIENTO DE ALUMBRADO PÚBLICO 2021, EN EL MUNICIPIO DE IXCAQUIXTLA, PUEBLA. - 53267</t>
  </si>
  <si>
    <t>REVESTIMIENTO DE CALLES INTERNAS EN LA LOCALIDAD DE EJIDO DE JALPAN(LA ZONA), PERTENECIENTE AL MUNICIPIO DE JALPAN EN EL ESTADO DE PUEBLA. - 51203</t>
  </si>
  <si>
    <t>REVESTIMIENTO DEL CAMINO PRINCIPAL DE ACCESO A LA LOCALIDAD DE BENITO JUAREZ TRAMO AGUA LINDA-BENITO JUAREZ DE 2.40 KM DE LONGITUD TOTAL, EN LA LOCALIDAD DE BENITO JUAREZ, PERTENECIENTE AL MUNICIPIO DE JALPAN EN EL ESTADO PUEBLA. - 49241</t>
  </si>
  <si>
    <t>CONSTRUCCION DE CAMINO RURAL TIPO E TRAMO JALPAN-NUEVO MANANTIAL DE 2.14 KM DE LONGITUD TOTAL, EN LA LOCALIDAD DE NUEVO MANANTIAL, PERTENECIENTE AL MUNICIPIO DE JALPAN EN EL ESTADO DE PUEBLA - 5897</t>
  </si>
  <si>
    <t>CONSTRUCCION DE CUARTOS DORMITORIO PARA EL MEJORAMIENTO DE ESPACIOS DE LA VIVIENDA EN LA LOCALIDAD DE LOS PINOS, MUNICIPIO DE JALPAN, PUEBLA. - 20288</t>
  </si>
  <si>
    <t>CONSTRUCCION DE CUARTOS DORMITORIO PARA EL MEJORAMIENTO DE ESPACIOS DE LA VIVIENDA EN LA LOCALIDAD DE PUEBLO AMERICA, MUNICIPIO DE JALPAN, PUEBLA. - 20204</t>
  </si>
  <si>
    <t>CONSTRUCCION DE CUARTOS DORMITORIO PARA EL MEJORAMIENTO DE ESPACIOS DE LA VIVIENDA EN LA LOCALIDAD DE EL PIÑAL MUNICIPIO DE JALPAN, PUEBLA. - 44220</t>
  </si>
  <si>
    <t>PAVIMENTACION CON CONCRETO HIDRAULICO DE LA CALLE LIBERTAD ENTRE EL KM 0+300.00 Y EL KM 0+526.00 DE LA LOCALIDAD DE NUEVO ZOQUIAPAN, MUNICIPIO DE JALPAN, PUEBLA. - 48667</t>
  </si>
  <si>
    <t>CONSTRUCCION DE CUARTOS DORMITORIO PARA EL MEJORAMIENTO DE ESPACIOS DE LA VIVIENDA EN LA LOCALIDAD DE APAPANTILLA, MUNICIPIO DE JALPAN, PUEBLA. - 18597</t>
  </si>
  <si>
    <t>ADOQUINAMIENTO DE VARIAS CALLES DE LA COLONIA EL OTATE EN LA LOCALIDAD DE VISTA HERMOSA, MUNICIPIO DE JALPAN , PUEBLA. - 50962</t>
  </si>
  <si>
    <t>CONSTRUCCION DE CUARTOS DORMITORIO PARA EL MEJORAMIENTO DE ESPACIOS DE LA VIVIENDA EN LA LOCALIDAD DE LA GLORIA MUNICIPIO DE JALPAN, PUEBLA. - 44111</t>
  </si>
  <si>
    <t>CONSTRUCCION DE CUARTOS DORMITORIO PARA EL MEJORAMIENTO DE ESPACIOS DE LA VIVIENDA EN LA LOCALIDAD DE EJIDO MUNIXKAN, MUNICIPIO DE JALPAN, PUEBLA. - 18960</t>
  </si>
  <si>
    <t>PAVIMENTACIÓN DE CALLEJON EMILIANO ZAPATA ENTRE CALLE EMILIANO ZAPATA Y CALLE VISTA HERMOSA EN JOLALPAN, MUNICIPIO DE JOLALPAN, PUEBLA - 81702</t>
  </si>
  <si>
    <t>PAVIMENTACIÓN DE CALLE NICOLAS BRAVO ENTRE CALLE LOS PINOS Y CALLE LOS REYES, SANTIAGO MITEPEC, MUNICIPIO DE JOLALPAN, PUEBLA - 82460</t>
  </si>
  <si>
    <t>AMPLIACIÓN DE ELECTRIFICACIÓN EN CALLE INDEPENDENCIA ENTRE CALLE ITURBIDE Y CALLE ORIENTE EN LA COLONIA ZOYATITLA, JOLALPAN, MUNICIPIO DE JOLALPAN, PUEBLA - 82994</t>
  </si>
  <si>
    <t>AMPLIACIÓN DE ELECTRIFICACIÓN EN CALLES 20 DE NOVIEMBRE Y VICENTE GUERRERO  ENTRE CALLE ALVARO OBREGÓN Y CALLE  DE LA UNIÓN, JOLALPAN, MUNICIPIO DE JOLALPAN, PUEBLA - 83042</t>
  </si>
  <si>
    <t>PAVIMENTACIÓN DE CALLES EMILIANO ZAPATA Y GALEANA ENTRE CALLE 5 DE MAYO Y CALLE DEL PANTEON, JOLALPAN, MUNICIPIO DE JOLALPAN, PUEBLA - 81582</t>
  </si>
  <si>
    <t>PAVIMENTACIÓN DE CALLEJON NIÑOS HEROES ENTRE CALLE 5 DE MAYO Y CALLE GUERRERO, JOLALPAN, MUNICIPIO DE JOLALPAN, PUEBLA - 81732</t>
  </si>
  <si>
    <t>PAVIMENTACIÓN DE CALLEJON LAS PALMAS ENTRE CALLE LAS PALMAS Y CALLE  ATOYAC EN JOLALPAN, MUNICIPIO DE JOLALPAN, PUEBLA - 81626</t>
  </si>
  <si>
    <t>AMPLIACIÓN DE ELECTRIFICACIÓN EN CARRETERA TZICATLAN-HUACHINANTLA KM 10+300 ENTRE CALLE ALVARO OBREGON JOLALPAN, MUNICIPIO DE JOLALPAN, PUEBLA - 83050</t>
  </si>
  <si>
    <t>REHABILITACIÓN DEL CAMINO RURAL EL SALADO 6+920.00 KM, EL SALADO, MUNICIPIO DE JOLALPAN, PUEBLA - 83062</t>
  </si>
  <si>
    <t>CONSTRUCCIÓN DEL MERCADO MUNICIPAL EMILIANO ZAPATA JOLALPAN, MUNICIPIO DE JOLALPAN, PUEBLA - 81745</t>
  </si>
  <si>
    <t>PAVIMENTACIÓN DE CALLE LAS AMINAS ENTRE CALLE GUERRERO Y CALLE DE LAS SABILAS, HUACHINANTLA, MUNICIPIO DE JOLALPAN, PUEBLA - 82361</t>
  </si>
  <si>
    <t>AMPLIACIÓN DE ELECTRIFICACIÓN EN CALLA MORELOS ENTRE CALLE PLATEROS Y CALLE DE LA LUCHA, HUACHINANTLA, MUNICIPIO DE JOLALPAN, PUEBLA - 82999</t>
  </si>
  <si>
    <t>PAVIMENTACIÓN DE CALLE COLISIO ENTRE CALLE DEL PANTEON Y CALLE CUAUHTEMOC, JOLALPAN, MUNICIPIO DE JOLALPAN, PUEBLA - 81716</t>
  </si>
  <si>
    <t>REHABILITACIÓN DEL CAMINO RURAL CUAJINICUILA-HUACHINANTLA, CUAJINCUILA, MUNICIPIO DE JOLALPAN, PUEBLA - 82992</t>
  </si>
  <si>
    <t>AMPLIACIÓN DE ELECTRIFICACIÓN EN CALLE SAN ANTONIO ENTRE CALLE DE LA SOLEDAD Y PRIVADA SAN ANTONIO, JOLALPAN, MUNICIPIO DE JOLALPAN, PUEBLA - 83037</t>
  </si>
  <si>
    <t>CONTRUCCIÓN DE PISOS FIRMES EN COMUNIDADES DEL MUNICIPIO DE JONOTLA, PUE. CUARTA ETAPA - 72575</t>
  </si>
  <si>
    <t>REHABILITACIÓN DE CANCHA Y CONSTRUCCIÓN DE TECHADO EN AREA DE USO COMUN EN LA LOCALIDAD TOTONACA DE SANTIAGO ECATLÁN MUNICIPIO DE JONOTLA PUEBLA. - 79428</t>
  </si>
  <si>
    <t>RECONSTRUCCIÓN DEL CAMINO A LA COMUNIDAD INDÍGENA TOTONAKÚ DE ECATLÁN, DEL KM 0+000 AL KM3+016 EN EL MUNICIPIO DE JONOTLA, PUEBLA. (SEGUNDA ETAPA) - 80379</t>
  </si>
  <si>
    <t>CONSTRUCCION DE AULA DE COMPUTO EN TELESECUNDARIA LUIS DONALDO COLOSIO MURRIETA C.C.T. 21ETV0766J, DE LA LOCALIDAD DE GUADALUPE VICTORIA, MUNICIPIO DE JUAN N. MENDEZ, PUEBLA. - 17591</t>
  </si>
  <si>
    <t>REVESTIMIENTO DE CAMINO MAGDALENA-CLAVIJERO DEL 0+000 A 1+150, EN LA LOCALIDAD DE MAGDALENA ALQUIZAPAN, EN EL MUNICIPIO DE JUAN N. MENDEZ, PUEBLA. - 17633</t>
  </si>
  <si>
    <t>CONSTRUCCION DE UNA AULA DIDACTICA EN LA TELESECUNDARIA MANUEL AVILA CAMACHO C.C.T. 21DTV0270B1, EN LA LOCALIDAD DE MAGDALENA ALQUIZAPAN, MUNICIPIO DE JUAN N. MENDEZ, PUEBLA. - 17512</t>
  </si>
  <si>
    <t>REHABILITACION DEL ALUMBRADO PUBLICO EN EL MUNICIPIO DE JUAN N. MENDEZ, PUEBLA. - 16392</t>
  </si>
  <si>
    <t>CONSTRUCCION TECHADO EN EL PREESCOLAR YOLOTZIN C.C.T. 21DCC03034, EN LA LOCALIDAD DE ATENAYUCA, MUNICIPIO DE JUAN N. MENDEZ, PUEBLA. - 16048</t>
  </si>
  <si>
    <t>33901 SUBCONTRATACION DE SERVICIOS CON TERCEROS - 10975</t>
  </si>
  <si>
    <t>MANTENIMIENTO DEL CAMINO E.C. GUADALUPE VICTORIA- CHILCHOTLA -TLANALAPAN DEL 0+000.00 AL 1+593.30, MUNICIPIO DE LAFRAGUA,PUEBLA - 20632</t>
  </si>
  <si>
    <t>CONSTRUCCION DE CUARTOS DORMITORIOS PARA MEJORAMIENTO DE VIVIENDAS EN EL MUNICIPIO DE LAFRAGUA, PUEBLA - 44519</t>
  </si>
  <si>
    <t>CONSTRUCCIÓN DE CUARTOS PARA BAÑOS PARA MEJORAMIENTO DE VIVIENDAS EN EL MUNICIPIO DE LAFRAGUA, PUEBLA - 42830</t>
  </si>
  <si>
    <t>REHABILITACION DE ALUMBRADO PÚBLICO EN VARIAS LOCALIDADES DEL MUNICIPIO DE LAFRAGUA PRIMERA ETAPA - 44539</t>
  </si>
  <si>
    <t>EQUIPAMIENTO DE CUARTOS PARA BAÑO EN VIVIENDAS (CALENTADORES SOLARES) 2A. ETAPA EN EL MUNICIPIO DE LAFRAGUA, PUEBLA. - 44930</t>
  </si>
  <si>
    <t>EQUIPAMIENTO DE CUARTOS PARA BAÑO EN VIVIENDAS (CALENTADORES SOLARES) 1A. ETAPA EN EL MUNICIPIO DE LAFRAGUA, PUEBLA. - 3483</t>
  </si>
  <si>
    <t>MANTENIMIENTO DE DRENAJE SANITARIO EN EL MUNICIPIO DE LAFRAGUA (DESAZOLVE DE RED) PRIMERA ETAPA - 10825</t>
  </si>
  <si>
    <t>ADOQUINAMIENTO DE CALLE IGNACIO ZARAGOZA ENTRE CALLE BENITO JUAREZ Y CALLE ALVARO OBREGON - 85472</t>
  </si>
  <si>
    <t>CONSTRUCCIÓN DE ADOQUINAMIENTO DE LA CALLE HONDURAS  ENTRE LA CALLE VENEZUELA Y COLOMBIA , EN LA LOCALIDAD DE SANTA CRUZ HUITZILTEPEC MUNICIPIO DE  MOLCAXAC, PUEBLA - 98935</t>
  </si>
  <si>
    <t>AMPLIACIÓN DE RED DE ENERGIA ELECTRICA EN PRIVADA  VENEZUELA ENTRE CALLE EMILIANO ZAPATA Y LIMITE  DE LA LOCALIDAD DE SANTA CRUZ HUITZILTEPEC, MUNICIPIO DE MOLCAXAC PUEBLA. - 97870</t>
  </si>
  <si>
    <t>AMPLIACIÓN DE RED DE ENERGIA ELECTRICA EN CALLE DEFENSORES DE LA REPUBLICA, ENTRE CALLE DURANGO Y CALLE SONORA  DE LA LOCALIDAD DE SANTA CRUZ HUITZILTEPEC, MUNICIPIO DE MOLCAXAC PUEBLA. - 98208</t>
  </si>
  <si>
    <t>AMPLIACIÓN DE RED DE ENERGIA ELECTRICA EN AV. REFORMA ENTRE CALLE 7 NORTE Y PANTEON, PRIVADA REFORMA ENTRE AV. REFORMA Y CALLE 2 PONIENTE  DE LA LOCALIDAD DE MOLCAXAC, MUNICIPIO DE  MOLCAXAC, PUEBLA - 97479</t>
  </si>
  <si>
    <t>CONSTRUCCION DE BARDA PERIMETRAL  EN EL BACHILLERATO DIGITAL NUM. 208 CON CLAVE C.C.T. 21EBH1184C UBICADO EN LA LOCALIDAD DE SAN JOSE DE GRACIA, DEL MUNICIPIO DE MOLCAXAC, PUEBLA - 98284</t>
  </si>
  <si>
    <t>AMPLIACIÓN DE RED DE ENERGIA ELECTRICA EN PRIVADA SAN JOSE ORIENTE ENTRE CALLE 7 ORIENTE  Y CARRETERA LA COLORADA TEPEXI DE RODRIGUEZ DE LA LOCALIDAD DE MOLCAXAC, MUNICIPIO DE MOLCAXAC PUEBLA - 98135</t>
  </si>
  <si>
    <t>CONSTRUCCIÓN DE ADOQUINAMIENTO DE LA CALLE 16 DE SEPTIEMBRE   ENTRE LA AV. MIGUEL HIDALGO Y RAYON   EN LA LOCALIDAD DE SAN JOSE DE GRACIA  MUNICIPIO DE  MOLCAXAC, PUEBLA - 99030</t>
  </si>
  <si>
    <t>AMPLIACIÓN DE RED DE ENERGIA ELECTRICA EN DIAGONAL 16 DE SEPTIEMBRE ENTRE CALLE 7 ORIENTE Y LIMITE DE LA COMUNIDAD DE LA LOCALIDAD DE MOLCAXAC, MUNICIPIO DE MOLCAXAC PUEBLA. - 98020</t>
  </si>
  <si>
    <t>AMPLIACION DE ALCANTARILLADO SANITARIO EN CALLE ARMANDO HERNANDEZ Y AV. DEL FERROCARRIL EN EL BARRIO LA CONCEPCION Y BARRIO LOS ANGELES, EN LA COMUNIDAD DE MORELOS CAÑADA - 16534</t>
  </si>
  <si>
    <t>CONSTRUCCIÓN DE CANCHA Y ESPACIOS MULTIDEPORTIVOS EN LA LOCALIDAD DE NAUPAN TERCERA SECCIÓN HUEYNAUPAN PERTENECIENTE AL MUNICIPIO DE NAUPAN PUEBLA - 7486</t>
  </si>
  <si>
    <t>33903 SERVICIOS INTEGRALES - 11045</t>
  </si>
  <si>
    <t>33902 PROYECTOS PARA PRESTACION DE SERVICIOS - 98864</t>
  </si>
  <si>
    <t>REHABILITACIÓN DEL CAMINO RURAL DE LA LOCALIDAD DE SAN RAFAEL AXOLOTA DEL KM 0+000 AL KM 1+002 DEL MUNICIPIO DE NAUZONTLA PUEBLA, SEGUNDA ETAPA DEL KM 0+254 AL KM 1+002 - 98466</t>
  </si>
  <si>
    <t>REHABILITACION DE DRENAJE SANITARIO EN CALLE DEL PANTEON DE LA LOCALIDAD DE SANTA ANA MUNICIPIO DE NICOLAS BRAVO PUEBLA. - 85091</t>
  </si>
  <si>
    <t>REHABILITACION DE POZO PROFUNDO DE AGUA POTABLE EN LA LOCALIDAD DE SANTA ANA MUNICIPIO DE NICOLAS BRAVO PUEBLA. - 85424</t>
  </si>
  <si>
    <t>REHABILITACION DE DRENAJE SANITARIO EN CALLE NACIONAL NORTE ENTRE CALLE REFORMA Y CALLE ADOLFO LOPEZ MATEOS DE LA LOCALIDAD DE AZUMBILLA MUNICIPIO DE NICOLAS BRAVO PUEBLA. - 86741</t>
  </si>
  <si>
    <t>CONSTRUCCION DE LOSAS DE CONCRETO HIDRAHULICO PARA EL MEJORAMIENTO DE VIVIENDA EN OCOTEPEC - 43202</t>
  </si>
  <si>
    <t>REHABILITACION DE CANCHA DE USOS MULTIPLES EN LA LOCALIDAD DE GUADALUPE VICTORIA - 43066</t>
  </si>
  <si>
    <t>SUMINISTRO E INSTALACION DE 40 TINACOS MARCA ESDA PLAST DE 1200 LTS PARA EL MEJORAMIENTO DE ESPACIOS EN LA VIVIENDA - 96317</t>
  </si>
  <si>
    <t>PAVIMENTACION Y OBRAS COMPLEMENTARIAS DEL CAMINO A SANTIAGO COLTZINGO-EMILIO PORTES GIL DEL CADENAMIENTO 0+000 AL 0+460 - 19342</t>
  </si>
  <si>
    <t>PAVIMENTACION Y OBRAS COMPLEMENTARIAS DE LA SEGUNDA ETAPA DE LA CALLE DEL RIO Y PRIVADA DEL RIO DE LA LOCALIDAD DE SANTA MARTHA HIDALGO - 19438</t>
  </si>
  <si>
    <t>PAVIMENTACION Y OBRAS COMPLEMENTARIAS DE LA CALLE ALLENDE ENTRE CALLE HIDALGO Y PANTEON EN LA LOCALIDAD DE SANTA MARIA MALACATEPEC - 19258</t>
  </si>
  <si>
    <t>PAVIMENTACION Y OBRAS COMPLEMENTARIAS DEL CAMINO A SANTA LUCIA-LA PASTORIA DEL CADENAMIENTO 0+000 AL 0+200 - 21160</t>
  </si>
  <si>
    <t>PAVIMENTACIÓN Y OBRAS COMPLEMENTARIAS DE LA CALLE AGUSTIN DE ITURBIDE ENTRE PROLONGACIÓN INDEPENDENCIA Y CALLE INDEPENDENCIA EN LA LOCALIDAD DE SANTA MARIA MALACATEPEC - 20718</t>
  </si>
  <si>
    <t>PAVIMENTACION Y OBRAS COMPLEMENTARIAS DE LA CALLE REFORMA ENTRE CALLE ATLIXCO Y CALLE MATAMOROS EN LA LOCALIDAD DE FRANCISCO SARABIA - 21560</t>
  </si>
  <si>
    <t>PAVIMENTACION Y OBRAS COMPLEMENTARIAS DE LA 3ERA PRIVADA REAL A CHOLULA ENTRE CALLE REAL A CHOLULA Y CERRADA DE LA LOCALIDAD DE SANTA CLARA OCOYUCAN - 19959</t>
  </si>
  <si>
    <t>PAVIMENTACION Y OBRAS COMPLEMENTARIAS DE LA CALLE FRANCISCO I. MADERO ENTRE CARRETERA SAN HIPÓLITO-CHALCHIHUAPAN AL CADENAMIENTO 0+240.00 DE LA LOCALIDAD DE SAN HIPÓLITO ACHIAPA - 19865</t>
  </si>
  <si>
    <t>REHABILITACION DE VARIAS CALLES CON CONCRETO HIDRAULICO EN LA CABECERA MUNICIPAL - 67639</t>
  </si>
  <si>
    <t>CONSTRUCCION DE PAVIMENTO CON CONCRETO HIDRAULICO EN LA CALLE PRINCIPAL DE IGNACIO ZARAGOZA - 86239</t>
  </si>
  <si>
    <t>CONSTRUCCION DE PAVIMENTO CON CONCRETO HIDRAULICO ACCESO A LA ESCUELA SECUNDARIA TECNICA NO. 119 - 87433</t>
  </si>
  <si>
    <t>CONSTRUCCION DE PAVIMENTO CON CONCRETO HIDRAULICO ACCESO A LA COLONIA AMPLIACION SAN PEDRO - 86115</t>
  </si>
  <si>
    <t>CONSTRUCCION DE PAVIMENTO CON CONCRETO HIDRAULICO EN LA CALLE PRINICIPAL DE CHIPAHUATLAN - 86210</t>
  </si>
  <si>
    <t>CONSTRUCCION DE PAVIMENTO CON CONCRETO HIDRAULICO EN CALLE JOSÉ VASCONCELOS DE LA COLONIA SANTIAGO - 94032</t>
  </si>
  <si>
    <t>CONSTRUCCIÓN DE UN AULA DIDÁCTICA, MÓDULO DE DIRECCIÓN Y SANITARIOS EN ESTRUCTURA REGIONAL C EN EL PREESCOLAR DIEGO RIVERA C.C.T. 21EJN1278K - 51719</t>
  </si>
  <si>
    <t>MANTENIMIENTO DE LA RED DE ENERGIA ELECTRICA PARA EL CARCAMO DE BOMBEO KWANKASH - 66209</t>
  </si>
  <si>
    <t>AMPLIACION DE RED DE ELECTRIFICACION EN LA LOCALIDAD DE LACAPAN CAMALLAGNE - 17322</t>
  </si>
  <si>
    <t>AMPLIACION DE ALUMBRADO PUBLICO CON POSTE DE FIERRO DE 9 M DE ALTURA Y LAMPARAS LED EN LA CABECERA MUNICIPAL DE OLINTLA PUEBLA - 66075</t>
  </si>
  <si>
    <t>AMPLIACION DE RED DE ELECTRIFICACION EN LA LOCALIDAD DE SCONTAMAN - 16647</t>
  </si>
  <si>
    <t>CONSTRUCCION DE PAVIMENTO CON CONCRETO HIDRAULICO EN LA CLLE PRINCIPAL DE LA LOCALIDAD DE SUTIC - 86266</t>
  </si>
  <si>
    <t>CONSTRUCCION DE CALENTADORES SOLARES PARA EL MEJORAMIENTO DE VIVIENDAS, SUMINISTRO Y COLOCACION PRIMERA ETAPA EN LAS LOCALIDADES DEL MUNICIPIO DE ORIENTAL PUEBLA SAN ANTONIO VIRREYES - 11388</t>
  </si>
  <si>
    <t>CONSTRUCCION DE CALENTADORES SOLARES PARA EL MEJORAMIENTO DE VIVIENDAS, SUMINISTRO Y COLOCACION (QUINTA ETAPA) EN LA LOCALIDAD DE ORIENTAL, MUNICIPIO DE ORIENTAL, PUEBLA - 83435</t>
  </si>
  <si>
    <t>CONSTRUCCION DE CALENTADORES SOLARES PARA EL MEJORAMIENTO DE VIVIENDAS, SUMINISTRO Y COLOCACION (QUINTA ETAPA) EN LA LOCALIDAD DE ORIENTAL, MUNICIPIO DE ORIENTAL, PUEBLA - 83466</t>
  </si>
  <si>
    <t>CONSTRUCCION DE CALENTADORES SOLARES PARA EL MEJORAMIENTO DE VIVIENDAS, SUMINISTRO Y COLOCACION (QUINTA ETAPA) EN LA LOCALIDAD DE ORIENTAL, MUNICIPIO DE ORIENTAL, PUEBLA - 83442</t>
  </si>
  <si>
    <t>CONSTRUCCION DE ADOQUINAMIENTO DE LA CALLE 4 NORTE Y 4 SUR ENTRE LA CARRETERA FEDERAL Y 5 ORIENTE, EN LA LOCALIDAD DE SAN ANTONIO VIRREYES, MUNICIPIO DE ORIENTAL, PUEBLA - 84679</t>
  </si>
  <si>
    <t>CONSTRUCCION DE CALENTADORES SOLARES PARA EL MEJORAMIENTO DE VIVIENDAS, (SUMINISTRO Y COLOCACION PRIMERA ETAPA ) EN LAS LOCALIDADES DEL MUNICIPIO DE ORIENTAL PUEBLA  JESUS CARRANZA - 11404</t>
  </si>
  <si>
    <t>CONSTRUCCION DE CALENTADORES SOLARES PARA EL MEJORAMIENTO DE VIVIENDAS, SUMINISTRO Y COLOCACION (QUINTA ETAPA) EN LA LOCALIDAD DE ORIENTAL, MUNICIPIO DE ORIENTAL, PUEBLA - 83427</t>
  </si>
  <si>
    <t>CONSTRUCCION DE CALENTADORES SOLARES PARA EL MEJORAMIENTO DE VIVIENDAS, SUMINISTRO Y COLOCACION (QUINTA ETAPA) EN LA LOCALIDAD DE ORIENTAL, MUNICIPIO DE ORIENTAL, PUEBLA - 83430</t>
  </si>
  <si>
    <t>CONSTRUCCION DE CALENTADORES SOLARES PARA EL MEJORAMIENTO DE VIVIENDAS, SUMINISTRO Y COLOCACION (QUINTA ETAPA) EN LA LOCALIDAD DE ORIENTAL, MUNICIPIO DE ORIENTAL, PUEBLA - 83494</t>
  </si>
  <si>
    <t>CONSTRUCCION DE CALENTADORES SOLARES PARA EL MEJORAMIENTO DE VIVIENDAS, SUMINISTRO Y COLOCACION (QUINTA ETAPA) EN LA LOCALIDAD DE ORIENTAL, MUNICIPIO DE ORIENTAL, PUEBLA - 83438</t>
  </si>
  <si>
    <t>CONSTRUCCION DE CALENTADORES SOLARES PARA EL MEJORAMIENTO DE VIVIENDAS, SUMINISTRO Y COLOCACION (QUINTA ETAPA) EN LA LOCALIDAD DE ORIENTAL, MUNICIPIO DE ORIENTAL, PUEBLA - 83473</t>
  </si>
  <si>
    <t>CONSTRUCCION DE CALENTADORES SOLARES PARA EL MEJORAMIENTO DE VIVIENDAS, SUMINISTRO Y COLOCACION (QUINTA ETAPA) EN LA LOCALIDAD DE ORIENTAL, MUNICIPIO DE ORIENTAL, PUEBLA - 83457</t>
  </si>
  <si>
    <t>CONSTRUCCION DEL SISTEMA DE AGUA POTABLE PRIMERA ETAPA (EQUIPAMIENTO),  EN LA LOCALIDAD DE SAN JOSE ZACATEPEC, MUNICIPIO DE ORIENTAL, PUEBLA - 84532</t>
  </si>
  <si>
    <t>CONSTRUCCION DE CALENTADORES SOLARES PARA EL MEJORAMIENTO DE VIVIENDAS, SUMINISTRO Y COLOCACION (QUINTA ETAPA) EN LA LOCALIDAD DE ORIENTAL, MUNICIPIO DE ORIENTAL, PUEBLA - 83426</t>
  </si>
  <si>
    <t>CONSTRUCCION DE CALENTADORES SOLARES PARA EL MEJORAMIENTO DE VIVIENDAS, SUMINISTRO Y COLOCACION (QUINTA ETAPA) EN LA LOCALIDAD DE ORIENTAL, MUNICIPIO DE ORIENTAL, PUEBLA - 83431</t>
  </si>
  <si>
    <t>CONSTRUCCION DE CALENTADORES SOLARES PARA EL MEJORAMIENTO DE VIVIENDAS, SUMINISTRO Y COLOCACION (QUINTA ETAPA) EN LA LOCALIDAD DE ORIENTAL, MUNICIPIO DE ORIENTAL, PUEBLA - 83434</t>
  </si>
  <si>
    <t>CONSTRUCCION DE CALENTADORES SOLARES PARA EL MEJORAMIENTO DE VIVIENDAS (SUMINISTRO Y COLOCACION QUINTA ETAPA) EN LA LOCALIDAD DE ORIENTAL MUNICIPIO DE ORIENTAL PUEBLA - 12870</t>
  </si>
  <si>
    <t>CONSTRUCCION DE CALENTADORES SOLARES PARA EL MEJORAMIENTO DE VIVIENDAS, SUMINISTRO Y COLOCACION (QUINTA ETAPA) EN LA LOCALIDAD DE ORIENTAL, MUNICIPIO DE ORIENTAL, PUEBLA - 83447</t>
  </si>
  <si>
    <t>CONSTRUCCIÓN DE DRENAJE EN LA PROLONGACIÓN DE LA CALLE 3 SUR EN LA LOCALIDAD DE CUESTA BLANCA, PERTENECIENTE AL MUNICIPIO DE PALMAR DE BRAVO, PUEBLA - 99407</t>
  </si>
  <si>
    <t>CONSTRUCCIÓN  DE PAVIMENTO CON CONCRETO HIDRÁULICO DE LA CALLE BARRANCA ORIENTE DEL TRAMO: 5 NORTE A  2 NORTE EN LA LOCALIDAD DE CUESTA BLANCA, PERTENECIENTE AL MUNICIPIO DE PALMAR DE BRAVO, PUEBLA - 10881</t>
  </si>
  <si>
    <t>ADOQUINAMIENTO DE LA CALLE 8  NORTE ENTRE CALLE 14 ORIENTE HASTA SEGUNDA PRIVADA NORTE, EN LA LOCALIDAD DE SAN MIGUEL XALTEPEC, PERTENECIENTE AL MUNICIPIO DE PALMAR DE BRAVO, PUEBLA. - 100211</t>
  </si>
  <si>
    <t>REHABILITACIÓN CON CONCRETO HIDRÁULICO DE LA CARRETERA GUADALUPE PILETAS-CUESTA BLANCA DEL CADENAMIENTO 0+000.00 HASTA CADENAMIENTO 0+364.75 LOCALIDADES PERTENECIENTES AL MUNICIPIO DE PALMAR DE BRAVO, PUEBLA - 100369</t>
  </si>
  <si>
    <t>ADOQUINAMIENTO DE LA PRIVADA 6 PONIENTE ENTRE CALLE 3 NORTE Y 5 NORTE DE LA LOCALIDAD DE CUACNOPALAN, PERTENECIENTE AL MUNICIPIO DE PALMAR DE BRAVO, PUEBLA. - 99717</t>
  </si>
  <si>
    <t>ADOQUINAMIENTO DE LA CALLE 6 SUR ENTRE CARRETERA FEDERAL TECAMACHALCO CAÑADA A CALLE 5 ORIENTE, EN LA LOCALIDAD DE SAN MIGUEL XALTEPEC, PERTENECIENTE AL MUNICIPIO DE PALMAR DE BRAVO, PUEBLA - 99813</t>
  </si>
  <si>
    <t>ADOQUINAMIENTO DE LA CALLE 2 SUR DE LA COLONIA LA LUZ, PERTENECIENTE AL MUNICIPIO DE PALMAR DE BRAVO, PUEBLA - 100089</t>
  </si>
  <si>
    <t>¿PAVIMENTACIÓN CON CONCRETO HIDRAULICO EN CALLE AGUSTÍN DE ITURBIDE ENTRE CALLE 16 DE SEPTIEMBRE Y CALLE REFORMA UBICADA EN LA LOCALIDAD DE YETLA PERTENECIENTE AL MUNICIPIO DE PIAXTLA ESTADO DE PUEBLA. - 82986</t>
  </si>
  <si>
    <t>¿PAVIMENTACIÓN CON CONCRETO HIDRAULICO EN CALLE FRANCISCO I. MADERO ENTRE AVENIDA 5 DE MAYO Y CALLE LEONA VICARIO¿ UBICADA EN LA LOCALIDAD DE PIAXTLA PERTENECIENTE AL MUNICIPIO DE PIAXTLA, PUE. - 82979</t>
  </si>
  <si>
    <t>PAVIMENTACIÓN CON CONCRETO HIDRAULICO EN CALLE BENITO JUAREZ ENTRE CALLE HERMENEGILDO GALEANA Y CALLE VICENTE REYES UBICADA EN LA LOCALIDAD DE PROGRESO UBICADA EN LA LOCALIDAD DE PROGRESO PERTENECIENTE AL MUNICIPIO DE PIAXTLA, PUE. - 94862</t>
  </si>
  <si>
    <t>¿PAVIMENTACIÓN CON CONCRETO HIDRAULICO EN CALLE PRINCIPAL ENTRE CARRETERA PALOMAS TULCINGO DEL VALLE Y CALLE S/N UBICADA EN LA LOCALIDAD DE INOPILCO¿ UBICADA EN LA LOCALIDAD DE INOPILCO PERTENECIENTE AL MUNICIPIO DE PIAXTLA, PUE. - 82984</t>
  </si>
  <si>
    <t>CONSTRUCCIÓN DE PAVIMENTO Y OBRAS COMPLEMENTARIAS EN CALLE NOGAL ENTRE CALLE CARRIL DE SAN BARTOLO Y CALLE BUGAMBILIAS COLONIA EL PARAÍSO, EN EL MUNICIPIO DE PUEBLA - 78111</t>
  </si>
  <si>
    <t>REHABILITACIÓN VIAL EN CALLE 56 NORTE ENTRE AVENIDA 16 ORIENTE Y CALLE DEL BOSQUE O PASEO DE LAS VILLAS, COLONIA VILLA VERDE EN EL MUNICIPIO DE PUEBLA. - 86108</t>
  </si>
  <si>
    <t>AMPLIACIÓN DE LA RED DE ELECTRIFICACION EN CALLES SANTA TERESA Y CALLE SAN BLAS, EN LA COLONIA STA LUCIA X BALCONES08H ENTRE SAN MARTIN Y , MUNICIPIO DE PUEBLA, ESTADO DE PUEBLA - 86178</t>
  </si>
  <si>
    <t>CONSTRUCCIÓN DE PAVIMENTO Y OBRAS COMPLEMENTARIAS EN PRIVADA F DE LA 16 DE SEPTIEMBRE, ENTRE CALLE NICOLÁS BRAVO Y CALLE INDEPENDENCIA, COLONIA AMPLIACION GUADALUPE HIDALGO, JUNTA AUXILIAR DE SAN FRANCISCO TOTIMEHUACAN, EN EL MUNICIPIO DE PUEBLA - 85289</t>
  </si>
  <si>
    <t>CONSTRUCCIÓN DE PAVIMENTO Y OBRAS COMPLEMENTARIAS EN CALLE SAN MIGUEL, ENTRE CALLE SANTA LUCIA Y CALLE SAN DIEGO, COLONIA SAN DIEGO MAZANILLA, JUNTA AUXILIAR DE LA RESURRECCIÓN, EN EL MUNICIPIO DE PUEBLA - 85869</t>
  </si>
  <si>
    <t>AMPLIACIÓN DE LA RED DE ELECTRIFICACIÓN EN PRIVADA SAN FRANCISCO DOS, EN LA COLONIA AZUMIATLA  ENTRE CALLE XOXOCOYOTL Y CALLE SAN FRANCISCO DOS, MUNICIPIO DE PUEBLA, ESTADO DE PUEBLA. - 1914</t>
  </si>
  <si>
    <t>AMPLIACIÓN DE LA RED DE ELECTRIFICACIÓN EN AMP. SAN ANTONIO ARENILLAS, C. CAPULINES Y C. VENUSTIANO CARRANZA EN LA LOCALIDAD DE SAN ANTONIO ARENILLAS, MUNICIPIO DE PUEBLA, ESTADO DE PUEBLA - 2010</t>
  </si>
  <si>
    <t>AMPLIACIÓN DE LA RED DE ELECTRIFICACIÓN EN PRIVADA VIOLETAS, EN LA COLONIA ENCINOS 08J ENTRE BARRANCA Y PINO, MUNICIPIO DE PUEBLA, ESTADO DE PUEBLA. - 38552</t>
  </si>
  <si>
    <t>CONSTRUCCIÓN DE PAVIMENTO Y OBRAS COMPLEMENTARIAS EN CALLE MANGOS ENTRE CALLE CEREZOS Y CALLE NARANJOS DE LA COLONIA SAN RAMON CASTILLOTLA SECCIÓN 4A., JUNTA AUXILIAR DE SAN FRANCISCO TOTIMEHUACAN, DEL MUNICIPIO DE PUEBLA - 72580</t>
  </si>
  <si>
    <t>CONSTRUCCIÓN DE PAVIMENTO Y OBRAS COMPLEMENTARIAS EN CALLE 47 SUR ENTRE 23 PONIENTE Y 25 PONIENTE, COLONIA AMPLIACION REFORMA SUR, JUNTA AUXILIAR LA LIBERTAD, EN EL MUNICIPIO DE PUEBLA. - 73149</t>
  </si>
  <si>
    <t>CONSTRUCCIÓN DE LA RED DE DRENAJE PLUVIAL EN LA COLONIA MARAVILLAS, UBICADO EN CALLE UNIDAD DEPORTIVA, CALLE CORDILLERA CENTRAL, CALLE SIERRA DE LAS ANIMAS Y CALLE CORDILLERA SEPTENTRIONAL, DE LA COLONIA MARAVILLAS EN EL MUNICIPIO DE PUEBLA - 73864</t>
  </si>
  <si>
    <t>CONSTRUCCIÓN DE PAVIMENTO Y OBRAS COMPLEMENTARIAS EN PRIVADA F DE LA 16 DE SEPTIEMBRE, ENTRE CALLE NICOLAS BRAVO Y CALLE INDEPENDENCIA, COLONIA AMPLIACION GUADALUPE HIDALGO, JUNTA AUXILIAR DE SAN FRANCISCO TOTIMEHUACAN, EN EL MUNICIPIO DE PUEBLA - 85196</t>
  </si>
  <si>
    <t>AMPLIACIÓN DE LA RED DE ELECTRIFICACION EN LA RESURRECCIÓN COL. LUIS CORDOVA REYES, C. MARIANO MATAMOROS ,MPIO. PUEBLA EN LA LOCALIDAD DE LA RESURRECCIÓN, MUNICIPIO DE PUEBLA, ESTADO DE PUEBLA - 2583</t>
  </si>
  <si>
    <t>AMPLIACIÓN DE LA RED DE ELECTRIFICACIÓN EN C. LAS FLORES, EN LA COLONIA SN SEBASTIAN DE APARI 08C ENTRE C. INDEPENDENCIA Y PARQUE SANTUARIO, MUNICIPIO DE PUEBLA, ESTADO DE PUEBLA. - 38936</t>
  </si>
  <si>
    <t>AMPLIACIÓN DE LA RED DE ELECTRIFICACIÓN EN SN GABINO, MOVIMIENTO PATRIOTICO Y SN MATIAS, EN LA COLONIA STA LUCIA X BALCONES ENTRE SN GABINO Y MOVIMIENTO PATRIOTICO, MUNICIPIO DE PUEBLA ESTADO DE PUEBLA. - 39249</t>
  </si>
  <si>
    <t>AMPLIACIÓN DE LA RED DE ELECTRIFICACIÓN EN NIÑO ARTILLERO, EN LA COLONIA GUADALUPE HIDALGO 08H ENTRE INDEPENDENCIA Y HERMANOS SERDAN, MUNICIPIO DE PUEBLA, ESTADO DE PUEBLA. - 57356</t>
  </si>
  <si>
    <t>CONSTRUCCIÓN DE PAVIMENTO Y OBRAS COMPLEMENTARIAS EN CALLE 69 ORIENTE ENTRE CALLE DE LA MORA Y BLVD. 14 SUR COLONIA VILLA UNIVERSITARIA, JUNTA AUXILIAR SAN BALTAZAR CAMPECHE EN EL MUNICIPIO DE PUEBLA - 73047</t>
  </si>
  <si>
    <t>CONSTRUCCIÓN DE LA RED DE DRENAJE PLUVIAL EN LA COLONIA MARAVILLAS, UBICADO EN CALLE UNIDAD DEPORTIVA, CALLE CORDILLERA CENTRAL, CALLE SIERRA DE LAS ANIMAS Y CALLE CORDILLERA SEPTENTRIONAL, DE LA COLONIA MARAVILLAS EN EL MUNICIPIO DE PUEBLA - 74070</t>
  </si>
  <si>
    <t>CONSTRUCCIÓN DE PAVIMENTO Y OBRAS COMPLEMENTARIAS EN CALLE SANTO DOMINGO ENTRE CALLE SAN JOSÉ Y FIN DE CALLE COLONIA SAN JOSÉ EL CONDE, JUNTA AUXILIAR SAN PABLO XOCHIMEHUACAN DEL MUNICIPIO DE PUEBLA - 82182</t>
  </si>
  <si>
    <t>AMPLIACIÓN DE LA RED DE ELECTRIFICACIÓN EN CARRETERA PUEBLA- TLAXCALA NUMERO 795 INT. B COLONIA AGRICOLA IGNACIO ZARAGOZA, MUNICIPIO DE PUEBLA, PUE. EN LA COLONIA AGRICOLA ZARAGOZA CO07G ENTRE DOMINGO ARENAS Y CARRETERA PUEBLA-TLAXCALA, MUNICIPIO DE PUEBLA. ESTADO DE PUEBLA. - 5511</t>
  </si>
  <si>
    <t>AMPLIACIÓN DE LA RED DE ELECTRIFICACIÓN EN AMP. SAN SEBASTIAN DE APARICIO, C 12 DE OCTUBRE EN LA LOCALIDAD DE SAN SEBASTIAN DE APARICIO, MUNICIPIO DE PUEBLA, ESTADO DE PUEBLA - 70176</t>
  </si>
  <si>
    <t>AMPLIACIÓN DE LA RED DE ELECTRIFICACIÓN EN PRIMERA CERRADA DE SAN JUAN, EN LA COLONIA SN BALTAZAR TETELA 08# ENTRE JORGE MURAD, MUNICIPIO DE PUEBLA, ESTADO DE PUEBLA. - 38445</t>
  </si>
  <si>
    <t>CONSTRUCCIÓN DE PAVIMENTO Y OBRAS COMPLEMENTARIAS EN CALLE PRIMERO DE MAYO ENTRE CALLE LAS CARMELITAS Y CALLE 12 DE OCTUBRE COLONIA GRANJAS MAYORAZGO, JUNTA AUXILIAR SAN BALTAZAR CAMPECHE, EN EL MUNICIPIO DE PUEBLA - 85128</t>
  </si>
  <si>
    <t>CONSTRUCCIÓN DE PAVIMENTO Y OBRAS COMPLEMENTARIAS EN CALLE CHIHUAHUA, ENTRE CALLE CHETUMAL Y EJE VIAL ¿R¿, COLONIA S.N.T.E., JUNTA AUXLIAR DE SAN FRANCISCO TOTIMEHUACAN, EN EL MUNICIPIO DE PUEBLA. - 85771</t>
  </si>
  <si>
    <t>CONSTRUCCIÓN DE PAVIMENTO Y OBRAS COMPLEMENTARIAS EN CALLE TULIPANES ENTRE CALLE NOGAL Y CALLE LAS TORRES COLONIA PARAÍSO EN EL MUNICIPIO DE PUEBLA. - 93220</t>
  </si>
  <si>
    <t>AMPLIACIÓN DE LA RED DE ELECTRIFICACIÓN EN AMP. SAN ANDRÉS AZUMIATLA C. INDEPENDENCIA EN LA LOCALIDAD DE SAN ANDRES AZUMIATLA, MUNICIPIO DE PUEBLA, ESTADO DE PUEBLA. - 29959</t>
  </si>
  <si>
    <t>CONSTRUCCIÓN DE PAVIMENTO Y OBRAS COMPLEMENTARIAS DE LA PRIVADA B DE LA 14 SUR ENTRE LA CALLE 69 ORIENTE Y LA CALLE 65 ORIENTE, DE LA COLONIA VILLA UNIVERSITARIA EN LA JUNTA AUXILIAR DE SAN BALTAZAR CAMPECHE, MUNICIPIO DE PUEBLA. - 85017</t>
  </si>
  <si>
    <t>AMPLIACIÓN DE LA RED DE ELECTRIFICACION EN AMP. SAN ANDRES AZUMIATLA, C. ROBLE, PRIV. PINO Y C. CAOBA EN LA LOCALIDAD DE SAN ANDRES AZUMIATLA, MUNICIPIO DE PUEBLA, ESTADO DE PUEBLA - 3305</t>
  </si>
  <si>
    <t>AMPLIACIÓN DE LA RED DE ELECTRIFICACIÓN EN CALLE 20 DE ENERO O SOLEDAD, COLONIA NANALCOPA, EN LA COLONIA SAN MIGUEL CANOA 08K ENTRE Y, MUNICIPIO DE PUEBLA, ESTADO DE PUEBLA. - 29916</t>
  </si>
  <si>
    <t>AMPLIACIÓN DE LA RED DE ELECTRIFICACIÓN EN AMP. SAN SEBASTIAN DE APARICIO, C. 5 FEBRERO EN LA LOCALIDAD DE SAN SEBASTIAN DE APARICIO , MUNICIPIO DE PUEBLA, ESTADO PUEBLA - 70005</t>
  </si>
  <si>
    <t>AMPLIACIÓN DE LA RED DE ELECTRIFICACIÓN EN AMP. SAN SEBASTIAN DE APARICIO, NUEVA RIVERA EN LA LOCALIDAD DE SAN SEBASTIAN DE APARICIO,MUNICIPIO DE PUEBLA, ESTADO DE PUEBLA - 70438</t>
  </si>
  <si>
    <t>CONSTRUCCIÓN DE PAVIMENTO Y OBRAS COMPLEMENTARIAS EN CALLE JORGE MURAD COLONIA JORGE MURAD 5TA SECCIÓN DEL MUNICIPIO DE PUEBLA, UBICADA ENTRE CARRETERA A TLALTEPANGO (CALLE 5 NORTE) A CALLE 9 NORTE, EN LA COLONIA JORGE MURAD 5TA SECCIÓN, JUNTA AUXILIAR SAN SEBASTIÁN DE APARICIO EN EL MUNICIPIO DE PUEBLA. - 73671</t>
  </si>
  <si>
    <t>AMPLIACIÓN DE LA RED DE ELECTRIFICACIÓN EN 4TA PRIV DE LA 5 DE MAYO, EN LA COLONIA SN SEBASTIAN DE APARI 08C ENTRE 3A PRIVADA 5 DE MAYO Y AVENIDA 5 DE MAYO, MUNICIPIO DE PUEBLA, ESTADO DE PUEBLA. - 38329</t>
  </si>
  <si>
    <t>CONSTRUCCIÓN DE PAVIMENTO Y OBRAS COMPLEMENTARIAS EN CALLE FRANCISCO I. MADERO ENTRE CALLE MIGUEL HIDALGO Y BARRANCA Y EN CALLE JUAN DE LA BARRERA ENTRE BARRANCA Y BARRANCA DE LA COLONIA INDEPENDENCIA CALERAS EN EL MUNICIPIO DE PUEBLA, PUE. - 72503</t>
  </si>
  <si>
    <t>CONSTRUCCIÓN DE PAVIMENTO Y OBRAS COMPLEMENTARIAS EN CALLE 10 DE MAYO ENTRE CALLE 3 DE OCTUBRE Y CALLE 12 DE OCTUBRE DE LA COLONIA GUADALUPE XONACATEPEC, JUNTA AUXILIAR DE SANTA MARÍA XONACATEPEC, DEL MUNICIPIO DE PUEBLA. - 93987</t>
  </si>
  <si>
    <t>AMPLIACIÓN DE LA RED DE ELECTRIFICACIÓN EN AMP. SAN SEBASTIAN DE APARICIO, NUEVA RIVERA EN LA LOCALIDAD DE SAN SEBASTIAN DE APARICIO,MUNICIPIO DE PUEBLA, ESTADO DE PUEBLA - 69889</t>
  </si>
  <si>
    <t>CONSTRUCCIÓN DE PAVIMENTO Y OBRAS COMPLEMENTARIAS EN CALLE 141 A PONIENTE ENTRE LAS CARMELITAS O 25 SUR Y CALLE 23 SUR COLONIA SAN ISIDRO CASTILLOTLA, JUNTA AUXILIAR SAN BALTAZAR CAMPECHE EN EL MUNICIPIO DE PUEBLA - 84025</t>
  </si>
  <si>
    <t>AMPLIACIÓN DE LA RED DE ELECTRIFICACIÓN EN PRIVADA SAN FRANCISCO DOS, EN LA COLONIA AZUMIATLA  ENTRE CALLE XOXOCOYOTL Y CALLE SAN FRANCISCO DOS, MUNICIPIO DE PUEBLA, ESTADO DE PUEBLA. - 98758</t>
  </si>
  <si>
    <t>CONSTRUCCIÓN DE EMPEDRADO EN CALLE EL CARRIL ENTRE BARRIO DE SAN JUAN Y CALLE PRIVADA EN LA LOCALIDAD BARRIO DE SAN JUAN - 85410</t>
  </si>
  <si>
    <t>REHABILITACIÓN DE CANCHA DE FUTBOL RÁPIDO EN CALLE JUÁREZ ENTRE CALLE HIDALGO Y CALLE INDEPENDENCIA DE LA LOCALIDAD DE LOS REYES DE JUÁREZ, MUNICIPIO DE LOS REYES DE JUÁREZ, PUEBLA - 71922</t>
  </si>
  <si>
    <t>CONSTRUCCIÓN DE DOS AULAS EN LA ESCUELA PRIMARIA FEDERAL BENITO JUÁREZ CCT: 21DPR0277W DE LA LOCALIDAD DE SANTIAGO ACOZAC, MUNICIPIO DE LOS REYES DE JUÁREZ, PUEBLA - 48364</t>
  </si>
  <si>
    <t>CONSTRUCCIÓN DE ADOQUINAMIENTO EN LA CALLE 6 ORIENTE DEL 0+047 AL 0+347 ENTRE CALLES GUADALUPE VICTORIA Y MANUEL AVILA CAMACHO EN LA LOCALIDAD CONCORDIA AQUILES SERDAN PERTENECIENTE AL MUNICIPIO DE LOS REYES DE JUÁREZ, PUEBLA - 61579</t>
  </si>
  <si>
    <t>CONSTRUCCIÓN DE ADOQUINAMIENTO EN CALLES VICENTE GUERRERO Y 6 SUR, ENTRE CALLE 2 SUR Y PAVIMENTO EXISTENTE, EN LA LOCALIDAD DE BUENAVISTA DE JUÁREZ, MUNICIPIO DE LOS REYES DE JUÁREZ, PUEBLA - 64548</t>
  </si>
  <si>
    <t>AMPLIACIÓN DE RED DE ENERGÍA ELÉCTRICA EN CALLE JOSEFA ORTIZ DE DOMÍNGUEZ ENTRA CALLE AQUILES SERDÁN Y CALLE SIN NOMBRE EN LA LOCALIDAD DE VICENTE GUERRERO, MUNICIPIO DE LOS REYES DE JUÁREZ, PUEBLA - 77547</t>
  </si>
  <si>
    <t>AMPLIACIÓN DE LA RED DE ENERGÍA ELÉCTRICA EN CALLE NIÑOS HÉROES Y CALLE XOCHIMILCO ENTRE CALLE AQUILES SÉRDAN Y AVENIDA ROSENDO MÁRQUEZ, EN LA LOCALIDAD DE LOS REYES DE JUÁREZ, MUNICIPIO DE LOS REYES DE JUÁREZ, PUEBLA - 77898</t>
  </si>
  <si>
    <t>CONSTRUCCIÓN DE ADOQUINAMIENTO DE LA CALLE TECAMACHALCO ENTRE CALLE XOCHIMILCO Y CALLE ROSENDO MÁRQUEZ DE LA LOCALIDAD DE LOS REYES DE JUÁREZ, MUNICIPIO DE LOS REYES DE JUÁREZ, PUEBLA - 64079</t>
  </si>
  <si>
    <t>AMPLIACIÓN DE RED ELÉCTRICA EN CALLE 2 SUR ENTRE AVENIDA AYUNTAMIENTO Y CALLE 3 ORIENTE. - 42184</t>
  </si>
  <si>
    <t>ADOQUINAMIENTO EN CALLE TEPEYACATZINGO ENTRE AVENIDA 16 DE SEPTIEMBRE Y CALLE SAN MIGUEL. - 43481</t>
  </si>
  <si>
    <t>CONSTRUCCIÓN DE TECHADO PARA EL ÁREA DE IMPARTICIÓN DE EDUCACIÓN FÍSICA EN LA TELESECUNDARIA VICTOR HUGO, CON CLAVE DE CENTRO DE TRABAJO: 21DTV0073A. - 42544</t>
  </si>
  <si>
    <t>AMPLIACIÓN DE RED ELÉCTRICA EN CALLE NEZAHUALCÓYOTL ENTRE CALLE SANTA MARÍA Y CALLE LIBERTAD. - 46152</t>
  </si>
  <si>
    <t>AMPLIACIÓN DE RED ELÉCTRICA EN AVENIDA REFORMA SUR ENTRE CALLE 5 DE FEBRERO Y TERRENOS DE CULTIVO. - 77909</t>
  </si>
  <si>
    <t>REHABILITACIÓN DE POZO PROFUNDO PARA AGUA POTABLE EN LA LOCALIDAD DE SANTA MARÍA TONANTZINTLA DEL MUNICIPIO DE SAN ANDRÉS CHOLULA, PUEBLA. - 42630</t>
  </si>
  <si>
    <t>CONSTRUCCIÓN DE TECHADO EN PLAZA CÍVICA EN EL CENTRO DE ATENCIÓN INFANTIL COMUNITARIO SAN ANTONIO CACALOTEPEC, CON CLAVE DE CENTRO DE TRABAJO: 21EJN1143W. - 43897</t>
  </si>
  <si>
    <t>AMPLIACIÓN DE RED ELÉCTRICA EN PRIVADA JOSÉ MARÍA MORELOS ENTRE CALLE JOSÉ MARÍA MORELOS Y CERRADA; Y PRIVADA 24 DE FEBRERO ENTRE AVENIDA 24 DE FEBRERO Y CERRADA. - 78003</t>
  </si>
  <si>
    <t>AMPLIACIÓN DE RED ELÉCTRICA EN PRIVADA 5 ESTRELLAS ENTRE CALLE ZARAGOZA Y CERRADA. - 78091</t>
  </si>
  <si>
    <t>CONSTRUCCION DE PAVIMENTO HIDRAULICO Y OBRAS COMPLEMENTARIAS EN EL PARAJE TEKIHUAKCO, COL. NUEVA, MUNICIPIO DE SAN ANTONIO CAÑADA, PUEBLA. - 55774</t>
  </si>
  <si>
    <t>CONSTRUCCION DE ESCALONADA Y RAMPA PEATONAL EN EL PARAJE LOS FRESNOS, SAN ANTONIO CAÑADA PRIMERA SECCION, MUNICIPIO DE SAN ANTONIO CAÑADA, PUEBLA. - 68411</t>
  </si>
  <si>
    <t>CONSTRUCCION DE RAMPA PEATONAL Y ESCALONADA EN EL PARAJE SANTO OLEO DE LA SANTA CRUZ, SAN ANTONIO CAÑADA PRIMERA SECCION, MUNICIPIO DE SAN ANTONIO CAÑADA, PUEBLA. - 75931</t>
  </si>
  <si>
    <t>CONSTRUCCION DE PAVIMENTO DE CONCRETO HIDRAULICO DE LA CALLE PRINCIPAL DE LA COLONIA CUITLAXTEPEC, MUNICIPIO DE SAN ANTONIO CAÑADA, PUEBLA. - 17087</t>
  </si>
  <si>
    <t>CONSTRUCCION DE PUENTE Y OBRAS COMPLEMENTARIAS EN EL KM 1 +340 DEL CAMINO SAN ANTONIO CAÑADA - SANTA CATARINA OTZOLOTEPEC, MUNICIPIO DE SAN ANTONIO CAÑADA, PUEBLA. - 55888</t>
  </si>
  <si>
    <t>AMPLIACION DE LA RED DE DISTRIBUCION DEL AGUA POTABLE DE LA LOCALIDAD DE TLACHICHILCO, MUNICIPIO DE SAN ANTONIO CAÑADA, PUEBLA. - 75512</t>
  </si>
  <si>
    <t>CONSTRUCCION DE PAVIMENTO DE CONCRETO HIDRAULICO DE LA CALLE PRINCIPAL DE LA LOBERA, MUNICIPIO DE SAN ANTONIO CAÑADA, PUEBLA, (2DA ETAPA). - 23606</t>
  </si>
  <si>
    <t>REPOSICION DE POZO PROFUNDO DE AGUA POTABLE DE LA JUNTA AUXILIAR DE SAN ESTEBAN NECOXCALCO, MUNICIPIO DE SAN ANTONIO CAÑADA, PUEBLA - 55634</t>
  </si>
  <si>
    <t>CONSTRUCCION DE CUARTOS DORMITORIOS PARA EL MEJORAMIENTO DE ESPACIOS EN LA VIVIENDA EN LA LOCALIDAD DE  JOJUPANGO (SAN MIGUEL JOJUPANGO), DEL  MUNICIPIO DE SAN FELIPE TEPATLAN, PUEBLA.  (30  ACCIONES    3RA ETAPA) . - 100261</t>
  </si>
  <si>
    <t>CONSTRUCCION DE CUARTOS DORMITORIOS PARA EL MEJORAMIENTO DE ESPACIOS EN LA VIVIENDA EN LA LOCALIDAD DE  SAN MARTIN DEL PROGRESO, DEL  MUNICIPIO DE SAN FELIPE TEPATLAN, PUEBLA.  (30  ACCIONES    3RA ETAPA) . - 100150</t>
  </si>
  <si>
    <t>33901 SUBCONTRATACION DE SERVICIOS CON TERCEROS - 100223</t>
  </si>
  <si>
    <t>CONSTRUCCIÓN DE UNIDAD DEPORTIVA NANTZINTITLA SEGUNDA ETAPA, EN LA LOCALIDAD DE SAN GABRIEL CHILAC; MUNICIPIO DE SAN GABRIEL CHILAC, PUEBLA - 347</t>
  </si>
  <si>
    <t>CONSTRUCCION DE GUARNICIONES Y BANQUETAS EN CALLE 5 DE MAYO ENTRE GUSTAVO DIAZ ORDAZ Y VICENTE GUERRERO, COLONIA VISTA HERMOSA EN LA LOCALIDAD DE SAN GABRIEL CHILAC, MUNICIPIO DE SAN GABRIEL CHILAC, PUEBLA - 100359</t>
  </si>
  <si>
    <t>REHABILITACIÓN DE PAVIMENTO ASFÁLTICO EN LA AVENIDA RAFAEL ÁVILA CAMACHO NORTE ENTRE CALLE SAN JUAN ONTLI Y MARIANO MATAMOROS EN LA LOCALIDAD DE SAN GABRIEL CHILAC, PERTENECIENTE AL MUNICIPIO DE SAN GABRIEL CHILAC. - 100236</t>
  </si>
  <si>
    <t>REHABILITACION DE PARQUE LA VENTA, EN  LA LOCALIDAD DE SAN GABRIEL CHILAC,  MUNICIPIO DE SAN GABRIEL CHILAC, PUEBLA - 100324</t>
  </si>
  <si>
    <t>SUMINISTRO E INSTALACION DE LAMPARAS LED EN EL MUNICIPIO DE SAN JERONIMO TECUANIPAN, PRIMERA ETAPA - 6934</t>
  </si>
  <si>
    <t>AMPLIACION DE RED ELECTRICA EN CALLE CAMINO REAL ENTRE CALLE FRANCISCO I MADERO Y MISMA CALLE EN LA CABECERA MUNICIPAL DE SAN JERONIMO TECUANIPAN - 6744</t>
  </si>
  <si>
    <t>AMPLIACION DE DRENAJE SANITARIO EN CALLE 4 ORIENTE ENTRE 18 Y 26 NORTE, CALLE 18 NORTE ENTRE 4 Y 6 ORIENTE,  EN LA LOCALIDAD DE SAN JOSE CHIAPA, MUNICIPIO DE SAN JOSE CHIAPA, PUEBLA - 19588</t>
  </si>
  <si>
    <t>SUMINISTRO Y COLOCACIÓN DE LUMINARIA DE 50 WATTS EN LA CABECERA MUNICIPAL Y LOCALIDADES DEL  MUNICIPIO DE SAN JOSE CHIAPA, PUEBLA - 19619</t>
  </si>
  <si>
    <t>PAVIMENTACIÓN CON ADOQUÍN DE LA CALLE FRANCISCO SARABIA  ENTRE CALLE 16 DE SEPTIEMBRE Y 5 DE FEBRERO EN LA LOCALIDAD DE JUÁREZ CORONACO - 96530</t>
  </si>
  <si>
    <t>PAVIMENTACIÓN CON ADOQUÍN DEL PRIMER CALLEJÓN DE LA CALLE LA GLORIA ENTRE CALLE LA GLORIA  Y MISMO CALLEJÓN EN LA LOCALIDAD DE SAN MATÍAS TLALANCALECA - 95556</t>
  </si>
  <si>
    <t>PAVIMENTACIÓN CON ADOQUÍN DE LA SEGUNDA CERRADA DE LA CALLE DOMINGO ARENAS ENTRE CALLE DOMINGO ARENAS Y MISMA CERRADA EN LA LOCALIDAD DE SAN MATÍAS TLALANCALECA - 95727</t>
  </si>
  <si>
    <t>PAVIMENTACIÓN CON ADOQUÍN DE LA CERRADA ORIENTE ENTRE CALLE ORIENTE Y MISMA CERRADA EN LA LOCALIDAD DE SAN ANTONIO CHIAUTLA DE ARENAS - 95151</t>
  </si>
  <si>
    <t>PAVIMENTACIÓN CON ADOQUÍN DEL SÉPTIMO CALLEJÓN DE LA CALLE MORELOS ENTRE CALLE MORELOS Y MISMO CALLEJÓN EN LA LOCALIDAD DE SAN MATÍAS TLALANCALECA - 95797</t>
  </si>
  <si>
    <t>CONSTRUCCIÓN DE TECHADO EN AREAS DE IMPARTICION DE EDUCACION FISICA EN EL JARDIN DE NIÑOS HUEHUETEOTL CLAVE: 21DJN0254V - 90773</t>
  </si>
  <si>
    <t>PAVIMENTACIÓN CON ADOQUÍN DE LA CERRADA SAN JOSÉ ENTRE CALLE SAN JOSÉ Y MISMA CERRADA EN LA LOCALIDAD DE SAN MATÍAS TLALANCALECA - 96136</t>
  </si>
  <si>
    <t>PAVIMENTACIÓN CON ADOQUIN DE LA CALLE FRANCISCO I MADERO ENTRE CALLE 5 DE MAYO Y LINDERO CON GUADALUPE ZARAGOZA EN LA LOCALIDAD DE JUAREZ CORONACO. - 93801</t>
  </si>
  <si>
    <t>PAVIMENTACION CON ADOQUIN DE LA 5A CERRADA DE LA CALLE SANTA CECILIA ENTRE CALLE SANTA CECILIA Y MISMA CERRADA - 94218</t>
  </si>
  <si>
    <t>AMPLIACIÓN DE LINEAL DE ALCANTARILLADO SANITARIO EN VARIAS CALLES DE LA LOCALIDAD  DE SAN MATÍAS TLALANCALECA - 96287</t>
  </si>
  <si>
    <t>REHABILITACION DE DRENAJE SANITARIO EN LA CALLE VISTA HERMOSA ENTRE LA CALLE 16 DE SEPTIEMBRE  HASTA LA AV. HIDALGO, Y AV HIDALGO ENTRE LAS CALLES  VISTA HERMOSA Y  PRIVADA HIDALGO,  EN LA LOCALIDAD DE SAN MIGUEL XOXTLA - 92925</t>
  </si>
  <si>
    <t>RECONSTRUCCION CON PAVIMENTO DE CONCRETO HIDRAULICO DE LA CALLE HIDALGO ENTRE CALLES BENITO JUAREZ Y ARBOLEDAS DE RIO PRIETO, EN LA LOCALIDAD DE SAN MIGUEL XOXTLA, EN EL MUNICIPIO DE SAN MIGUEL XOXTLA. - 93076</t>
  </si>
  <si>
    <t>REHABILITACION DE DRENAJE SANITARIO EN LA CALLE AMADO NERVO ENTRE LAS CALLES 5 DE FEBRERO Y BERRIOZABAL,  EN LA LOCALIDAD DE SAN MIGUEL XOXTLA. - 92869</t>
  </si>
  <si>
    <t>CONSTRUCCION DE ADOQUINAMIENTO DE LA CALLE LAS UVAS ENTRE CALLE LAS MANZANAS Y CALLE DEL PROGRESO, EN LA LOCALIDAD DE SAN NICOLAS DE LOS RANCHOS, SAN NICOLAS DE LOS RANCHOS, PUEBLA. - 55153</t>
  </si>
  <si>
    <t>CONSTRUCCION DE ADOQUINAMIENTO EN LA CALLE CAMINO AL TEOTON Y CALLE BUGAMBILIAS ENTRE CALLE FRANCISCO VILLA Y CALLE BUGAMBILIAS, EN LA LOCALIDAD DE SAN PEDRO YANCUITLALPAN, MUNICIPIO DE SAN NÍCOLAS DE LOS RANCHOS, PUEBLA - 52754</t>
  </si>
  <si>
    <t>REHABILITACIÓN DE DRENAJE SANITARIO EN LA CALLE DEL VENADITO ENTRE CALLE CHOLULA (REFORMA) Y CALLE DE LAS FLORES EN LA JUNTA AUXILIAR DE SAN DIEGO CUACHAYOTLA, LOCALIDAD DE CHOLULA DE RIVADAVIA, MUNICIPIO DE SAN PEDRO CHOLULA, PUEBLA. - 92713</t>
  </si>
  <si>
    <t>CONSTRUCCIÓN DE DRENAJE SANITARIO EN LA PRIVADA TEZIUTLAN ENTRE C. TEZIUTLAN Y CERRADA DE LA JUNTA AUXILIAR DE SAN MATIAS COCOYOTLA, LOCALIDAD DE CHOLULA DE RIVADAVIA, MUNICIPIO DE SAN PEDRO CHOLULA, PUEBLA - 52167</t>
  </si>
  <si>
    <t>AMPLIACION DE LA RED DE AGUA POTABLE EN LA CALLE SERDAN (ALLENDE) ENTRE C. CHOLULA Y C. DOLORES; C. DOLORES ENTRE C. SERDAN (ALLENDE) Y C. ALDAMA EN LA LOCALIDAD DE SAN FRANCISCO COAPAN, MUNICIPIO DE SAN PEDRO CHOLULA, PUEBLA. - 26988</t>
  </si>
  <si>
    <t>AMPLIACIÓN DE DRENAJE SANITARIO EN LA C. IGNACIO ALLENDE ENTRE C. MIGUEL HIDALGO Y C. IGNACIO ALLENDE; C. MIGUEL HIDALGO ENTRE C. IGNACIO ALLENDE Y C. ÁLVARO OBREGÓN, LOCALIDAD DE SANTIAGO MOMOXPAN, MUNICIPIO DE SAN PEDRO CHOLULA, PUEBLA - 52258</t>
  </si>
  <si>
    <t>CONSTRUCCIÓN DE PAVIMENTO CON ADOQUÍN EN LA CALLE SEGUNDA INDEPENDENCIA ENTRE BENITO JUÁREZ E ITURBIDE, EN LA LOCALIDAD DE SANTA MARÍA ACUEXCOMAC, MUNICIPIO DE SAN PEDRO CHOLULA, PUEBLA. - 94185</t>
  </si>
  <si>
    <t>AMPLIACION DE DRENAJE SANITARIO EN LA C. 20 DE NOVIEMBRE ENTRE CARRETERA MEXICO-PUEBLA Y C. CHOLULA; 1RA. PRIVADA 20 DE NOVIEMBRE ENTRE C. 20 DE NOVIEMBRE Y CERRADA; 2DA. PRIVADA 20 DE NOVIEMBRE ENTRE C. 20 DE NOVIEMBRE Y CERRADA EN LA JUNTA AUXILIAR DE SAN SEBASTIAN TEPALCATEPEC, LOCALIDAD DE CHOLULA DE RIVADAVIA  DE SAN PEDRO CHOLULA, PUEBLA. - 97313</t>
  </si>
  <si>
    <t>33903 SERVICIOS INTEGRALES - 26945</t>
  </si>
  <si>
    <t>CONSTRUCCIÓN DE PAVIMENTO CON CONCRETO HIDRAULICO EN LA CALLE 5 NORTE (HUEJOTZINGO) ENTRE PRIVADA 5 NORTE Y CALLE 36 PONIENTE, EN LA LOCALIDAD DE CHOLULA DE RIVADAVIA, MUNICIPIO DE SAN PEDRO CHOLULA, PUEBLA. - 93232</t>
  </si>
  <si>
    <t>REHABILITACIÓN DE DRENAJE SANITARIO EN LA CALLE CHIGNAHUAPAN ENTRE CALLE TEZIUTLÁN Y DIAGONAL CUANALA; PRIVADA CHIGNAHUAPAN ENTRE CALLE CHIGNAHUAPAN Y CERRADA, EN LA JUNTA AUXILIAR DE SAN MATÍAS COCOYOTLA, LOCALIDAD DE CHOLULA DE RIVADAVIA, MUNICIPIO DE SAN PEDRO CHOLULA, PUEBLA - 93427</t>
  </si>
  <si>
    <t>CONSTRUCCIÓN DE PAVIMENTO CON CONCRETO HIDRAULICO EN LA CALLE SERDÁN (ALLENDE) ENTRE C. CHOLULA Y C. DOLORES, EN LA LOCALIDAD DE SAN FRANCISCO COAPAN, MUNICIPIO DE SAN PEDRO CHOLULA, PUEBLA. - 95407</t>
  </si>
  <si>
    <t>CONSTRUCCIÓN DE 2 AULAS DIDACTICAS, MÓDULO DE DIRECCIÓN Y SANITARIOS EN ESTRUCTURA REGIONAL ¿C¿, EN EL PREESCOLAR CAIC ¿SAN CRISTÓBAL TEPONTLA¿ CON CLAVE 21EJN1136M, UBICADO EN LA LOCALIDAD DE CHOLULA DE RIVADAVIA, EN EL MUNICIPIO DE SAN PEDRO CHOLULA, PUEBLA - 51957</t>
  </si>
  <si>
    <t>REHABILITACION DE PARQUE PUBLICO EL AHUEHUETE, MEDIANTE PROYECTO DE NATURACION, EN LA LOCALIDAD DE SANTA MARIA ACUEXCOMAC, EN EL MUNICIPIO DE SAN PEDRO CHOLULA, PUEBLA - 93368</t>
  </si>
  <si>
    <t>CONSTRUCCIÓN DE PAVIMENTO CON ADOQUÍN EN PRIVADA 16 DE SEPTIEMBRE ENTRE PRIMERA DE REVOLUCIÓN Y CALLE 16 DE SEPTIEMBRE EN LA JUNTA AUXILIAR DE SANTA BÁRBARA ALMOLOYA LOCALIDAD DE CHOLULA DE RIVADAVIA, MUNICIPIO DE SAN PEDRO CHOLULA, PUEBLA - 93499</t>
  </si>
  <si>
    <t>AMPLIACIÓN DE DRENAJE SANITARIO EN LA C. IGNACIO ZARAGOZA ENTRE C. 5 NORTE Y C. 36 PONIENTE; C. 36 PONIENTE ENTRE C. 5 NORTE Y C. IGNACIO ZARAGOZA DE LA JUNTA AUXILIAR DE SAN MATÍAS COCOYOTLA, LOCALIDAD DE CHOLULA DE RIVADAVIA, MUNICIPIO DE SAN PEDRO CHOLULA, PUEBLA - 52409</t>
  </si>
  <si>
    <t>MANTENIMIENTO DE ALUMBRADO PÚBLICO CON LA PRESTACIÓN DE SERVICIOS PARA EL AHORRO ENERGÉTICO 2021 PARA EL MUNICIPIO DE SAN SALVADOR EL SECO FEBRERO - 10661</t>
  </si>
  <si>
    <t>AMPLIACIÓN DE ELECTRIFICACIÓN RURAL CALLE LA LOMA ESQUINA CON CALLE 9 ORIENTE DE LA LOCALIDAD DE RANCHO SAN JUAN PERTENECIENTE AL MUNICIPIO DE SAN SALVADOR EL SECO, PUEBLA - 6382</t>
  </si>
  <si>
    <t>AMPLIACIÓN DE ELECTRIFICACIÓN RURAL EN  PRIVADA DE LA 12 PONIENTE ESQUINA CON CALLE 12 PONIENTE DE LA LOCALIDAD DE SAN SALVADOR EL SECO, PUEBLA - 6867</t>
  </si>
  <si>
    <t>AMPLIACIÓN DE ELECTRIFICACIÓN RURAL DE LA CALLE 5 DE MAYO, ESQUINA CON CALLE 14 PONIENTE DE LA LOCALIDAD DE SAN SALVADOR EL SECO, PUEBLA - 7032</t>
  </si>
  <si>
    <t>AMPLIACIÓN DE ELECTRIFICACIÓN RURAL DE LA CALLE 8 SUR ENTRE CALLE 17 ORIENTE Y CALLE 19 ORIENTE DE LA LOCALIDAD DE SAN SALVADOR EL SECO, PUEBLA - 7107</t>
  </si>
  <si>
    <t>MANTENIMIENTO DE DRENAJE SANITARIO (DESAZOLVE DE RED) CON EQUIPO HIDRONEUMÁTICO EN VARIAS CALLES DEL MUNICIPIO DE SAN SALVADOR EL SECO, PUEBLA - 10798</t>
  </si>
  <si>
    <t>ADOQUINAMIENTO DE LA CALLE REFORMA ENTRE CALLE LAS PALMAS Y BARRANCA DEL TABACO EN LA LOCALIDAD DE SANTA INÉS AHUATEMPAN, PUEBLA - 98011</t>
  </si>
  <si>
    <t>MANTENIMIENTO DE LA PRESA CHICALCOATL, UBICADA EN LA CABECERA MUNICIPAL DE SANTA INÉS AHUATEMPAN, PUEBLA - 95001</t>
  </si>
  <si>
    <t>ADOQUINAMIENTO EN CALLE EJERCITOS DE OTE ENTRE CALLE PENSADOR MEXICANO Y CALLE JUSTO SIERRA EN SANTA INÉS AHUATEMPAN, PUEBLA - 93347</t>
  </si>
  <si>
    <t>AMPLIACIÓN DE DRENAJE SANITARIO EN CALLEJON SIN NOMBRE, PRIVADAS 23 DE DICIEMBRE, 24 DE DICIEMBRE, SAN ANTONIO Y CALLES VENUSTIANO CARRANZA, MARIA GUADALUPE BARRIO SAN ANTONIO TIERRA COLORADA Y CALLEJON PIPILA BARRIO LOS REYES - 93607</t>
  </si>
  <si>
    <t>AMPLIACIÓN DE ELECTRIFICACIÓN EN LA PRIVADA TERCERA DE ZARAGOZA, ENTRE CALLE IGNACIO ZARAGOZA  A LÍMITES DE CALLE  EN LA CABECERA MUNICIPAL, SANTA ISABEL CHOLULA, PUEBLA. - 85942</t>
  </si>
  <si>
    <t>AMPLIACIÓN DE ELECTRIFICACIÓN 2DA. DE CARMEN SERDÁN, VARIAS CALLES EN LA LOCALIDAD DE SANTA ANA ACOZAUTLA, SANTA ISABEL CHOLULA, PUEBLA. - 89504</t>
  </si>
  <si>
    <t>AMPLIACIÓN DE ELECTRIFICACIÓN EN EL TRAMO DE LA CARRETERA FEDERAL PUEBLA-ATLIXCO ENTRE CALLE VENADITO A LA CALLE REFORMA EN LA LOCALIDAD DE SANTA ANA ACOZAUTLA, SANTA ISABEL CHOLULA, PUEBLA. - 89299</t>
  </si>
  <si>
    <t>AMPLIACIÓN DE DRENAJE SANITARIO DE LA CALLE REFORMA ENTRE CARRETERA FEDERAL PUEBLA ATLIXCO A  CALLE MORELOS, SAN PABLO AHUATEMPAN, SANTA ISABEL CHOLULA, PUEBLA. - 99466</t>
  </si>
  <si>
    <t>CONSTRUCCIÓN ADOQUIN DE LA CALLE SEGUNDA DE  REFORMA A FCO I MADERO A CALLE HIDALGO EN SANTA ANA ACOZAUTLA, SANTA ISABEL CHOLULA, PUEBLA. - 82470</t>
  </si>
  <si>
    <t>CONSTRUCCIÓN DE ADOQUINAMIENTO DE LA CALLE MIGUEL NEGRETE ENTRE CALLE ALDAMA, A LIMITES DEL PANTEÓN EN LA CABECERA MUNICIPAL, SANTA ISABEL CHOLULA, PUEBLA - 82708</t>
  </si>
  <si>
    <t>CONSTRUCCIÓN DE ADOQUINAMIENTO DE LA CALLE MORELOS Y 16 DE SEPTIEMBRE ENTRE CALLE CAMINO REAL A ATLIXCO  A  CALLE BENITO JUÁREZ EN SANTA ANA ACOZAUTLA, SANTA ISABEL CHOLULA, PUEBLA - 82749</t>
  </si>
  <si>
    <t>CONSTRUCCIÓN DE DRENAJE PLUVIAL BARRANCA TOPOYA Y CALLE MORELOS (CAMPO DE FUTBOL) EN  SAN PABLO AHUATEMPAN, SANTA ISABEL CHOLULA, PUEBLA. - 99389</t>
  </si>
  <si>
    <t>CONSTRUCCIÓN DE ADOQUINAMIENTO Y OBRAS COMPLEMENTARIAS EN CALLE 2 PONIENTE ENTRE CALLE 2 NORTE Y AV. BENITO JUÁREZ NORTE Y AV. BENITO JUÁREZ ENTRE CALLE 2 PONIENTE Y AV. 15 DE MAYO ORIENTE EN LA LOCALIDAD DE SAN ISIDRO VISTA HERMOSA, MUNICIPIO DE SANTIAGO MIAHUATLÁN, PUEBLA. - 98747</t>
  </si>
  <si>
    <t>CONSTRUCCIÓN DE CANCHA DE USOS MÚLTIPLES, EN EL BARRIO DE SANTA CLARA, MUNICIPIO DE SANTIAGO MIAHUATLÁN PUEBLA. - 99135</t>
  </si>
  <si>
    <t>AMPLIACIÓN DE LA RED DE ALUMBRADO PÚBLICO EN VARIAS LOCALIDADES DEL MUNICIPIO DE SANTIAGO MIAHUATLÁN, PUEBLA. - 99209</t>
  </si>
  <si>
    <t>CONSTRUCCIÓN DE UN AULA EN ESTRUCTURA REGIONAL TIPO C EN LA ESCUELA PRIMARIA RAÚL ISIDRO BURGOS, C.C.T. 21DPR0054N, EN LA COLONIA GUADALUPE, DEL MUNICIPIO DE SANTIAGO MIAHUATLÁN, PUEBLA. - 97363</t>
  </si>
  <si>
    <t>REHABILITACIÓN Y EQUIPAMIENTO DE POZO EL FERROCARRIL, EN EL MUNICIPIO DE SANTIAGO MIAHUATLÁN, PUEBLA. - 98965</t>
  </si>
  <si>
    <t>CONSTRUCCIÓN DE ADOQUINAMIENTO Y OBRAS COMPLEMENTARIAS EN CALLE 4 ORIENTE ENTRE CALLE 10 NORTE Y CALLE 12 NORTE EN LA LOCALIDAD DE SANTIAGO MIAHUATLÁN, MUNICIPIO DE SANTIAGO MIAHUATLÁN, PUEBLA. - 97807</t>
  </si>
  <si>
    <t>33903 SERVICIOS INTEGRALES - 87607</t>
  </si>
  <si>
    <t>PAVIMENTACION CON CONCRETO HIDRAULICO  DE LA CALLE  EMILIANO ZAPATA ENTRE CALLE VENUSTIANO CARRANZA  Y CARRETERA A HUEHUETLAN DEL CAD. 0+000 AL CAD. 0+132, EN LA LOCALIDAD DE SAN NICOLAS HUAHUAPAN, PERTENECIENTE AL MUNICIPIO DE HUEHUETLAN EL GRANDE, PUEBLA. - 84869</t>
  </si>
  <si>
    <t>EDIFICACION  CON ADOCRETO DE LA CALLE  FORJADORES ENTRE LA  CALLE VENUSTIANO CARRANZA Y CALLE SAN JOSE EN LA LOCALIDAD DE ANALCO, MUNICIPIO DE HUEHUETLAN EL GRANDE, PUEBLA - 84891</t>
  </si>
  <si>
    <t>PAVIMENTACION CON CONCRETO HIDRAULICO  DE LA CALLE  REFORMA ENTRE CONCRETO EXISTENTE Y CARRETERA A HUEHUETLAN DEL CAD. 0+160 AL CAD. 0+340, EN LA LOCALIDAD DE SAN MIGUEL ATLAPULCO, PERTENECIENTE AL MUNICIPIO DE HUEHUETLAN EL GRANDE, PUEBLA. - 3027</t>
  </si>
  <si>
    <t>PAVIMENTACION CON CONCRETO HIDRAULICO Y ESCALERAS DE CALLE PEATONAL TOXPAN ENTRE LA PRIVADA TOXPAN Y BARRANCA, EN LA LOCALIDAD DE SANTO DOMINGO HUEHUETLAN, PERTENECIENTE AL MUNICIPIO DE HUEHUETLAN EL GRANDE, PUEBLA. - 84897</t>
  </si>
  <si>
    <t>REHABILITACION DE PAVIMENTACION CON CONCRETO HIDRAULICO Y  UN MURO DE CONTENCION EN CALLE RUMBO A LAS CASCADAS, EN LA LOCALIDAD DE SAN AGUSTIN AHUEHUETLA, PERTENECIENTE AL MUNICIPIO DE HUEHUETLAN EL GRANDE, PUEBLA. - 84846</t>
  </si>
  <si>
    <t>PAVIMENTACION CON CONCRETO HIDRAULICO  DE LA CALLE  16 DE SEPTIEMBRE ENTRE CONCRETO EXISTENTE Y  CALLE 5 DE MAYO DEL CAD. 0+000 AL CAD. 0+193, EN LA LOCALIDAD DE SAN MIGUEL ATLAPULCO, PERTENECIENTE AL MUNICIPIO DE HUEHUETLAN EL GRANDE, PUEBLA. - 84828</t>
  </si>
  <si>
    <t>PAVIMENTACION CON ADOCRETO DEL ANDADOR PRIVADA DE LA PALMA, EN LA LOCALIDAD DE SANTO DOMINGO HUEHUETLAN, PERTENECIENTE AL MUNCIPIO DE HUEHUETLAN EL GRANDE, PUEBLA - 84893</t>
  </si>
  <si>
    <t>REHABILITACION Y EQUIPAMIENTO DE BOMBEO PARA EL SISTEMA DE AGUA POTABLE CON PANELES SOLARES EN LA LOCALIDAD DE SAN ANTONIO COATEPEC (TIERRA BLANCA), MUNICIPIO DE HUEHUETLAN EL GRANDE, PUEBLA - 84753</t>
  </si>
  <si>
    <t>CONSTRUCCION DE TECHADO EN CANCHA PARA REALIZAR ACTIVIDADES FISICAS EN PLAZA CIVICA EN LA LOCALIDAD DE SANTA MARTHA YANCUITLALPAN, PERTENECIENTE AL MUNICIPIO DE HUEHUETLAN EL GRANDE, PUEBLA - 3716</t>
  </si>
  <si>
    <t>AMPLIACION DE RED ELECTRICA EN LA CALLE NICOLAS BRAVO ENTRE CALLE ALDAMA Y CALLE INSURGENTES, EN LA LOCALIDAD DE LINDA VISTA, DEL MUNICIPIO DE SOLTEPEC, PUEBLA. - 93909</t>
  </si>
  <si>
    <t>AMPLIACION DE RED ELECTRICA EN LA CALLE VICENTE GUERRERO ENTRE CALLE 4 SUR Y PANTEON DE LA LOCALIDAD DE SAN LORENZO ZACATIUTLA, DEL MUNICIPIO DE SOLTEPEC, PUEBLA - 85406</t>
  </si>
  <si>
    <t>PAVIMENTACIÓN CON CONCRETO HIDRÁULICO EN LA CALLE EL TEPEYAC, ENTRE  CALLE ALTALUZ Y CAPILLA DEL TEPEYAC, EN LA LOCALIDAD DE QUICAYAN MUNICIPIO DE TECOMATLAN, PUEBLA - 65203</t>
  </si>
  <si>
    <t>33901 SUBCONTRATACION DE SERVICIOS CON TERCEROS - 65489</t>
  </si>
  <si>
    <t>CONSTRUCCIÓN DE PAVIMENTO CON ADOCRETO  Y GUARNICIONES DE CONCRETO, EN  LA CALLE CAMINO REAL, ENTRE CARRETERA PALOMAS-TLAPA Y CALLE BENITO JUÁREZ EN RANCHO NUEVO, LOCALIDAD DE SAN MIGUEL DE LOZANO, MUNICIPIO DE TECOMATLAN, PUEBLA. - 65412</t>
  </si>
  <si>
    <t>CONSTRUCCIÓN DE BARDA PERIMETRAL, CON INTEGRACIÓN DE PERFIL TUBULAR, EN LA INSPECTORÍA DE LA LOCALIDAD DE INDEPENDENCIA, MUNICIPIO DE TECOMATLAN, PUEBLA - 64377</t>
  </si>
  <si>
    <t>CONSTRUCCIÓN DE VADO EN BARRANCA CANOA, EN LA LOCALIDAD DE OLOMATLAN, MUNICIPIO DE TECOMATLAN, PUEBLA. - 83076</t>
  </si>
  <si>
    <t>DEMOLICIÓN Y CONSTRUCCIÓN DE 1 AULA TIPO REGIONAL C DE 6.00 X 5.30 Y 1 MÓDULO SANITARIO EN EDUCACIÓN INICIAL C.C.T. 21DIN0051K, UBICADA EN CALLE TEZIUTLÁN #1929, ENTRE CALLE VALSEQUILLO Y CALLE PUEBLA DE LA COLONIA PUEBLA, PERTENECIENTE AL MUNICIPIO DE TEHUACÁN, PUEBLA. - 70213</t>
  </si>
  <si>
    <t>CONSTRUCCIÓN DE ADOQUINAMIENTO Y OBRAS COMPLEMENTARIAS EN CALLE 6 ENTRE CALLE 2 Y PROPIEDAD PRIVADA EN LA COLONIA SANTA MARÍA, EN EL MUNICIPIO DE TEHUACÁN, PUEBLA. - 82449</t>
  </si>
  <si>
    <t>CONSTRUCCIÓN DE ADOQUINAMIENTO Y OBRAS COMPLEMENTARIAS EN LA CALLE 35 ORIENTE  ENTRE CALLE  COYOTEPEC  Y CALLE BYESA EN LA JUNTA AUXILIAR DE SAN DIEGO CHALMA,  EN EL MUNICIPIO DE TEHUACAN, PUEBLA. - 69857</t>
  </si>
  <si>
    <t>CONSTRUCCIÓN DE ADOQUINAMIENTO Y OBRAS COMPLEMENTARIAS EN LA CALLE 8 PONIENTE ENTRE CALLE 14 NORTE Y CALLE 12 NORTE; EN LA COLONIA CONSTITUYENTES, DEL MUNICIPIO DE TEHUACÁN, PUEBLA. - 52020</t>
  </si>
  <si>
    <t>CONSTRUCCIÓN DE ADOQUINAMIENTO  EN  PRIVADA CHIHUAHUA ENTRE CALLE VICENTE GUERRERO Y PROPIEDAD PRIVADA DE LA COLONIA PUEBLA, DEL MUNICIPIO DE TEHUACÁN PUEBLA. - 69969</t>
  </si>
  <si>
    <t>CONSTRUCCIÓN DE 2 AULAS TIPO REGIONAL C EN TELEBACHILLERATO COMUNITARIO NUM. 44 C.C.T. 21ETK0044Z DE LA JUNTA AUXILIAR SANTA CATARINA OTZOLOTEPEC, PERTENECIENTE AL MUNICIPIO DE TEHUACÁN. - 75016</t>
  </si>
  <si>
    <t>CONSTRUCCIÓN DE ADOQUINAMIENTO Y OBRAS COMPLEMENTARIAS EN PRIVADA SAN JOSÉ MIAHUATLÁN,  ENTRE CALLE CIUDAD SERDÁN Y PROPIEDAD PRIVADA,  EN LA COLONIA PUEBLA,  EN EL MUNICIPIO DE TEHUACÁN, PUEBLA. - 82798</t>
  </si>
  <si>
    <t>CONSTRUCCIÓN DE ADOQUINAMIENTO EN CALLE 17 ENTRE CALLE 27 PONIENTE Y ROTONDA DEL FRACCIONAMIENTO SANTA MARÍA DEL FRACCIONAMIENTO SANTA MARÍA DE LA JUNTA AUXILIAR DE SANTA MARÍA COAPAN, EN EL MUNICIPIO DE TEHUACÁN, PUEBLA. - 52385</t>
  </si>
  <si>
    <t>CONSTRUCCIÓN DE PAVIMENTO DE CONCRETO HIDRAULICO EN CALLE  CAOBA ENTRE 10 ORIENTE Y 8 ORIENTE, COL. DEL VALLE SEGUNDA SECCIÓN . - 75960</t>
  </si>
  <si>
    <t>CONSTRUCCIÓN DE PAVIMENTO DE CONCRETO HIDRÁULICO EN CALLE DE ACCESO A ESCUELA TELESECUNDARIA LEONA VICARIO ENTRE ESCUELA TELESECUNDARIA LEONA VICARIO Y CALLE PRINCIPAL  EN LA JUNTA AUXILIAR DE SANTA CATARINA OTZOLOTEPEC. - 91879</t>
  </si>
  <si>
    <t>CONSTRUCCIÓN DE ADOQUINAMIENTO Y OBRAS COMPLEMENTARIAS EN LA CALLE 25 NORTE  ENTRE CALLE  12 ORIENTE  Y CALLE 16 ORIENTE,  EN EL MUNICIPIO DE TEHUACAN, PUEBLA. - 76019</t>
  </si>
  <si>
    <t>CONSTRUCCIÓN DE PAVIMENTO DE CONCRETO HIDRAULICO Y OBRAS COMPLEMENTARIAS EN LA CALLE 5 ORIENTE ENTRE AVENIDA REFORMA SUR Y CALLE 9 SUR; EN LA COLONIA CENTRO, DEL MUNICIPIO DE TEHUACAN, PUEBLA. - 33509</t>
  </si>
  <si>
    <t>CONSTRUCCIÓN DE ADOQUINAMIENTO Y OBRAS COMPLEMENTARIAS EN LA CALLE 15 PONIENTE ENTRE CALLE CUITLÁHUAC Y CALLE 24 SUR, EN LA COLONIA POBLADO EL RIEGO, EN EL MUNICIPIO DE TEHUACAN, PUEBLA. - 70010</t>
  </si>
  <si>
    <t>CONSTRUCCIÓN DE ADOQUINAMIENTO Y OBRAS COMPLEMENTARIAS EN CALLEJÓN MORELIA ENTRE CALLE MICHOACÁN Y CALLE GUANAJUATO DE LA COLONIA MÉXICO DEL MUNICIPIO DE TEHUACÁN PUEBLA. - 72797</t>
  </si>
  <si>
    <t>CONSTRUCCIÓN DE ADOQUINAMIENTO Y OBRAS COMPLEMENTARIAS EN LA  PRIVADA 8 PONIENTE ENTRE CALLE 8 PONIENTE Y PRIVADA MORELOS SUR; EN LA COLONIA LAZARO CARDENAS NORTE, DEL MUNICIPIO DE TEHUACÁN, PUEBLA. - 52561</t>
  </si>
  <si>
    <t>CONSTRUCCIÓN DE ADOQUINAMIENTO Y OBRAS COMPLEMENTARIAS EN CALLE MELCHOR OCAMPO ENTRE CALLE DIVISIÓN DEL NORTE Y CALLE LICENCIADO BENITO JUÁREZ COLONIA CENTRO, EN LA JUNTA AUXILIAR DE MAGDALENA CUAYUCATEPEC, PERTENECIENTE AL MUNICIPIO DE TEHUACÁN, PUEBLA. - 82719</t>
  </si>
  <si>
    <t>REHABILITACIÓN DE CARPETA ASFÁLTICA EN BOULEVARD JOSÉ MARÍA MORELOS Y PAVÓN ENTRE CALLE A COAPAN Y CALLE NUEVA DE LA JUNTA AUXILIAR DE SANTA MARÍA COAPAN DEL MUNICIPIO DE TEHUACÁN, PUEBLA. - 33807</t>
  </si>
  <si>
    <t>CONSTRUCCIÓN DE ADOQUINAMIENTO EN CERRADA DE LA 38 ORIENTE, EN LA COLONIA SANTIAGO TULA, PERTENECIENTE AL MUINICIPIO DE TEHUACÁN, PUEBLA. - 72279</t>
  </si>
  <si>
    <t>CONSTRUCCIÓN DE ADOQUINAMIENTO Y OBRAS COMPLEMENTARIAS EN LA CALLE MIGUEL HIDALGO ENTRE CALLE CAMINO DEL CARNERO Y CALLE PUERTO DEL AIRE EN LA COLONIA AEROPUERTO, EN EL MUNICIPIO DE TEHUACAN, PUEBLA. - 51438</t>
  </si>
  <si>
    <t>CONSTRUCCIÓN DE ADOQUINAMIENTO Y OBRAS COMPLEMENTARIAS EN LA CALLE JOSEFA ORTIZ DE DOMINGUEZ ENTRE CALLE OTILIO MONTAÑO Y CALLE EMILIANO ZAPATA; EN LA JUNTA AUXILIAR DE MAGDALENA CUAYUCATEPEC, DEL MUNICIPIO DE TEHUACÁN, PUEBLA. - 51472</t>
  </si>
  <si>
    <t>CONSTRUCCIÓN DE ADOQUINAMIENTO Y OBRAS COMPLEMENTARIAS EN CALLE ANDADOR B-4 ENTRE CALLE 27 ORIENTE Y BLV. ING. PASTOR ROUAIX DE LA COLONIA NICOLAS BRAVO 3RA SECCIÓN,  DEL MUNICIPIO DE TEHUACÁN, PUEBLA. - 52619</t>
  </si>
  <si>
    <t>CONSTRUCCIÓN DE ADOQUINAMIENTO Y OBRAS COMPLEMENTARIAS EN CALLE JUÁREZ SUR ENTRE CALLE 16 PONIENTE Y BOULEVARD HÉROE DE NACOZARI DE LA COLONIA CONSTITUYENTES 2DA. SECCION EN EL MUNICIPIO DE TEHUACÁN, PUEBLA. - 71359</t>
  </si>
  <si>
    <t>CONSTRUCCIÓN DE ADOQUINAMIENTO Y OBRAS COMPLEMENTARIAS EN CALLE 16 , ENTRE CALLE 18 Y CALLE 14, EN EL FRACCIONAMIENTO SANTA MARIA, PERTENECIENTE A LA JUNTA AUXILIAR DE SANTA MARIA COAPAN,EN EL MUNICIPIO DE TEHUCÁN PUEBLA. - 75996</t>
  </si>
  <si>
    <t>CONSTRUCCIÓN DE ADOQUINAMIENTO  Y OBRAS COMPLEMENTARIAS EN CALLE ROBLE ENTRE CALLE EUCALIPTOS Y CALLE GERANIOS DE LA UNIDAD HABITACIONAL 15 DE MAYO, EN EL MUNICIPIO DE TEHUACÁN, PUEBLA. - 51975</t>
  </si>
  <si>
    <t>CONSTRUCCIÓN DE ADOQUINAMIENTO  EN CALLEJON DE LAS ROSAS, DE LA COLONIA AEROPUERTO PERTENECIENTE AL MUNICIPIO DE TEHUACÁN, PUEBLA. - 52434</t>
  </si>
  <si>
    <t>CONSTRUCCIÓN DE ADOQUINAMIENTO Y OBRAS COMPLEMENTARIAS EN CALLE MALINCHE ENTRE CALLE 28 SUR Y 26 SUR DE LA COLONIA PUEBLA, EN EL MUNICIPIO DE TEHUACÁN, PUEBLA. - 82817</t>
  </si>
  <si>
    <t>CONSTRUCCIÓN DE ADOQUINAMIENTO Y OBRAS COMPLEMENTARIAS EN CALLE E1 ENTRE CALLES 19 ORIENTE Y 23 ORIENTE EN LA COLONIA 3RA SECCIÓN NICOLÁS BRAVO MUNICIPIO DE TEHUACÁN, PUEBLA. - 52151</t>
  </si>
  <si>
    <t>CONSTRUCCIÓN DE CONCRETO HIDRÁULICO Y OBRAS COMPLEMENTARIAS EN CALLE MIGUEL HIDALGO ENTRE AVENIDA TABERNACULO Y AVENIDA MANUEL AVILA CAMACHO O 46 PONIENTE  DE LA COLONIA LUIS DONALDO COLOSIO - 33734</t>
  </si>
  <si>
    <t>CONSTRUCCIÓN DE ADOQUINAMIENTO Y OBRAS COMPLEMENTARIAS EN LA CALLE RAFAEL AYALA Y AYALA ENTRE CALLE AVENIDA CULTURAL Y JUSTO SIERRA; EN LA COLONIA CULTURAL, DEL MUNICIPIO DE TEHUACÁN, PUEBLA. - 51504</t>
  </si>
  <si>
    <t>AMPLIACIÓN DE LUZ EN LA CALLE AMADO NERVO HASTA CERRADA IGNACIO LÓPEZ RAYÓN  EN LA LOCALIDAD DE TEOTLALCO PUEBLA - 34340</t>
  </si>
  <si>
    <t>REHABILITACION DE DRENAJE SANITARIO DE LA BARRANCA TETLA EN EL COLECTOR PRINCIPAL EN EL MUNICIPIO DE TEOTLALCO, PUEBLA. - 34439</t>
  </si>
  <si>
    <t>AMPLIACIÓN DE ENERGÍA ELÉCTRICA EN LA CALLE 3 CAMINOS HASTA CALLE AMADO NERVO EN EL MUNICIPIO DE TEOTLALCO, EN EL ESTADO DE PUEBLA - 34255</t>
  </si>
  <si>
    <t>AMPLIACIÓN DE ENERGÍA ELÉCTRICA EN LA CALLE JUAN ESCUTIA HASTA CALLE AMADO NERVO EN EL MUNICIPIO DE TEOTLALCO, EN EL ESTADO DE PUEBLA - 34167</t>
  </si>
  <si>
    <t>INFRAESTRUCTURA Y EQUIPAMIENTO PUBLICO PARA EL ACCESO Y EL APOYO DE LAS PERSONAS CON DISCAPACIDAD (BAÑOS PÚBLICOS POR LA IGLESIA) - 34376</t>
  </si>
  <si>
    <t>REHABILITACION DE GUARNICIONES EN LAS CALLES 4 NORTE - SUR ENTRE CALLE 12 ORIENTE Y CARRETERA FEDERAL PUEBLA - TEHUACAN, CALLE 12 ORIENTE ENTRE CALLE 2 NORTE Y CALLE 4 NORTE, CALLE 9 PONIENTE ENTRE CALLE 11 SUR Y CALLE 7 SUR Y CALLE 2 SUR ENTRE CALLE MIGUEL NEGRETE ORIENTE Y CALLE 9 ORIENTE; EN LA LOCALIDAD DE TEPEACA, MUNICIPIO DE TEPEACA, PUEBLA - 69453</t>
  </si>
  <si>
    <t>CONSTRUCCIÓN DE ADOQUINAMIENTO EN CALLE 9 ORIENTE ENTRE CALLE 12 SUR Y VIA DE FERROCARRIL; EN LA LOCALIDAD DE TEPEACA, MUNICIPIO DE TEPEACA, PUEBLA. - 74022</t>
  </si>
  <si>
    <t>CONSTRUCCIÓN DE TECHADO EN ESCUELA  PRIMARIA MIGUEL HIDALGO C.C.T. 21DPR0469L; EN LA LOCALIDAD DE CANDELARIA PURIFICACIÓN, MUNICIPIO DE TEPEACA, PUEBLA - 69703</t>
  </si>
  <si>
    <t>CONSTRUCCIÓN DE ADOQUINAMIENTO EN CALLE 14 SUR ENTRE CALLE NEGRETE ORIENTE Y PRIVADA MARIANA VIVERO JIMÉNEZ; EN LA LOCALIDAD DE TEPEACA, MUNICIPIO DE TEPEACA, PUEBLA - 66712</t>
  </si>
  <si>
    <t>CONSTRUCCIÓN DE PAVIMENTO ASFÁLTICO EN CALLE 16 DE SEPTIEMBRE ENTRE CALLE 20 DE NOVIEMBRE Y CALLE ALAMEDA; EN LA LOCALIDAD DE SAN BARTOLOMÉ HUEYAPAN, MUNICIPIO DE TEPEACA, PUEBLA. - 69557</t>
  </si>
  <si>
    <t>CONSTRUCCIÓN DE ADOQUINAMIENTO EN CALLE CARRIL ENTRE AVENIDA HIDALGO Y CALLE CARRIL; EN LA LOCALIDAD DE SAN FELIPE TENEXTEPEC, MUNICIPIO DE TEPEACA, PUEBLA - 73677</t>
  </si>
  <si>
    <t>CONSTRUCCIÓN DE ADOQUINAMIENTO EN 1RA PRIVADA 5 NORTE ENTRE CALLE 4 PONIENTE Y 2DA PRIVADA 5 NORTE; EN LA LOCALIDAD DE TEPEACA, MUNICIPIO DE TEPEACA, PUEBLA - 65124</t>
  </si>
  <si>
    <t>CONSTRUCCIÓN DE ADOQUINAMIENTO EN 2DA PRIVADA SAN FRANCISCO DE ASIS ENTRE CALLE 12 NORTE Y 1RA PRIVADA SAN FRANCISCO DE ASIS; EN LA LOCALIDAD DE TEPEACA, MUNICIPIO DE TEPEACA, PUEBLA - 65469</t>
  </si>
  <si>
    <t>REHABILITACION DE AGUA POTABLE EN CALLE 4 NORTE - SUR ENTRE CALLE 12 ORIENTE Y CARRETERA FEDERAL A TEHUACAN Y  CALLE 12 ORIENTE ENTRE CALLE 2 NORTE Y CALLE 4 NORTE; EN LA LOCALIDAD DE TEPEACA, MUNICIPIO DE TEPEACA, PUEBLA - 67989</t>
  </si>
  <si>
    <t>CONSTRUCCIÓN DE ADOQUINAMIENTO EN CALLE 5 DE MAYO ENTRE CALLE CONSTITUCIÓN ORIENTE-PONIENTE Y CALLE MEXICALI; EN LA LOCALIDAD DE SANTA MARÍA OXTOTIPAN, MUNICIPIO DE TEPEACA, PUEBLA - 69917</t>
  </si>
  <si>
    <t>CONSTRUCCIÓN DE TECHADO DE PLAZA CÍVICA EN ESCUELA PRIMARIA VALENTÍN GÓMEZ FARIAS C.C.T 21DPR0471Z; EN LA LOCALIDAD DE SAN BARTOLOMÉ HUEYAPAN, MUNICIPIO DE TEPEACA, PUEBLA - 69781</t>
  </si>
  <si>
    <t>REHABILITACIÓN DE DRENAJE SANITARIO EN CALLE 4 NORTE - SUR ENTRE CALLE 12 ORIENTE Y CALLE 13 ORIENTE Y CALLE 12 ORIENTE ENTRE CALLE 2 NORTE Y CALLE 4 NORTE; EN LA LOCALIDAD DE TEPEACA, MUNICIPIO DE TEPEACA, PUEBLA - 67329</t>
  </si>
  <si>
    <t>CONSTRUCCIÓN DE ADOQUINAMIENTO EN PRIVADA DE LA 8 NORTE ENTRE CALLE 8 NORTE Y CALLE 10 NORTE; EN LA LOCALIDAD DE TEPEACA, MUNICIPIO DE TEPEACA, PUEBLA - 67001</t>
  </si>
  <si>
    <t>CONSTRUCCIÓN DE ADOQUINAMIENTO EN CERRADA 5 NORTE ENTRE CALLE 4 PONIENTE Y LIMITE; EN LA LOCALIDAD DE TEPEACA, MUNICIPIO DE TEPEACA, PUEBLA - 64339</t>
  </si>
  <si>
    <t>CONSTRUCCIÓN DE ADOQUINAMIENTO EN CALLE 2 ORIENTE ENTRE CALLE 2 NORTE Y AVENIDA MIGUEL HIDALGO; EN LA LOCALIDAD DE SAN FRANCISCO BUENAVISTA, MUNICIPIO DE TEPEACA, PUEBLA - 70014</t>
  </si>
  <si>
    <t>CONSTRUCCIÓN DE ADOQUINAMIENTO EN PRIVADA DE LA LUZ ENTRE AVENIDA CUAUHTEMOC Y PROPIEDAD PRIVADA; EN LA LOCALIDAD DE TEPEACA, MUNICIPIO DE TEPEACA, PUEBLA. - 64864</t>
  </si>
  <si>
    <t>CONSTRUCCIÓN DE UN COMEDOR ESCOLAR EN ESTRUCTURA REGIONAL C EN LA TELESECUNDARIA ¿IGNACIO ZARAGOZA¿ C.C.T. 21DTV0307Z, SEGUNDA ETAPA. - 45184</t>
  </si>
  <si>
    <t>PROGRAMA 2021 DE ADQUISICIÓN DE ESTUFAS METÁLICAS AHORRADORAS DE LEÑA PREFABRICADAS EN EL MUNICIPIO DE TEPEYAHUALCO, PUEBLA - 3045</t>
  </si>
  <si>
    <t>REHABILITACIÓN DE CAMINOS RURALES 2021 EN EL MUNICIPIO DE TEPEYAHUALCO, PUEBLA. - 2787</t>
  </si>
  <si>
    <t>33901 SUBCONTRATACION DE SERVICIOS CON TERCEROS - 3281</t>
  </si>
  <si>
    <t>PROGRAMA 2021 DE ADQUISICIÓN DE CALENTADORES SOLARES DE AGUA EN EL MUNICIPIO DE TEPEYAHUALCO, PUEBLA - 2977</t>
  </si>
  <si>
    <t>CONSTRUCCIÓN DE TECHADO PARA EL ÁREA DE IMPARTICIÓN DE EDUCACIÓN FÍSICA DE LA ESCUELA PRIMARIA MIGUEL HIDALGO Y COSTILLA, DE LA LOCALIDAD DE TECHACHALCO DEL MUNICIPIO DE TEPEYAHUALCO, PUEBLA - 3168</t>
  </si>
  <si>
    <t>ADOQUINAMIENTO DE LA AVENIDA DEMOCRACIA ENTRE LAS CALLES LEONA VICARIO Y SOLAR RÚSTICO DE LA LOCALIDAD DE ALCHICHICA, MUNICIPIO DE TEPEYAHUALCO, PUEBLA - 2716</t>
  </si>
  <si>
    <t>ADOQUINAMIENTO DE LA CALLE MADERO ENTRE LAS CALLES ABASOLO Y LEONA VICARIO DE LA LOCALIDAD DE ALCHICHICA, MUNICIPIO DE TEPEYAHUALCO, PUEBLA. - 2767</t>
  </si>
  <si>
    <t>ADOQUINAMIENTO DE LA CALLE CUAUHTEMOC ENTRE LAS CALLES NIÑOS HÉROES Y CARRETERA FEDERAL 140 DE LA LOCALIDAD DE ALCHICHICA, MUNICIPIO DE TEPEYAHUALCO, PUEBLA - 2775</t>
  </si>
  <si>
    <t>ADOQUINAMIENTO DE LA CALLE IGNACIO ZARAGOZA ENTRE LAS CALLES 16 DE SEPTIEMBRE Y 5 NORTE DE LA LOCALIDAD DE JALAPASCO, MUNICIPIO DE TEPEYAHUALCO, PUEBLA - 2779</t>
  </si>
  <si>
    <t>AMPLIACIÓN DE DRENAJE SANITARIO EN LA CALLE JUAN DIEGO, CALLE PALO BLANCO, PRIVADA ABASOLO EN LA CABECERA MUNICIPAL Y CALLE OAXACA Y REHABILITACION DEL COLECTOR EN LA LOCALIDAD DE HUACALTZINGO - 99216</t>
  </si>
  <si>
    <t>REHABILITACION DE CAMINOS SACACOSECHAS DE LA LOCALIDAD DE TEPEYAHUALCO DE CUAUHTEMOC Y HUACALTZINGO SEGUNDA ETAPA - 96971</t>
  </si>
  <si>
    <t>ADOQUINAMIENTO DE LA CALLE OAXACA ENTRE CALLE 2 SUR Y CAMINO A TANQUE DE AGUA POTABLE DE LA LOCALIDAD DE HUACALTZINGO - 96976</t>
  </si>
  <si>
    <t>PAVIMENTACIÓN DE CONCRETO HIDRÁULICO, CALLE DE LA ESCUELA PRIMARIA MARÍA POSADA OLAYO, PRIMER TRAMO DEL KM 0+000.00 AL 0+196.53 Y SEGUNDO TRAMO DEL KM 0+000.00 AL 0+029.63, EN LA LOCALIDAD DE SAN NICOLÁS TERCERA SECCIÓN DEL MUNICIPIO DE TETELA DE OCAMPO - 82848</t>
  </si>
  <si>
    <t>33903 SERVICIOS INTEGRALES - 55769</t>
  </si>
  <si>
    <t>CONSTRUCCIÓN DEL TECHADO DE CANCHA DE USOS MÚLTIPLES EN LA LOCALIDAD DE RANCHO VIEJO, EN EL MUNICIPIO DE TETELA DE OCAMPO - 88308</t>
  </si>
  <si>
    <t>CONSTRUCCIÓN CON CONCRETO HIDRÁULICO EN LAS PRINCIPALES CALLES DE LA LOCALIDAD DE JOSÉ MARÍA MORELOS DEL MUNICIPIO DE TETELA DE OCAMPO - 71387</t>
  </si>
  <si>
    <t>CONSTRUCCIÓN DEL TECHADO DE CANCHA DE USOS MÚLTIPLES, EN LA LOCALIDAD DE XOCHITITAN, PERTENECIENTE AL MUNICIPIO DE TETELA DE OCAMPO, PUEBLA. - 61505</t>
  </si>
  <si>
    <t>CONSTRUCCIÓN DE TECHADO DE CANCHA DE USOS MÚLTIPLES EN LA LOCALIDAD DE LOS PATIOS, TETELA DE OCAMPO, PUE. - 67029</t>
  </si>
  <si>
    <t>AMPLIACIÓN DE LÍNEA DE RED ELÉCTRICA EN LA LOCALIDAD DE EL PUERTO DEL MUNICIPIO DE TETELA DE OCAMPO - 43306</t>
  </si>
  <si>
    <t>CONSTRUCCIÓN DE PAVIMENTO DE CONCRETO HIDRÁULICO EN LAS PRINCIPALES CALLES DE ACATLÁN EN EL MUNICIPIO DE TETELA DE OCAMPO - 99136</t>
  </si>
  <si>
    <t>AMPLIACIÓN DE LÍNEA DE RED ELÉCTRICA EN LA LOCALIDAD DE TILAPA DEL MUNICIPIO DE TETELA DE OCAMPO - 3416</t>
  </si>
  <si>
    <t>REHABILITACIÓN Y MANTENIMIENTO DE BRECHA DE ACCESO EL FRESNO - XONOCUAUTLA, TRAMO: DEL KM. 0+000.00 AL KM. 9+863.43 EN LA LOCALIDAD DE XONOCUAUTLA DEL MUNICIPIO DE TETELA DE OCAMPO - 5902</t>
  </si>
  <si>
    <t>CONSTRUCCIÓN DE ANDADOR PEATONAL EN LA LOCALIDAD DE TALICAN, MUNICIPIO DE TETELA DE OCAMPO, PUEBLA. - 99288</t>
  </si>
  <si>
    <t>REHABILITACION DE PAVIMENTO CON CONCRETO ASFÁLTICO DE LA CALLE 16 DE SEPTIEMBRE - 8876</t>
  </si>
  <si>
    <t>AMPLIACIÓN DE RED DE ALCANTARILLADO SANITARIO EN PRIVADA 3 DE MAYO DE LA LOCALIDAD DE RANCHO LOS MARÍAS. - 67518</t>
  </si>
  <si>
    <t>CONSTRUCCIÓN DE MUROS PERIMETRALES EN EL TECHADO DE LA PRIMERA SECCIÓN DEL MUNICIPIO DE TLACOTEPEC DE BENITO JUÁREZ,PUEBLA. - 93397</t>
  </si>
  <si>
    <t>AMPLIACIÓN DE RED DE DRENAJE SANITARIO EN EL CAMINO RAMAL NÚMERO 3 DEL KM 0+047.16 AL KM 1+282.16 DE LA LOCALIDAD DE TECOXTLE, MUNICIPIO DE TLACOTEPEC DE BENITO JUÁREZ, PUEBLA. - 81185</t>
  </si>
  <si>
    <t>CONSTRUCCIÓN DE GUARNICIONES Y BANQUETAS EN LA EXPLANADA DE LA PRIMERA SECCIÓN. - 93248</t>
  </si>
  <si>
    <t>CONSTRUCCIÓN DE UNIDAD DE SERVICIOS ADMINISTRATIVOS Y ESCOLARES PARA EL CAMPUS REGIONAL DE NIVEL MEDIA SUPERIOR DE LA BENEMÉRITA UNIVERSIDAD AUTÓNOMA DE PUEBLA (BUAP) SEGUNDA ETAPA. - 93960</t>
  </si>
  <si>
    <t>PAVIMENTO A BASE DE CONCRETO HIDRAULICO EN LA CALLE 6 NORTE ENTRE BARRANCA Y AV. 5 DE FEBRERO, COLONIA GUADALUPE TLACHICHUCA, PUEBLA. - 100031</t>
  </si>
  <si>
    <t>PAVIMENTO CON CONCRETO HIDRÁULICO EN CALLE DEL CERRO ENTRE CARRETERA ESTATAL TLACHICHUCA - GUADALUPE VICTORIA Y BARRANCA, DE LA COLONIA EDMUNDO CABAÑAS, TLACHICHUCA PUEBLA - 99917</t>
  </si>
  <si>
    <t>REHABILITACION DE PAVIMENTO ASFALTICO EN AV, MIGUEL ALEMAN ENTRE FRANCISCO I MADERO Y GUADALUPE VICTORIA EN LA JUNTA AUXILIAR DE TEPETITLAN, TLACHICHUCA PUEBLA - 99794</t>
  </si>
  <si>
    <t>CONSTRUCCIÓN DE CANCHA DE FUTBOL RÁPIDO CON PASTO SINTÉTICO EN LA UNIDAD DEPORTIVA DE LA COMUNIDAD DE EMANCIPACIÓN QUETZALAPA, TLACHICHUCA PUEBLA. - 99980</t>
  </si>
  <si>
    <t>PAVIMENTO A BASE DE CONCRETO HIDRÁULICO EN LA CALLE 4 NORTE ENTRE CARRETERA ESTATAL TLACHICHUCA-GUADALUPE VICTORIA Y BARRANCA DE LA COMUNIDAD DE TLACHICHUCA, TLACHICHUCA PUEBLA - 99865</t>
  </si>
  <si>
    <t>PAVIMENTACIÓN CON ADOQUIN DE LA AVENIDA REFORMA ENTRE RAFAEL AVILA CAMACHO Y FRANCISCO I MADERO DE LA LOCALIDAD DE MANUEL EDGARDO AVALOS (SAN ISIDRO) TLACHICHUCA,PUEBLA. - 94365</t>
  </si>
  <si>
    <t>CONSTRUCCIÓN DE CANCHA DE FUTBOLSOCCER CON PASTO SINTETICO EN LA UNIDAD DEPORTIVA DE TLACHICHUCA, PERTENECIENTE AL MUNICIPIO DE TLACHICHUCA,PUEBLA. - 94156</t>
  </si>
  <si>
    <t>REHABILITACIÓN DEL EQUIPAMIENTO DE POZO DE AGUA POTABLE DE LA LOCALIDAD DE SANTA ROSA, PERTENECIENTE A LA JUNTA AUXILIAR DE TEPETITLAN TLACHICHUCA PUEBLA - 6960</t>
  </si>
  <si>
    <t>PAVIMENTACION DE CALLE PRINCIPAL ENTRE ESQUINA DE SALON SOCIAL Y ORILLA , CALLE 4 SUR ENTRE CALLE PRINCIPAL Y 3 PONIENTE DE LA COMUNIDAD DE AGUA ESCONDIDA, TLACHICHUCA,PUEBLA. - 100057</t>
  </si>
  <si>
    <t>CONSTRUCCIÓN DE BANQUETAS DEL ACCESO PRINCIPAL AL MUNICIPIO DE TLAPANALA, PUEBLA. - 12922</t>
  </si>
  <si>
    <t>PERFORACION DE POZO PROFUNDO PARA SERVICIOS DE AGUA POTABLE EN LA LOCALIDAD DE SANTO DOMINGO AYOTLICHA, MUNICIPIO DE TLAPANALÁ, PUEBLA - 23068</t>
  </si>
  <si>
    <t>CONSERVACION/MANTENIMIENTO DE LA CARRETERA EC (CUAUTLA-IZUCAR DE MATAMOROS) TLAPANALA, CLAVE M-160 DE LA LOCALIDAD DE TEPAPAYECA A TLAPANALA. - 22883</t>
  </si>
  <si>
    <t>CONSTRUCCIÓN DE PAVIMENTO DE CONCRETO HIDRÁULICO EN LA CALLE ÁVILA CAMACHO EN LA COMUNIDAD DE ALMOLONI DEL CAD. 0 + 000 AL CAD. 0 + 300.43 PERTENECIENTE AL MUNICIPIO DE TLATLAUQUITEPEC, PUEBLA  2A  ETAPA - 7977</t>
  </si>
  <si>
    <t>PAVIMENTACIÓN CON CONCRETO HIDRÁULICO EN LA CALLE BENITO JUÁREZ DE LA COMUNIDAD DE TEPANTZOL, MUNICIPIO DE TLATLAUQUITEPEC PUEBLA (SEGUNDA ETAPA) - 8908</t>
  </si>
  <si>
    <t>CONSTRUCCIÓN DE PAVIMENTO CON CONCRETO HIDRÁULICO EN LA CALLE 5 DE FEBRERO EN LA LOCALIDAD DE TATAUZOQUICO MUNICIPIO DE TLATLAUQUITEPEC, PUEBLA (SEGUNDA ETAPA) - 9505</t>
  </si>
  <si>
    <t>CONSTRUCCIÓN DE PAVIMENTO CON CONCRETO HIDRÁULICO DE LA CALLE ALTAMIRANO ENTRE CALLE BENITO JUÁREZ Y 20 DE NOVIEMBRE EN LA LOCALIDAD DE TATAUZOQUICO, MUNICIPIO DE TLATLAUQUITEPEC PUEBLA (SEGUNDA ETAPA) - 9049</t>
  </si>
  <si>
    <t>CONSTRUCCIÓN DE PAVIMENTO DE CONCRETO HIDRÁULICO EN LA CALLE VICENTE GUERRERO, EN LA COMUNIDAD DE TOCHIMPA, DEL CAD. 0+000 AL CAD. 0+290 EN LA LOCALIDAD DE TOCHIMPA MUNICIPIO TLATLAUQUITEPEC, PUE (SEGUNDA ETAPA) - 8120</t>
  </si>
  <si>
    <t>CONSTRUCCIÓN DE CALENTADORES SOLARES PARA EL MEJORAMIENTO DE LA VIVIENDA EN LA LOCALIDAD DE ACALMAN EN EL MUNICIPIO DE TLAXCO, PUEBLA - 39622</t>
  </si>
  <si>
    <t>CONSTRUCCIÓN DE CALENTADORES SOLARES PARA EL MEJORAMIENTO DE LA VIVIENDA EN LA LOCALIDAD DE CUAXTLA EN EL MUNICIPIO DE TLAXCO, PUEBLA - 45720</t>
  </si>
  <si>
    <t>CONSTRUCCIÓN DE TECHOS FIRMES A BASE DE LOSA MACIZA DE CONCRETO ARMADO PARA EL MEJORAMIENTO DE LA VIVIENDA EN LA LOCALIDAD DE ATLALPAN, EN EL MUNICIPIO DE TLAXCO, PUEBLA - 42565</t>
  </si>
  <si>
    <t>MANTENIMIENTO DE 5.20 KMS DE CAMINOS RURALES QUE COMUNICAN A LAS LOCALIDADES, TRAMO 1: BUENA VISTA - CERRO PELÓN, EN EL MUNICIPIO DE TLAXCO, PUEBLA - 32520</t>
  </si>
  <si>
    <t>CONSTRUCCIÓN DE CALENTADORES SOLARES PARA EL MEJORAMIENTO DE LA VIVIENDA EN LA LOCALIDAD DE DOS CAMINOS ATLALPAN  EN EL MUNICIPIO DE TLAXCO, PUEBLA - 45214</t>
  </si>
  <si>
    <t>CONSTRUCCIÓN DE DEPÓSITOS DOMÉSTICOS DE AGUA POTABLE PARA EL ACCESO A SERVICIOS BÁSICOS DE LA VIVIENDA EN LA LOCALIDAD DE ATLALPAN, EN EL MUNICIPIO DE TLAXCO, PUEBLA - 46162</t>
  </si>
  <si>
    <t>CONSTRUCCIÓN DE DEPÓSITOS DOMÉSTICOS DE AGUA POTABLE PARA EL ACCESO A SERVICIOS BÁSICOS DE LA VIVIENDA EN LA LOCALIDAD DE CUAXTLA, EN EL MUNICIPIO DE TLAXCO, PUEBLA - 46188</t>
  </si>
  <si>
    <t>MANTENIMIENTO DE 1.050 KMS DE CAMINOS RURALES QUE COMUNICAN A LAS LOCALIDADES, TRAMO 2: ATLALPAN - DOS CAMINOS ATLALPAN, EN EL MUNICIPIO DE TLAXCO, PUEBLA - 42023</t>
  </si>
  <si>
    <t>CONSTRUCCIÓN DE TECHOS FIRMES A BASE DE LOSA MACIZA DE CONCRETO ARMADO PARA EL MEJORAMIENTO DE LA VIVIENDA EN LA LOCALIDAD DE EL ÁLAMO, EN EL MUNICIPIO DE TLAXCO, PUEBLA - 46827</t>
  </si>
  <si>
    <t>CONSTRUCCIÓN DE DEPÓSITOS DOMÉSTICOS DE AGUA POTABLE PARA EL ACCESO A SERVICIOS BÁSICOS DE LA VIVIENDA EN LA LOCALIDAD DE ACALMAN, EN EL MUNICIPIO DE TLAXCO, PUEBLA - 40968</t>
  </si>
  <si>
    <t>CONSTRUCCIÓN DE DEPÓSITOS DOMÉSTICOS DE AGUA POTABLE PARA EL ACCESO A SERVICIOS BÁSICOS DE LA VIVIENDA EN LA LOCALIDAD DE DOS CAMINOS ATLALPAN, EN EL MUNICIPIO DE TLAXCO, PUEBLA - 46113</t>
  </si>
  <si>
    <t>CONSTRUCCIÓN DE TECHOS FIRMES A BASE DE LOSA MACIZA DE CONCRETO ARMADO PARA EL MEJORAMIENTO DE LA VIVIENDA EN LA LOCALIDAD DE ACALMAN, EN EL MUNICIPIO DE TLAXCO, PUEBLA - 46742</t>
  </si>
  <si>
    <t>CONSTRUCCIÓN DE TECHOS FIRMES A BASE DE LOSA MACIZA DE CONCRETO ARMADO PARA EL MEJORAMIENTO DE LA VIVIENDA EN LA LOCALIDAD DE CHIPOTLA, EN EL MUNICIPIO DE TLAXCO, PUEBLA - 47243</t>
  </si>
  <si>
    <t>CONSTRUCCIÓN DE CALENTADORES SOLARES PARA EL MEJORAMIENTO DE LA VIVIENDA EN LA LOCALIDAD DE ATLALPAN EN EL MUNICIPIO DE TLAXCO, PUEBLA - 45312</t>
  </si>
  <si>
    <t>CONSTRUCCIÓN DE TECHOS FIRMES A BASE DE LOSA MACIZA DE CONCRETO ARMADO PARA EL MEJORAMIENTO DE LA VIVIENDA EN LA LOCALIDAD DE CUAXTLA, EN EL MUNICIPIO DE TLAXCO, PUEBLA - 47054</t>
  </si>
  <si>
    <t>CONSTRUCCION DE OBRAS DE DRENAJE PLUVIAL EN LA CALLE BENITO JUAREZ, EN LA LOCALIDAD DE SAN MIGUEL TECUANIPA, TOCHIMILCO,PUEBLA. - 64635</t>
  </si>
  <si>
    <t>CONSTRUCCION DE ALCANTARILLA EN CALLE CORREGIDORA EN EL BARRIO DE XALOCHICA, TOCHIMILCO,PUEBLA. - 64393</t>
  </si>
  <si>
    <t>REHABILITACION DE CAMINOS EN LAS LOCALIDAD DE LA MAGDALENA YANCUITLALPAN, MUNICI´PIIO DE TOCHIMILCO, PUEBLA. - 65089</t>
  </si>
  <si>
    <t>CONSTRUCCION DE DRENAJE SANITARIO EN BARRANCA FROYLAN MANJAREZ LOCALIDAD DE TOCHIMILCO, PUEBLA (SEGUNDA ETAPA). - 64119</t>
  </si>
  <si>
    <t>PAVIMENTACION DE LA CALLE CORREGIDORA , EN EL BARRIO DE XALOCHICA, TOCHIMILCO, PUEBLA. - 64291</t>
  </si>
  <si>
    <t>REHABILITACION CON CONCRETO ASFALTICO DE LA CALLE 5 DE MAYO ENTRE CALLE 13 PONIENTE Y LIMITE CON EL MUNICIPIO DE CUAPIAXTLA, EN LA LOCALIDAD DE SAN MARTIN CALTENCO, MUNICIPIO DE TOCHTEPEC, PUEBLA. - 99925</t>
  </si>
  <si>
    <t>AMPLIACION DE RED DE ENERGIA ELECTRICA EN PRIVADA MOISES VILLANUEVA ENTRE CALLE 6 ORIENTE Y CALLE 8 ORIENTE, EN LA LOCALIDAD DE TOCHTEPEC, PUEBLA. - 91037</t>
  </si>
  <si>
    <t>CONSTRUCCION DE PAVIMENTACION CON ADOQUIN EN CALLE 3 NORTE ENTRE CALLE 5 PONIENTE Y CALLE 7 PONIENTE, EN LA LOCALIDAD DE SAN MARTIN CALTENCO, MUNICIPIO DE TOCHTEPEC, PUEBLA. - 92024</t>
  </si>
  <si>
    <t>AMPLIACION DE RED DE ENERGIA ELECTRICA EN POZO #28 CALLE 9 SUR ENTRE CALLE 4 PONIENTE Y CALLE 2 PONIENTE, BARRIO GUADALUPE, EN LA LOCALIDAD DE SAN MRTIN CALTENCO, MUNICIPIO DE TOCHTEPEC, PUEBLA. - 98319</t>
  </si>
  <si>
    <t>AMPLIACION DE DRENAJE SANITARIO EN VARIAS CALLES, DE LA LOCALIDAD DE SAN MARTIN CALTENCO, MUNICIPIO DE TOCHTEPEC, PUEBLA. - 99782</t>
  </si>
  <si>
    <t>AMPLIACION DE DRENAJE SANITARIO EN VARIAS CALLES, DE LA LOCALIDAD DE SAN MARTIN CALTENCO, MUNICIPIO DE TOCHTEPEC, PUEBLA. - 99830</t>
  </si>
  <si>
    <t>AMPLIACION DE RED DE ENERGIA ELECTRICA EN CALLE 7 NORTE  ENTRE CALLE 2 PONIENTE Y CANAL DE AGUA, SAN LORENZO OMETEPEC, MUNICIPIO DE TOCHTEPEC, PUEBLA. - 89689</t>
  </si>
  <si>
    <t>CONSTRUCCION DE PAVIMENTACION CON ADOQUIN EN CALLE 3 PONIENTE ENTRE CALLE 13 NORTE Y CALLE 15 NORTE, EN LA LOCALIDAD DE SAN MARTIN CALTENCO, MUNICIPIO DE TOCHTEPEC, PUEBLA. - 92883</t>
  </si>
  <si>
    <t>AMPLIACION DE RED ENERGIA ELECTRICA EN CALLE ALTAMIRA ENTRE CARRETERA TEPEXI-LA COLORADA Y RANCHO ALTAMIRA KM. 9+750 PARAJE ALTAMIRA, SAN LORENZO OMETEPEC, MUNICIPIO DE TOCHTEPEC, PUEBLA - 90984</t>
  </si>
  <si>
    <t>PAVIMENTACIÓN CON CONCRETO HIDRAULICO EN LA CALLE LOS ÁNGELES, ENTRE CARRETERA PALOMAS TLAPA Y PRIVADA LOS ÁNGELES, COLONIA EL MIRADOR, EN LA LOCALIDAD DE TULCINGO DE VALLE, MUNICIPIO DE TULCINGO, PUEBLA. - 62552</t>
  </si>
  <si>
    <t>MANTENIMIENTO DE LA RED DE ALUMBRADO PÚBLICO EN EL MUNICIPIO DE TULCINGO, PUEBLA - 69687</t>
  </si>
  <si>
    <t>PAVIMENTACION CON CONCRETO HIDRÁULICO EN LA CALLE EJÉRCITO NACIONAL, ENTRE CALLE PINO SUÁREZ Y PROLONGACIÓN PINO SUÁREZ, BARRIO SANTA CRUZ, EN LA LOCALIDAD DE TULCINGO DE VALLE, MUNICIPIO DE TULCINGO, PUEBLA. - 56773</t>
  </si>
  <si>
    <t>REHABILITACION DEL CAMINO RURAL AGUACATIILAN-YETLA-FRANCISCO VILLA DEL CADENAMIENTO 0+000 AL 4+200, EN EL MUNICIPIO DE TULCINGO, PUEBLA - 72424</t>
  </si>
  <si>
    <t>REHABILITACION DE TECHUMBRE DEL MERCADO MUNICIPAL, UBICADO EN TULCINGO DE VALLE, MUNICIPIO DE TULCINGO, PUEBLA. - 62408</t>
  </si>
  <si>
    <t>ADOQUINAMIENTO DE LA CALLE SAN JOSÉ, ENTRE CALLE JUAN DE LA BARRERA Y CALLE DEPORTIVA, EN LA LOCALIDAD DE TULCINGO DE VALLE, MUNICIPIO DE TULCINGO, PUEBLA - 52592</t>
  </si>
  <si>
    <t>EQUIPAMIENTO ELECTROMECANICO DE POZO PROFUNDO PARA AGUA POTABLE, TREN DE DESCARGA Y OBRA COMPLEMENTARIA EN LA LOCALIDAD DE FRANCISCO VILLA, MUNICIPIO DE TULCINGO, PUEBLA - 20135</t>
  </si>
  <si>
    <t>CONSTRUCCIÓN DE MURO DE CONTENCIÓN, COLOCACIÓN DE REJILLA, ACCESO PARA PERSONAS CON DISCAPACIDAD, ESCALINATAS Y ANDADORES, EN EL PARQUE ÁNGELES, EN LA LOCALIDAD DE TULCINGO DE VALLE, MUNICIPIO DE TULCINGO, PUEBLA. - 53906</t>
  </si>
  <si>
    <t>REHABILITACION DE CANCHA DE USOS MÚLTIPLES, EN LA LOCALIDAD DE COACALCO, MUNICIPIO DE XICOTLAN - 80252</t>
  </si>
  <si>
    <t>CONSTRUCCION (PERFORACION) DE POZO PROFUNDO DE AGUA POTABLE, DE LA LOCALIDAD DE XICOTLAN, MUNICIPIO DE XICOTLAN - 80314</t>
  </si>
  <si>
    <t>MANTENIMIENTO DE CAMINO SACA COSECHAS Y PRESAS, EN LA LOCALIDAD DE XICOTLAN, MUNICIPIO DE XICOTLAN - 80382</t>
  </si>
  <si>
    <t>AMPLIACIÓN DE RED DE ENERGÍA ELÉCTRICA EN  CALLE JUAN PABLO SEGUNDO, LOCALIDAD DE XALTIPAN, MPIO DE XIUTETELCO, PUEBLA. - 88201</t>
  </si>
  <si>
    <t>CONSTRUCCION DE PAVIMENTO HIDRAULICO EN LA CALLE PRINCIPAL DE LA COLONIA BUENA VISTA, DEL CADENAMIENTO 0+000.00 AL 0+200.00, DE LA LOCALIDAD DE SAN SALVADOR, MUNICIPIO DE XIUTETELCO, PUEBLA - 88170</t>
  </si>
  <si>
    <t>CONSTRUCCIÓN DE PAVIMENTO HIDRÁULICO EN LA CALLE FRANCISCO JAVIER MINA, ENTRE CALLE 24 DE SEPTIEMBRE Y CALLE INDEPENDENCIA, EN LA COLONIA LA MERCED, DE LA LOCALIDAD DE SANTIAGO, MUNICIPIO DE XIUTETELCO, PUEBLA - 88246</t>
  </si>
  <si>
    <t>CONSTRUCCIÓN DE PAVIMENTO CON CONCRETO HIDRÁULICO EN LA CALLE EL MIRADOR ENTRE CALLE CONSTITUCION Y CAMINO A SANTA ROSALIA  EN LA LOCALIDAD DE SAN JUAN, SECCIÓN SEGUNDA, XIUTETELCO, PUEBLA - 91559</t>
  </si>
  <si>
    <t>AMPLIACION DE RED DE ENERGIA ELECTRICA EN LA PRIVADA 5 DE FEBRERO EN LA LOCALIDAD DE SAN FRANCISCO, XIUTETELCO, PUE. - 91676</t>
  </si>
  <si>
    <t>CONSTRUCCION DE PAVIMENTO HIDRAULICO EN PRIVADA GUADALUPE DE LA LOCALIDAD DE SAN MARTIN MUNICIPIO DE XIUTETELCO PUEBLA - 11423</t>
  </si>
  <si>
    <t>CONSTRUCCIÓN DE DRENAJE SANITARIO EN CALLE PROLONGACION DE REFORMA Y CALLE AQUILES SERDAN, EN LA LOCALIDAD DE SAN JOSE, SECCION 11, XIUTETELCO, PUEBLA - 88805</t>
  </si>
  <si>
    <t>CONSTRUCCIÓN DE PAVIMENTO CON CONCRETO HIDRÁULICO DE LA CALLE  NAPOLES, ENTRE CALLE MIGUEL HIDALGO Y CALLE CAMINO A SAN FRANCISCO EN LA LOCALIDAD DE SAN FRANCISCO, XIUTETELCO, PUE. - 91528</t>
  </si>
  <si>
    <t>AMPLIACIÓN DE RED DE ENERGÍA ELÉCTRICA EN CALLE AQUILES SERDAN, EN LA LOCALIDAD DE SAN JOSE, SECCION 11, DEL MUNICIPIO DE XIUTETELCO, PUEBLA - 100256</t>
  </si>
  <si>
    <t>AMPLIACION DE RED DE ENERGIA ELECTRICA EN LA PRIVADA LEONA VICARIO, DE LA LOCALIDAD  DE SAN JUAN XIUTETELCO, PUEBLA. - 88236</t>
  </si>
  <si>
    <t>AMPLIACIÓN DE RED DE ENERGÍA ELÉCTRICA EN  CALLE 2000, LOCALIDAD DE SAN JUAN XIUTETELCO  MPIO DE XIUTETELCO, PUEBLA - 84921</t>
  </si>
  <si>
    <t>CONSTRUCCIÓN DE PAVIMENTO HIDRÁULICO EN LA CALLE 21 DE MARZO, ENTRE CALLE LA PALMA Y CALLE MATAMOROS DE LA LOCALIDAD DE SAN ANDRÉS SECCIÓN QUINTA, MUNICIPIO DE XIUTETELCO, PUEBLA - 86565</t>
  </si>
  <si>
    <t>CONSTRUCCION DE PAVIMENTO HIDRAULICO EN CALLE INDEPENDENCIA (DEL CADENAMIENTO 0+000.00 AL 0+103..53) ENTRE CALLE CUITLAHUAC Y CAMINO A RANCHO NUEVO Y CALLE MOCTEZUMA Y CUAUHTEMOC ENTRE CALLE CUITLAHUAC Y CALLE ANAHUAC EN LA LOCALIDAD DE ATECAX, MUNICIPIO DE XIUTETELCO, PUEBLA.(DEL CADENAMIENTO 0+000.00 AL 0+208.78) - 91613</t>
  </si>
  <si>
    <t>CONSTRUCCIÓN DE PAVIEMENTO CON CONCRETO HIDRÁULICO DE LA CALLE VICENTE GUERRERO, ENTRE CALLE 5 DE FEBRERO Y CALLE 5 DE MAYO EN LA LOCALIDAD DE SAN FRANCISCO, XIUTETELCO, PUE. - 100176</t>
  </si>
  <si>
    <t>CONSTRUCCIÓN DE PAVIMENTO CON CONCRETO HIDRAULICO EN CALLE 15 DE SEPTIEMBRE ENTRE CALLE IGNACIO ALLENDE Y CALLE SAN JOSE DE LA LOCALIDAD DE XALTIPAN SECCION SEXTA DEL MUNICIPIO DE XIUTETELCO PUEBLA - 91463</t>
  </si>
  <si>
    <t>CONSTRUCCION DE PAVIMENTO HIDRAULICO EN LA CALLE AGUSTIN MELGAR, ENTRE CALLE NIÑOS HEROES Y CAMINO ALTO LUCERO EN LA LOCALIDAD DE LA REFORMA, MUNICIPIO DE XIUTETELCO, PUEBLA - 84952</t>
  </si>
  <si>
    <t>AMPLIACION DE RED DE ENERGIA ELECTRICA EN CALLE MIGUEL NEGRETE, LOCALIDAD DE SAN JUAN XIUTETELCO, MUNICIPIO DE XIUTETELCO, PUEBLA - 91564</t>
  </si>
  <si>
    <t>ADQUISICION DE LUMINARIAS PARA REHABILITACION DE ALUMBRADO PUBLICO EN EL MUNICIPIO DE XIUTETELCO, PUEBLA.¿ (SEGUNDA ETAPA 2021) - 88064</t>
  </si>
  <si>
    <t>AMPLIACION DE RED DE ENERGIA ELECTRICA EN LA CALLE LA HACIENDA UBICADA EN LA LOCALIDAD DE LA HACIENDA, XIUTETELCO, PUEBLA - 91540</t>
  </si>
  <si>
    <t>AMPLIACION DE RED ELECTRICA EN CALLE DEL PANTEON Y CALLE MOYOTZINGO DE LA LOCALIDAD DE MOYOTZINGO, MUNICIPIO DE XOCHILTEPEC, PUEBLA - 7792</t>
  </si>
  <si>
    <t>AMPLIACION DE LA RED DE AGUA POTABLE EN CALLE PUEBLA ENTRE CALLE ALLENDE Y CERRO Y CALLE INSURGENTE ENTRE CALLE PUEBLA Y NIÑOS HEROES EN LA LOCALIDAD DE AYOTLA, MUNICIPIO DE XOCHILTEPEC, PUEBLA. - 96916</t>
  </si>
  <si>
    <t>ADOQUINAMIENTO DE LA CALLE CORREGIDORA ENTRE VADO, DEL CADENAMIENTO DEL KM 0+000.00 AL KM 0+150.00 EN LA LOCALIDAD DE ALTAVISTA, MUNICIPIO DE XOCHILTEPEC, PUEBLA - 67701</t>
  </si>
  <si>
    <t>AMPLIACION DE ELECTRIFICACION EN LA CALLE JOSEFA ORTIZ DE DOMINGUEZ ENTRE CALLE 20 DE NOVIEMBRE Y EL CERRO EN LA LOCALIDAD DE AYOTLA MUNICIPIO DE XOCHILTEPEC, PUEBLA - 56160</t>
  </si>
  <si>
    <t>EQUIPAMIENTO DE DEPOSITOS DE AGUA PARA VIVIENDA MEDIANTE TINACOS, EN LAS LOCALIDADES DE XOCHITLAN DE VICENTE SUAREZ Y ZOATECPAN, PERTENECIENTES AL MUNICIPIO DE XOCHITLAN DE VICENTE SUAREZ PUEBLA. - 92552</t>
  </si>
  <si>
    <t>AMPLIACION DE RED ELECTRICA EN LA COLONIA TALICAN DE LA LOCALIDAD DE HUAHUAXTLA, MUNICIPIO DE XOCHITLAN DE VICENTE SUAREZ, PUEBLA. - 92959</t>
  </si>
  <si>
    <t>REHABILITACIÓN DE CAMINO SACA COSECHAS DE LA LOCALIDAD DE PAHUATA, EN EL MUNICIPIO DE XOCHITLAN DE VICENTE SUAREZ, PUEBLA. - 92969</t>
  </si>
  <si>
    <t>PAVIMENTO DE CONCRETO HIDRAULICO EN CALLE TATZALANTENO POR LAS ANTENAS EN LA LOCALIDAD DE HUAHUAXTLA. - 87579</t>
  </si>
  <si>
    <t>EQUIPAMIENTO DE DEPOSITOS DE AGUA PARA VIVIENDA MEDIANTE TINACOS, EN LAS LOCALIDADES DE XOCHITLAN DE VICENTE SUAREZ Y ZOATECPAN, PERTENECIENTES AL MUNICIPIO DE XOCHITLAN DE VICENTE SUAREZ PUEBLA. - 92511</t>
  </si>
  <si>
    <t>CONSTRUCCION DE PAVIMENTO CON CONCRETO HIDRAULICO DE LA CALLE ADOLFO LOPEZ MATEOS, RUMBO A LA CASA DE SALUD DE PAHUATA. - 92479</t>
  </si>
  <si>
    <t>REHABILITACIÓN DE DRENAJE SANITARIO EN CARRETERA INTERSERRANA KM 87, EN LA LOCALIDAD DE XOCHITLAN DE VICENTE SUAREZ. - 92950</t>
  </si>
  <si>
    <t>AMPLIACION DE RED ELECTRICA EN LA CALLE CUAUHTEMOC DE LA LOCALIDAD DE ZOATECPAN, MUNICIPIO DE XOCHITLAN DE VICENTE SUAREZ, PUEBLA. - 89815</t>
  </si>
  <si>
    <t>REHABILITACION DE ANDADOR DE LA COLONIA TATZALANTENO A ILITA, EN LA LOCALIDAD DE HUAHUAXTLA. - 92845</t>
  </si>
  <si>
    <t>33901 SUBCONTRATACION DE SERVICIOS CON TERCEROS - 92844</t>
  </si>
  <si>
    <t>PAVIMENTO DE CONCRETO HIDRAULICO EN CALLE TECORRALICAN RUMBO A AMATITAN EN LA LOCALIDAD DE XOCHITLAN DE VICENTE SUAREZ. - 92870</t>
  </si>
  <si>
    <t>REHABILITACION DE ANDADOR EN LA COLONIA TAMANIZ, DE LA LOCALIDAD DE ZOATECPAN, PERTENECIENTE AL MUNICIPIO DE XOCHITLAN DE VICENTE SUAREZ. - 92881</t>
  </si>
  <si>
    <t>AMPLIACION DE RED ELECTRICA EN LA COLONIA TEPEYAC ZOATECPAN, MUNICIPIO DE XOCHITLAN DE VICENTE SUAREZ, PUEBLA. - 89800</t>
  </si>
  <si>
    <t>REHABILITACION DE DRENAJE SANITARIO, EN PRIVADA CARMEN SERDAN, DE LA LOCALIDAD DE XALTIPAC. - 89807</t>
  </si>
  <si>
    <t>PAVIMENTO DE CONCRETO HIDRAULICO EN CALLE JOSEFA ORTIZ DE DOMINGUEZ, COLONIA MANZANATITAN, DE LA LOCALIDAD DE ZOATECPAN. - 92428</t>
  </si>
  <si>
    <t>CONSTRUCCION DE REVESTIMIENTO EN LA CALLE MIGUEL HIDALGO DEL CADENAMIENTO 0+000.00 AL 0+585.00 DE LA LOCALIDAD DE YAONÁHUAC CENTRO, PERTENECIENTE AL MUNICIPIO DE YAONÁHUAC, PUEBLA - 98789</t>
  </si>
  <si>
    <t>AMPLIACION DE DRENAJE SANITARIO DE LA CALLE MANUEL AVILA CAMACHO COLONIA CENTRO DEL MUNICIPIO DE YAONAHUAC PUEBLA - 94864</t>
  </si>
  <si>
    <t>CONSTRUCCION DE REVESTIMIENTO EN LA CALLE FRANCISCO ÁVILA LOBATO DEL CADENAMIENTO 0+000.00 AL 0+268.05 DE LA LOCALIDAD DE YAONÁHUAC CENTRO, PERTENECIENTE AL MUNICIPIO DE YAONÁHUAC, PUEBLA. - 98088</t>
  </si>
  <si>
    <t>33903 SERVICIOS INTEGRALES - 98989</t>
  </si>
  <si>
    <t>CONSTRUCCION DE REVESTIMIENTO EN LA CALLE MANUEL ÁVILA CAMACHO DEL CADENAMIENTO 0+000.00 AL 0+781.96 DE LA LOCALIDAD DE YAONÁHUAC CENTRO, PERTENECIENTE AL MUNICIPIO DE YAONÁHUAC, PUEBLA - 97893</t>
  </si>
  <si>
    <t>CONSTRUCCION DE PAVIMENTO CON ADOQUIN DE CALLE 3 SUR ENTRE CALLE INSURGENTES Y EL CARRIL, EN LA LOCALIDAD DE RANCHO CHICO, MUNICIPIO DE YEHUALTEPEC. - 74326</t>
  </si>
  <si>
    <t>CONSTRUCCIÓN DE PAVIMENTO CON ADOQUIN DE CALLE ALLENDE ENTRE CALLE ALDAMA Y CALLE GUATEMALA EN LA LOCALIDAD DE OCOTLAN DE VENUSTIANO CARRANZA, MUNICIPIO DE YEHUALTEPEC. - 73719</t>
  </si>
  <si>
    <t>AMPLIACION DE RED DE ELECTRIFICACION EN CALLE EL  SAUCE Y BUGAMBILIAS, UBICADA EN PARAJE JAGUEY ROMAN  EN LA LOCALIDAD DE YEHUALTEPEC,PUEBLA. - 11881</t>
  </si>
  <si>
    <t>CONSTRUCCION DE CENTRO INTEGRAL DE DESARROLLO ORIENTADA A EJECUTAR ACCIONES SOCIALES BÁSICAS Y ATENCIÓN INMEDIATA, EN LA LOCALIDAD DE SAN GABRIEL TETZOYOCAN - 93481</t>
  </si>
  <si>
    <t>CONSTRUCCION DE PAVIMENTO CON ADOQUIN EN CALLE PROLONGACION ZARAGOZA (BALDERAS) ENTRE CALLE MOCTEZUMA Y CALLE JOSEFA ORTIZ DE DOMINGUEZ EN LA LOCALIDAD DE OCOTLAN DE VENUSTIANO CARRANZA, MUNICIPIO DE YEHUALTEPEC. - 76622</t>
  </si>
  <si>
    <t>CONSTRUCCION DE PAVIMENTO CON ADOQUIN EN CALLE I RAMIREZ ENTRE CALLE JOSE GONZALEZ SOTO Y JOSEFA ORTIZ DE DOMINGUEZ  EN LA LOCALIDAD DE SAN MIGUEL ZOZUTLA, MUNICIPIO DE YEHUALTEPEC. - 79611</t>
  </si>
  <si>
    <t>CONSTRUCCION DE PAVIMENTO CON ADOQUIN DE LA CALLE NARCISO MENDOZA ENTRE CALLE ACAPULCO Y CALLE PROGRESO EN LA CABECERA MUNICIPAL DE YEHUALTEPEC. - 78611</t>
  </si>
  <si>
    <t>AMPLIACION DE RED DE ELECTRIFICACION EN CALLE VENUSTIANO CARRANZA ENTRE CALLE AQUILES SERDAN O CARRIL Y LIMITES DE LA COMUNIDAD EN LA LOCALIDAD DE SAN MIGUEL ZOZUTLA, MUNICIPIO DE YEHUALTEPEC. - 66600</t>
  </si>
  <si>
    <t>CONSTRUCION DE PAVIMENTO CON ADOQUIN EN CALLE NICOLAS BRAVO ENTRE CALLE VICENTE GUERRERO Y IGNACIO RAMIREZ, EN LA LOCALIDAD DE SAN MIGUEL ZOZUTLA, MUNICIPIO DE YEHUALTEPEC, PUEBLA. - 75192</t>
  </si>
  <si>
    <t>CONSTRUCCION DE PAVIMENTO CON ADOQUIN EN CALLE JUSTO SIERRA ENTRE CALLES PORFIRIO DIAZ Y JOSE GONZALEZ SOTO EN LA LOCALIDAD DE SAN MIGUEL ZOZUTLA MUNICIPIO DE YEHUALTEPEC. - 80518</t>
  </si>
  <si>
    <t>CONSTRUCCION DE PAVIMENTO CON ADOQUIN DE LA CALLE 5 SUR ENTRE CALLE MIGUEL HIDALGO Y CALLE 3 PONIENTE EN LA LOCALIDAD DE RANCHO CHICO MUNICIPIO DE YEHUALTEPEC. - 77201</t>
  </si>
  <si>
    <t>CONSTRUCCION DE PAVIMENTO CON ADOQUIN DE CALLE ORTIZ RUBIO ENTRE ALVARO OBREGON Y GALEANA EN LA CABECERA MUNICIPAL DE YEHUALTEPEC - 78379</t>
  </si>
  <si>
    <t>CONSTRUCCIÓN DE CATORCE CISTERNAS, EN LAS LOCALIDADES DE SAN AGUSTÍN Y MIRADOR EL CHICO, MUNICIPIO DE ZACAPALA, PUEBLA - 79122</t>
  </si>
  <si>
    <t>CONSTRUCCIÓN DE PAVIMENTO A BASE DE CONCRETO HIDRÁULICO EN CAMINO CUACUILCO-ATACPAN META 2021: 0.759 KM, ENTRE PAVIMENTOS EXISTENTES DE LA LOCALIDAD DE CUACUILCO Y ATACPAN, EN LA LOCALIDAD DE CUACUILCO DEL MUNICIPIO DE ZACAPOAXTLA, PUEBLA - 65340</t>
  </si>
  <si>
    <t>CONSTRUCCIÓN DE PAVIMENTO CON CONCRETO HIDRAULICO EN CALLE ING. BERNARDO MOLINA TORRES DE LA CABECERA MUNICIPAL, LOCALIDAD LOS CRISTALES, ZACAPOAXTLA, PUEBLA - 49992</t>
  </si>
  <si>
    <t>MODERNIZACIÓN DEL CAMINO SAN JUAN TAHITIC-XILITA, META 910 ML (SEGUNDA ETAPA), EN LA LOCALIDAD DE SAN JUAN TAHITIC, DEL MUNICIPIO DE ZACAPOAXTLA, PUEBLA - 6855</t>
  </si>
  <si>
    <t>AMPLIACIÓN DE LA RED DE LA RED DE AGUA POTABLE EN EL CAMINO A LA QUEBRADORA UBICADA EN LA LOCALIDAD DE LOS MANZANOS, PERTENECIENTE AL MUNICIPIO DE ZACAPOAXTLA, PUEBLA - 67571</t>
  </si>
  <si>
    <t>CONSTRUCCIÓN DE PAVIMENTO A BASE DE CONCRETO HIDRÁULICO EN CALLE FERNÁNDO DE ALVA, ENTRE CARRETERA ZACAPOAXTLA-XOCHIAPULCO Y PREESCOLAR FERNANDO DE ALVA IXTLIXOCHITL, EN LA LOCALIDAD DE XALTICPAC DEL MUNICIPIO DE ZACAPOAXTLA, PUEBLA. - 47119</t>
  </si>
  <si>
    <t>CONSTRUCCIÓN DE PAVIMENTO A BASE DE CONCRETO HIDRÁULICO EN CALLE SIN NOMBRE ENTRE TALPUENTE Y ATEPATAHUA DE LA LOCALIDAD DE XALTICPAC DEL MUNICIPIO DE ZACAPOAXTLA, PUEBLA - 79655</t>
  </si>
  <si>
    <t>33903 SERVICIOS INTEGRALES - 61764</t>
  </si>
  <si>
    <t>CONSTRUCCIÓN DE GUARNICIONES, BANQUETAS Y ALUMBRADO PÚBLICO DE LA CALLE VENUSTIANO CARRANZA NORTE, DEL KM 0+000 AL 1+350, EN LA JUNTA AUXILIAR DE LAS LOMAS, MUNICIPIO DE ZACAPOAXTLA PUEBLA - 47389</t>
  </si>
  <si>
    <t>REHABILITACIÓN DE PAVIMENTO A BASE DE CONCRETO HIDRÁULICO EN LAS CALLES HIDALGO Y BENITO JUÁREZ, ENTRE LAS CALLES VICTORIA Y CUAUHTÉMOC, EN LA LOCALIDAD DE JILOTEPEC EN EL MUNICIPIO DE ZACAPOAXTLA, PUEBLA - 79388</t>
  </si>
  <si>
    <t>CONSTRUCCION DE PAVIMENTO CON CONCRETO HIDRAULICO DE LA CALLE DR. GONZALO BAUTISTA ENTR CALLE 5 DE MAYO Y CALLE JUAREZ, EN LA LOCALIDAD DE ZAPOTITLAN DE MENDEZ, MUNICIPIO DE ZAPOTITLAN DE MENDEZ PUEBLA - 16968</t>
  </si>
  <si>
    <t>PAVIMENTACION CON CONCRETO HIDRAULICO EN CALLE A TUXTLA DEL KM 0+000.00 AL 0+208.68 EN LOCALIDAD DE NANACATLAN, MUNICIPIO, ZAPOTITLÁN DE MÉNDEZ, PUEBLA - 21223</t>
  </si>
  <si>
    <t>CONSTRUCCIÓN DE CALLE VENUSTIANO CARRANZA DEL KILOMETRO 0+000.00 AL KILOMETRO 0+91.50 Y PRIVADA VENUSTIANO CARRANZA DEL KILÓMETRO 0+000.00 AL 0+042.00, EN LA CABECERA MUNICIPAL DE ZAPOTITLAN DE MENDEZ PUEBLA - 77940</t>
  </si>
  <si>
    <t>MODERNIZACIÓN DE PAVIMENTO HIDRÁULICO CARRETERA A IXTEPEC EN LA LOCALIDAD DE TUXTLA, MUNICIPIO DE ZAPOTITLÁN DE MENDEZ, PUEBLA. ETAPA 1 - 87985</t>
  </si>
  <si>
    <t>REVESTIMIENTO DEL TRAMO CARRETERO TUXTLA - IXTEPEC  UBICADO EN LA LOCALIDAD DE TUXTLA, MUNICIPIO DE ZAPOTITLAN DE MENDEZ ,PUEBLA. - 84695</t>
  </si>
  <si>
    <t>PAVIMENTACION CON CONCRETO HIDRAULICO DE LA CALLE 5 SUR ENTRE LIBRAMIENTO EMILIANO ZAPATA Y PRIVADA DE LA 5 SUR, DEL MUNICIPIO DE ZARAGOZA, PUEBLA. - 8148</t>
  </si>
  <si>
    <t>CONSTRUCCIÓN CON ADOQUIN EN LA CALLE 6 NORTE ENTRE CALLE 10 PONIENTE Y CALE 12 PONIENTE, DEL MUNICIPIO DE ZARAGOZA, PUEBLA. - 88130</t>
  </si>
  <si>
    <t>MANTENIMIENTO DEL CAMINO RURAL ROSA DE CASTILLA - CHILAPA DE VICENTE GUERRERO DEL CADENAMIENTO 0+000.00 AL 1+300.00, EN LA LOCALIDAD DE ROSA DE CASTILLA, MUNICIPIO DE ZAUTLA, PUEBLA. - 99992</t>
  </si>
  <si>
    <t>CONSTRUCCIÓN DE ADOQUINAMIENTO Y OBRAS COMPLEMENTARIAS DE LA CALLE JOSE LOPEZ PORTILLO ENTRE CALLE SAN PEDRO Y PRIVADA 5 DE LA COLONIA TLATZALA DEL MUNICIPIO DE ZINACATEPEC, PUEBLA (SEGUNDA ETAPA). - 68576</t>
  </si>
  <si>
    <t>PAVIMENTACION Y REHABILITACION CON CONCRETO HIDRAULICO, DE LA CALLE ANTIGUA PRESIDENCIA SEGUNDA ETAPA  EN LA LOCALIDAD DE ZONGOZOTLA, MUNICIPIO DE ZONGOZOTLA, PUEBLA - 95087</t>
  </si>
  <si>
    <t>CONSTRUCCION DE UNIDAD DEPORTIVA SEGUNDA ETAPA EN LA LOCALIDAD DE ZONGOZOTLA. - 6560</t>
  </si>
  <si>
    <t>CONSTRUCCION DE ANDADORES DE CONCRETO HIDRAULICO, EN LA COLONIA ROMA EN LA LOCALIDAD DE ZONGOZOTLA, MUNICIPIO DE ZONGOZOTLA,PUEBLA. - 93349</t>
  </si>
  <si>
    <t>REHABILITACION  DE PAVIMENTO CON CONCRETO HIDRAULICO EN LA CALLE 16 DE SEPTIEMBRE SEGUNDA ETAPA CALLE CAMINO A LA PISTA Y CALLE CAMINO A ZAPOTITLAN DE MENDEZ,EN LA LOCALIDAD DE ZONGOZOTLA, PUEBLA - 95401</t>
  </si>
  <si>
    <t>CONSTRUCCION DE TECHOS FIRMES DE CONCRETO HIDRAULICO DE 30 M2 EN LA LOCALIDAD DE ZONGOZOTLA, MUNICIPIO DE ZONGOZOTLA, PUEBLA. - 95634</t>
  </si>
  <si>
    <t>PAVIMENTACIÓN CON CONCRETO HIDRÁULICO DE LA CALLE PROLONGACIÓN DE 5 DE MAYO, SEGUNDA ETAPA, EN LA LOCALIDAD DE ZOQUIAPAN, PERTENECIENTE AL MUNICIPIO DE ZOQUIAPAN, PUEBLA. - 11361</t>
  </si>
  <si>
    <t>REHABILITACIÓN DE ANDADOR ENTRE LIBRAMIENTO Y ZACATILIHUIC, EN LA LOCALIDAD DE ZACATILIHUIC, PERTENECIENTE AL MUNICIPIO DE ZOQUIAPAN. - 99786</t>
  </si>
  <si>
    <t>CONSTRUCCION DE ESCALINATA DE PIEDRA EN PASO PEATONAL EN BARRIO CUARTO DE LA LOCALIDAD DE SAN ANTONIO ACATEPEC - 91904</t>
  </si>
  <si>
    <t>REHABILITACION DE REVESTIMIENTO EN CAMINO RURAL EN EL BARRIO 2 EN LA LOCALIDAD DE XITLAMA, MUNICIPIO DE ZOQUITLAN, PUEBLA - 95338</t>
  </si>
  <si>
    <t>CONSTRUCCIÓN DE PAVIMENTO CON CONCRETO HIDRÁULICO EN CALLE PRINCIPAL EN LA LOCALIDAD DE COYOLAPA, MUNICIPIO DE ZOQUITLÁN, PUEBLA - 96044</t>
  </si>
  <si>
    <t>REHABILITACION DEL SISTEMA DE AGUA POTABLE UBICADA EN LA LOCALIDAD DE ZOQUITLAN, MUNICIPIO DE ZOQUITLAN, PUEBLA - 90284</t>
  </si>
  <si>
    <t>CONSTRUCCION DE 15 CUARTOS DORMITORIO DE 4 M X 4 M EN EL BARRIO DE TEPETOLONZI EN LA LOCALIDAD DE CACALOC - 93405</t>
  </si>
  <si>
    <t>CONSTRUCCION DE PAVIMENTO HIDRAULICO EN CALLE PRINCIPAL DEL BARRIO DE COYOTZONGA, UBICADO EN LA LOCALIDAD DE ZOQUITLAN, PUE. - 99748</t>
  </si>
  <si>
    <t>CONSTRUCCION DE PAVIMENTO HIDRAULICO EN LA CALLE PRINCIPAL EN LA LOCALIDAD DE XOCOTLA, MUNICIPIO DE ZOQUITLAN, PUEBLA - 95394</t>
  </si>
  <si>
    <t>CONSTRUCCIÓN DE PAVIMENTO HIDRÁULICO EN CALLE PRINCIPAL DEL BARRIO DE MIXTLA EN LA LOCALIDAD DE ZOQUITLAN. - 96571</t>
  </si>
  <si>
    <t>REHABILITACION DEL SISTEMA DE AGUA POTABLE UBICADA EN LA LOCALIDAD DE ZOQUITLAN, MUNICIPIO DE ZOQUITLAN, PUEBLA - QUETZALTOTOC - 93652</t>
  </si>
  <si>
    <t>CONSTRUCCION DE 30 CUARTOS DORMITORIO DE 4.00 X 4.00 MTS EN LA LOCALIDAD DE ZOQUITLAN, MUNICIPIO DE ZOQUITLAN, PUEBLA. - 91859</t>
  </si>
  <si>
    <t>REHABILITACION DE REVESTIMIENTO DE CAMINO TRAMO DOS CAMINOS A ATLANTIOPA EN LA LOCALIDAD DE ATLANTIOPA, MUNICIPIO DE ZOQUITLAN, PUEBLA - 95769</t>
  </si>
  <si>
    <t>REHABILITACION DE PLAZA CIVICA Y PARQUE MUNICIPAL DE LA LOCALIDAD DE ZOQUITLAN, SEGUNDA ETAPA. - 90054</t>
  </si>
  <si>
    <t>CONSTRUCCION DE MERCADO MUNICIPAL EN LA LOCALIDAD DE SAN ANTONIO ACATEPEC, MUNICIPIO DE ZOQUITLAN, PUEBLA, (SEGUNDA ETAPA) - 93116</t>
  </si>
  <si>
    <t>REHABILITACION DEL SISTEMA DE AGUA POTABLE UBICADA EN LA LOCALIDAD DE ZOQUITLAN, MUNICIPIO DE ZOQUITLAN, PUEBLA - 93524</t>
  </si>
  <si>
    <t>CONSTRUCCION DE 5 CISTERNAS EN EL BARRIO DE TEPETOLONZI EN LA LOCALIDAD DE CACALOC - 93575</t>
  </si>
  <si>
    <t>CONSTRUCCION DE PAVIMENTO HIDRAULICO EN CALLE PRINCIPAL EN EL BARRIO DE TEPANZACOALCO EN LA LOCALIDAD DE ZOQUITLAN, PUEBLA - 96005</t>
  </si>
  <si>
    <t>CONSTRUCCION DE CAMINO RURAL TIPO E BARRIO MIRAMONTES - TEPEPA DE ZARAGOZA, DEL KM 0+000 AL KM 1+ 424.81 EN LA LOCALIDAD DE TEPEXILOTLA , DEL MUNICIPIO DE ZOQUITLAN, PUEBLA - 92748</t>
  </si>
  <si>
    <t>CONSTRUCCIÓN DE PAVIMENTO CON CONCRETO HIDRÁULICO EN EL CENTRO DEL BARRIO DE AHUATEPEC EN LA LOCALIDAD DE XITLAMA, MUNICIPIO DE ZOQUITLÁN, PUEBLA - 95553</t>
  </si>
  <si>
    <t>CONSTRUCCION DE 20 CUARTOS DORMITORIO DE 4.00 X 4.00 MTS EN LA LOCALIDAD DE METZONTLA - 95860</t>
  </si>
  <si>
    <t>CONSTRUCCIÓN DE PAVIMENTO CON CONCRETO HIDRÁULICO EN CAMINO 5 CRUCES DEL KM 1+720.16 AL 2+171.93 Y DEL KM 3+319.07 AL 3+468.53, DE LA LOCALIDAD DE XITLAMA, MUNICIPIO DE ZOQUITLÁN, PUEBLA. - 91615</t>
  </si>
  <si>
    <t>CONSTRUCCION DE 25 CUARTOS DORMITORIO DE 4.00 X 4.00 MTS EN LA LOCALIDAD DE SAN ANTONIO ACATEPEC, MUNICIPIO DE ZOQUITLAN, PUEBLA. - 92178</t>
  </si>
  <si>
    <t>CONSTRUCCION DE MURO DE CONTENCION EN LA LOCALIDAD DE AXOCOVAJCA, MUNICIPIO DE ZOQUITLAN, PUEBLA. - 93119</t>
  </si>
  <si>
    <t>REHABILITACION DEL SISTEMA DE AGUA POTABLE EN BARRIO ATOLA, EN LA LOCALIDAD DE SAN ANTONIO ACATEPEC, MUNICIPIO DE ZOQUITLAN, PUEBLA - 95078</t>
  </si>
  <si>
    <t>AMPLIACION Y REHABILITACION DE SISTEMA DE AGUA POTABLE EN BARRIO HIJADERO DE LA LOCALIDAD DE SAN ANTONIO ACATEPEC - 95836</t>
  </si>
  <si>
    <t>CONSTRUCCIÓN DE PAVIMENTO HIDRÁULICO EN CALLE PRINCIPAL DE LA LOCALIDAD DE ATIOPA DEL MUNICIPIO DE ZOQUITLAN. - 99973</t>
  </si>
  <si>
    <t>CONSTRUCCION DE PAVIMENTO CON CONCRETO HIDRAULICO EN CALLE PRINCIPAL EN BARRIO PALA DE LA LOCALIDAD DE SAN ANTONIO ACATEPEC - 92259</t>
  </si>
  <si>
    <t>Acajete</t>
  </si>
  <si>
    <t>La Magdalena Tetela Morelos</t>
  </si>
  <si>
    <t>Santa Isabel Tepetzala</t>
  </si>
  <si>
    <t>San Juan Tepulco</t>
  </si>
  <si>
    <t>San Jerónimo Ocotitlán</t>
  </si>
  <si>
    <t>Santa María Nenetzintla</t>
  </si>
  <si>
    <t>San Antonio Tlacamilco</t>
  </si>
  <si>
    <t>Tlacamilco</t>
  </si>
  <si>
    <t>Apango De Zaragoza</t>
  </si>
  <si>
    <t>Acateno</t>
  </si>
  <si>
    <t>Dos Aguas</t>
  </si>
  <si>
    <t>Copalillo (Topila Palo Gacho) [Ejido]</t>
  </si>
  <si>
    <t>Palo Gacho [Ejido]</t>
  </si>
  <si>
    <t>San José Acateno</t>
  </si>
  <si>
    <t>Jiliapan</t>
  </si>
  <si>
    <t>La Nueva Esperanza (Plácido Ríos)</t>
  </si>
  <si>
    <t>Tlacotepec (San Mateo)</t>
  </si>
  <si>
    <t>Tlalacal</t>
  </si>
  <si>
    <t>Xochicuautla</t>
  </si>
  <si>
    <t>Coaltepec (San Jerónimo)</t>
  </si>
  <si>
    <t>Cuanalá</t>
  </si>
  <si>
    <t>Pochálcatl</t>
  </si>
  <si>
    <t>Atempa</t>
  </si>
  <si>
    <t>Camino De San Marcos (Palenque)</t>
  </si>
  <si>
    <t>Ixquihuacán (San Francisco)</t>
  </si>
  <si>
    <t>Tlayehualancingo (San Andrés)</t>
  </si>
  <si>
    <t>Ahuehuetitla</t>
  </si>
  <si>
    <t>Amozoc</t>
  </si>
  <si>
    <t>Amozoc De Mota</t>
  </si>
  <si>
    <t>Casa Blanca</t>
  </si>
  <si>
    <t>San Jacinto</t>
  </si>
  <si>
    <t>La Ocotera</t>
  </si>
  <si>
    <t>Agua Santa II</t>
  </si>
  <si>
    <t>Atempan</t>
  </si>
  <si>
    <t>Huexoteno</t>
  </si>
  <si>
    <t>Tezhuatepec</t>
  </si>
  <si>
    <t>Tacopan</t>
  </si>
  <si>
    <t>Tezompan</t>
  </si>
  <si>
    <t>Cala Sur</t>
  </si>
  <si>
    <t>El Cuatro</t>
  </si>
  <si>
    <t>San Mateo Coatepec</t>
  </si>
  <si>
    <t>San Francisco Xochiteopan</t>
  </si>
  <si>
    <t>San Juan Amecac</t>
  </si>
  <si>
    <t>San Miguel Aguacomulican</t>
  </si>
  <si>
    <t>Santiago Atzitzihuacán</t>
  </si>
  <si>
    <t>San Antonio El Alto (Rancho Montiel)</t>
  </si>
  <si>
    <t>La Lagunilla</t>
  </si>
  <si>
    <t>Buena Vista</t>
  </si>
  <si>
    <t>Gachupinate (Rancho Nuevo)</t>
  </si>
  <si>
    <t>La Manigua</t>
  </si>
  <si>
    <t>Calpan</t>
  </si>
  <si>
    <t>San Andrés Calpan</t>
  </si>
  <si>
    <t>San Lucas Atzala</t>
  </si>
  <si>
    <t>San Mateo Ozolco</t>
  </si>
  <si>
    <t>Coatzingo</t>
  </si>
  <si>
    <t>La Matanza</t>
  </si>
  <si>
    <t>Zaragoza</t>
  </si>
  <si>
    <t>Cohuecan</t>
  </si>
  <si>
    <t>San Andrés Ahuatelco</t>
  </si>
  <si>
    <t>Los Reyes Teolco</t>
  </si>
  <si>
    <t>Coronango</t>
  </si>
  <si>
    <t>San Francisco Ocotlán (Ocotlán)</t>
  </si>
  <si>
    <t>San Antonio Mihuacán</t>
  </si>
  <si>
    <t>Coxcatlán</t>
  </si>
  <si>
    <t>Calipan</t>
  </si>
  <si>
    <t>San José Tilapa</t>
  </si>
  <si>
    <t>La Joya</t>
  </si>
  <si>
    <t>Cuautempan</t>
  </si>
  <si>
    <t>Vista Hermosa</t>
  </si>
  <si>
    <t>Ixtolco De Morelos</t>
  </si>
  <si>
    <t>San Esteban Cuautempan</t>
  </si>
  <si>
    <t>San José Río Bravo</t>
  </si>
  <si>
    <t>Papalotla</t>
  </si>
  <si>
    <t>Totocuautla</t>
  </si>
  <si>
    <t>Tecapagco</t>
  </si>
  <si>
    <t>Totomoxtla</t>
  </si>
  <si>
    <t>Tlapacholoya</t>
  </si>
  <si>
    <t>Tenepanigia (Santa Elena)</t>
  </si>
  <si>
    <t>Tepizila (Primera Sección)</t>
  </si>
  <si>
    <t>Hueytentan</t>
  </si>
  <si>
    <t>Cerro Verde (Ejecatepeco)</t>
  </si>
  <si>
    <t>Ahuatlán</t>
  </si>
  <si>
    <t>Cuetzalan del Progreso</t>
  </si>
  <si>
    <t>Xiloxochit</t>
  </si>
  <si>
    <t>Xalcuahuta</t>
  </si>
  <si>
    <t>Tzinacapan</t>
  </si>
  <si>
    <t>Pinahuista</t>
  </si>
  <si>
    <t>Tonalix</t>
  </si>
  <si>
    <t>Zopilotepec</t>
  </si>
  <si>
    <t>Pagmaco</t>
  </si>
  <si>
    <t>Tuzamapan</t>
  </si>
  <si>
    <t>Ayotzinapan</t>
  </si>
  <si>
    <t>Xocota</t>
  </si>
  <si>
    <t>Texochico</t>
  </si>
  <si>
    <t>Acaxiloco</t>
  </si>
  <si>
    <t>Yohualichan</t>
  </si>
  <si>
    <t>Cuamono</t>
  </si>
  <si>
    <t>Santiago Yancuitlalpan</t>
  </si>
  <si>
    <t>Xaltepec</t>
  </si>
  <si>
    <t>Pepexta</t>
  </si>
  <si>
    <t>Limonco</t>
  </si>
  <si>
    <t>Santioapan</t>
  </si>
  <si>
    <t>Huaxtitán</t>
  </si>
  <si>
    <t>Chalchicomula de Sesma</t>
  </si>
  <si>
    <t>Ciudad Serdán</t>
  </si>
  <si>
    <t>San Isidro Canoas Altas</t>
  </si>
  <si>
    <t>Los Ricardos</t>
  </si>
  <si>
    <t>Chapulco</t>
  </si>
  <si>
    <t>San Lorenzo Chiautzingo</t>
  </si>
  <si>
    <t>San Antonio Tlatenco</t>
  </si>
  <si>
    <t>Chietla</t>
  </si>
  <si>
    <t>San Miguel La Toma</t>
  </si>
  <si>
    <t>Atencingo</t>
  </si>
  <si>
    <t>Viborillas De Hidalgo</t>
  </si>
  <si>
    <t>San Nicolás Tenexcalco</t>
  </si>
  <si>
    <t>Escape De Lagunillas</t>
  </si>
  <si>
    <t>Chignautla</t>
  </si>
  <si>
    <t>Ateta</t>
  </si>
  <si>
    <t>Sosa</t>
  </si>
  <si>
    <t>Coahuixco</t>
  </si>
  <si>
    <t>Chila de la Sal</t>
  </si>
  <si>
    <t>Chila De La Sal</t>
  </si>
  <si>
    <t>Honey</t>
  </si>
  <si>
    <t>Chila De Juárez</t>
  </si>
  <si>
    <t>La Magdalena</t>
  </si>
  <si>
    <t>Chilchotla</t>
  </si>
  <si>
    <t>Barrio De Guadalupe</t>
  </si>
  <si>
    <t>San Miguel Calixitla (Miguel Hidalgo)</t>
  </si>
  <si>
    <t>Ignacio Zaragoza</t>
  </si>
  <si>
    <t>Chinantla</t>
  </si>
  <si>
    <t>Amatepetlán</t>
  </si>
  <si>
    <t>Domingo Arenas</t>
  </si>
  <si>
    <t>Cháhuac</t>
  </si>
  <si>
    <t>Tepepan</t>
  </si>
  <si>
    <t>Laguna Seca</t>
  </si>
  <si>
    <t>Atexacapa</t>
  </si>
  <si>
    <t>Atlalaquia</t>
  </si>
  <si>
    <t>Campo Nuevo Uno</t>
  </si>
  <si>
    <t>Atiocuabtitla</t>
  </si>
  <si>
    <t>Loma Bonita</t>
  </si>
  <si>
    <t>San Pablo De Las Tunas</t>
  </si>
  <si>
    <t>Huaquechula</t>
  </si>
  <si>
    <t>Tronconal</t>
  </si>
  <si>
    <t>San Diego El Organal</t>
  </si>
  <si>
    <t>Soledad Morelos</t>
  </si>
  <si>
    <t>Morelos Matlala</t>
  </si>
  <si>
    <t>Cacaloxúchitl</t>
  </si>
  <si>
    <t>Teacalco De Dorantes (San José Teacalco)</t>
  </si>
  <si>
    <t>Santa Ana Coatepec</t>
  </si>
  <si>
    <t>San Juan Vallarta</t>
  </si>
  <si>
    <t>Santa Cruz Yancuitlalpan</t>
  </si>
  <si>
    <t>Huatlatlauca</t>
  </si>
  <si>
    <t>San Pablo Zoyatitlanapan</t>
  </si>
  <si>
    <t>Huauchinango</t>
  </si>
  <si>
    <t>Nopala</t>
  </si>
  <si>
    <t>Tlacomulco</t>
  </si>
  <si>
    <t>Tepetzintla De Galeana</t>
  </si>
  <si>
    <t>Papatlazolco</t>
  </si>
  <si>
    <t>Cuautlita</t>
  </si>
  <si>
    <t>Las Colonias De Hidalgo</t>
  </si>
  <si>
    <t>Cinco De Mayo</t>
  </si>
  <si>
    <t>Chilocoyo Guadalupe</t>
  </si>
  <si>
    <t>Leacaman</t>
  </si>
  <si>
    <t>Kuwik Chuchut</t>
  </si>
  <si>
    <t>Francisco I. Madero</t>
  </si>
  <si>
    <t>Tzicatlán</t>
  </si>
  <si>
    <t>Huehuetlán El Chico</t>
  </si>
  <si>
    <t>Huejotzingo</t>
  </si>
  <si>
    <t>Santa María Nepopualco</t>
  </si>
  <si>
    <t>San Luis Coyotzingo</t>
  </si>
  <si>
    <t>Santa Ana Xalmimilulco</t>
  </si>
  <si>
    <t>Hueytamalco</t>
  </si>
  <si>
    <t>Agua Zarca</t>
  </si>
  <si>
    <t>5 De Mayo [Colonia]</t>
  </si>
  <si>
    <t>Amatetel</t>
  </si>
  <si>
    <t>Limonateno (Limonateno Grande)</t>
  </si>
  <si>
    <t>Limontitán Grande</t>
  </si>
  <si>
    <t>Dos Ríos Nuevo</t>
  </si>
  <si>
    <t>La Garita</t>
  </si>
  <si>
    <t>Los Cafetales</t>
  </si>
  <si>
    <t>El Mirador (Mirador Tenexapa)</t>
  </si>
  <si>
    <t>Zompanico</t>
  </si>
  <si>
    <t>San Lucas</t>
  </si>
  <si>
    <t>Ayahualo</t>
  </si>
  <si>
    <t>Las Margaritas</t>
  </si>
  <si>
    <t>Loma Alta</t>
  </si>
  <si>
    <t>Solórzano</t>
  </si>
  <si>
    <t>Tacotalpa</t>
  </si>
  <si>
    <t>Dos Cerros</t>
  </si>
  <si>
    <t>Hueytlalpan</t>
  </si>
  <si>
    <t>Skansipi</t>
  </si>
  <si>
    <t>Zitlala</t>
  </si>
  <si>
    <t>El Crucero</t>
  </si>
  <si>
    <t>La Palma</t>
  </si>
  <si>
    <t>La Esperanza</t>
  </si>
  <si>
    <t>El Cuyo</t>
  </si>
  <si>
    <t>La Garza</t>
  </si>
  <si>
    <t>Chililix</t>
  </si>
  <si>
    <t>La Cruz De Chaca</t>
  </si>
  <si>
    <t>El Paraíso</t>
  </si>
  <si>
    <t>Atlequizayan</t>
  </si>
  <si>
    <t>Ignacio Allende (Concepción)</t>
  </si>
  <si>
    <t>Ixcamilpa de Guerrero</t>
  </si>
  <si>
    <t>El Organal</t>
  </si>
  <si>
    <t>Tlanipatla</t>
  </si>
  <si>
    <t>Ixcamilpa</t>
  </si>
  <si>
    <t>Ixcaquixtla</t>
  </si>
  <si>
    <t>San Juan Ixcaquixtla</t>
  </si>
  <si>
    <t>Jalpan</t>
  </si>
  <si>
    <t>Ejido De Jalpan (La Zona)</t>
  </si>
  <si>
    <t>Benito Juárez</t>
  </si>
  <si>
    <t>El Manantial De Abajo</t>
  </si>
  <si>
    <t>Los Pinos</t>
  </si>
  <si>
    <t>Pueblo América</t>
  </si>
  <si>
    <t>El Piñal</t>
  </si>
  <si>
    <t>Nuevo Zoquiapan</t>
  </si>
  <si>
    <t>Apapantilla</t>
  </si>
  <si>
    <t>La Gloria</t>
  </si>
  <si>
    <t>Ejido Munixkan</t>
  </si>
  <si>
    <t>Jolalpan</t>
  </si>
  <si>
    <t>Santiago Mitepec</t>
  </si>
  <si>
    <t>El Salado</t>
  </si>
  <si>
    <t>Huachinantla</t>
  </si>
  <si>
    <t>Cuajinicuila</t>
  </si>
  <si>
    <t>Jonotla</t>
  </si>
  <si>
    <t>Ecatlán</t>
  </si>
  <si>
    <t>Guadalupe Victoria</t>
  </si>
  <si>
    <t>Magdalena Alquizapán</t>
  </si>
  <si>
    <t>Atenayuca</t>
  </si>
  <si>
    <t>Saltillo</t>
  </si>
  <si>
    <t>Tlanalapan</t>
  </si>
  <si>
    <t>Agua De La Mina</t>
  </si>
  <si>
    <t>Pocitos (San Miguel)</t>
  </si>
  <si>
    <t>La Ermita</t>
  </si>
  <si>
    <t>La Magdalena Tlatlauquitepec</t>
  </si>
  <si>
    <t>Santa Cruz Huitziltepec</t>
  </si>
  <si>
    <t>San José De Gracia</t>
  </si>
  <si>
    <t>Cañada Morelos</t>
  </si>
  <si>
    <t>Morelos Cañada</t>
  </si>
  <si>
    <t>Nauzontla</t>
  </si>
  <si>
    <t>San Rafael Axolota</t>
  </si>
  <si>
    <t>Santa Ana</t>
  </si>
  <si>
    <t>Azumbilla</t>
  </si>
  <si>
    <t>Ocotepec</t>
  </si>
  <si>
    <t>Ocoyucan</t>
  </si>
  <si>
    <t>Santiago Coltzingo</t>
  </si>
  <si>
    <t>Santa Martha Hidalgo</t>
  </si>
  <si>
    <t>Santa María Malacatepec</t>
  </si>
  <si>
    <t>La Pastoría</t>
  </si>
  <si>
    <t>Francisco Sarabia</t>
  </si>
  <si>
    <t>Santa Clara Ocoyucan</t>
  </si>
  <si>
    <t>San Hipólito Achiapa</t>
  </si>
  <si>
    <t>Olintla</t>
  </si>
  <si>
    <t>Vicente Guerrero</t>
  </si>
  <si>
    <t>Chipahuatlán</t>
  </si>
  <si>
    <t>Lacapan Camallagne</t>
  </si>
  <si>
    <t>Scontamán</t>
  </si>
  <si>
    <t>Sutic</t>
  </si>
  <si>
    <t>Oriental</t>
  </si>
  <si>
    <t>San Antonio Virreyes</t>
  </si>
  <si>
    <t>Jesús Carranza</t>
  </si>
  <si>
    <t>San José Zacatepec</t>
  </si>
  <si>
    <t>Cuesta Blanca</t>
  </si>
  <si>
    <t>San Miguel Xaltepec</t>
  </si>
  <si>
    <t>Guadalupe Piletas</t>
  </si>
  <si>
    <t>Cuacnopalan</t>
  </si>
  <si>
    <t>Rancho De La Luz</t>
  </si>
  <si>
    <t>Piaxtla</t>
  </si>
  <si>
    <t>Yetla</t>
  </si>
  <si>
    <t>Progreso</t>
  </si>
  <si>
    <t>Inopilco</t>
  </si>
  <si>
    <t>San Andrés Azumiatla</t>
  </si>
  <si>
    <t>San Antonio Arenillas</t>
  </si>
  <si>
    <t>La Resurrección</t>
  </si>
  <si>
    <t>San Sebastián De Aparicio</t>
  </si>
  <si>
    <t>San Baltazar Tetela</t>
  </si>
  <si>
    <t>San Miguel</t>
  </si>
  <si>
    <t>Nanalcopa</t>
  </si>
  <si>
    <t>Riveras De Aparicio</t>
  </si>
  <si>
    <t>San Nicolás Coatepec</t>
  </si>
  <si>
    <t>Barrio De San Juan</t>
  </si>
  <si>
    <t>Los Reyes De Juárez</t>
  </si>
  <si>
    <t>Santiago Acozac</t>
  </si>
  <si>
    <t>Buenavista De Juárez</t>
  </si>
  <si>
    <t>San Andrés Cholula</t>
  </si>
  <si>
    <t>San Luis Tehuiloyocan</t>
  </si>
  <si>
    <t>San Bernardino Tlaxcalancingo</t>
  </si>
  <si>
    <t>San Antonio Cañada</t>
  </si>
  <si>
    <t>San Antonio Cañada Primera Sección</t>
  </si>
  <si>
    <t>Colonia Cuitlaxtepec</t>
  </si>
  <si>
    <t>Tlachichilco</t>
  </si>
  <si>
    <t>Colonia La Lobera</t>
  </si>
  <si>
    <t>San Esteban Necoxcalco</t>
  </si>
  <si>
    <t>Jojupango (San Miguel Jojupango)</t>
  </si>
  <si>
    <t>San Gabriel Chilac</t>
  </si>
  <si>
    <t>San Jerónimo Tecuanipan</t>
  </si>
  <si>
    <t>San José Chiapa</t>
  </si>
  <si>
    <t>San Matías Tlalancaleca</t>
  </si>
  <si>
    <t>Juárez Coronaco</t>
  </si>
  <si>
    <t>San Antonio Chiautla De Arenas</t>
  </si>
  <si>
    <t>San Miguel Xoxtla</t>
  </si>
  <si>
    <t>San Nicolás De Los Ranchos</t>
  </si>
  <si>
    <t>San Pedro Yancuitlalpan</t>
  </si>
  <si>
    <t>San Pedro Cholula</t>
  </si>
  <si>
    <t>Cholula De Rivadavia</t>
  </si>
  <si>
    <t>San Francisco Coapan</t>
  </si>
  <si>
    <t>Santa María Acuexcomac</t>
  </si>
  <si>
    <t>Santa Isabel Cholula</t>
  </si>
  <si>
    <t>Santa Ana Acozautla</t>
  </si>
  <si>
    <t>San Pablo Ahuatempa</t>
  </si>
  <si>
    <t>San Isidro Vista Hermosa</t>
  </si>
  <si>
    <t>San Nicolás Huajuapan</t>
  </si>
  <si>
    <t>Analco</t>
  </si>
  <si>
    <t>San Miguel Atlapulco</t>
  </si>
  <si>
    <t>San Agustín Ahuehuetla</t>
  </si>
  <si>
    <t>San Antonio Coatepec (Tierra Blanca)</t>
  </si>
  <si>
    <t>Santa Martha Yancuitlalpan</t>
  </si>
  <si>
    <t>Soltepec</t>
  </si>
  <si>
    <t>San Lorenzo Zacatiutla</t>
  </si>
  <si>
    <t>Tecomatlán</t>
  </si>
  <si>
    <t>Quicayán</t>
  </si>
  <si>
    <t>Rancho Nuevo</t>
  </si>
  <si>
    <t>Independencia</t>
  </si>
  <si>
    <t>Olomatlán</t>
  </si>
  <si>
    <t>Tehuacán</t>
  </si>
  <si>
    <t>Santa María Coapan</t>
  </si>
  <si>
    <t>San Diego Chalma</t>
  </si>
  <si>
    <t>Santa Catarina Otzolotepec</t>
  </si>
  <si>
    <t>El Riego</t>
  </si>
  <si>
    <t>Magdalena Cuayucatepec</t>
  </si>
  <si>
    <t>Teotlalco</t>
  </si>
  <si>
    <t>Tepeaca</t>
  </si>
  <si>
    <t>Candelaria Purificación</t>
  </si>
  <si>
    <t>San Bartolomé Hueyapan</t>
  </si>
  <si>
    <t>San Felipe Tenextepec</t>
  </si>
  <si>
    <t>Santa María Oxtotipan</t>
  </si>
  <si>
    <t>San Francisco Buenavista</t>
  </si>
  <si>
    <t>Tepetzintla</t>
  </si>
  <si>
    <t>Chicometepec (San Simón)</t>
  </si>
  <si>
    <t>Tepeyahualco</t>
  </si>
  <si>
    <t>San José Alchichica</t>
  </si>
  <si>
    <t>Techachalco</t>
  </si>
  <si>
    <t>Jalapasco De Barrientos</t>
  </si>
  <si>
    <t>Tepeyahualco De Cuauhtémoc</t>
  </si>
  <si>
    <t>Huacaltzingo</t>
  </si>
  <si>
    <t>San Nicolás (Tercera Sección)</t>
  </si>
  <si>
    <t>Ciudad De Tetela De Ocampo</t>
  </si>
  <si>
    <t>Rancho Viejo</t>
  </si>
  <si>
    <t>José María Morelos</t>
  </si>
  <si>
    <t>Xochititán</t>
  </si>
  <si>
    <t>Los Patios</t>
  </si>
  <si>
    <t>El Puerto</t>
  </si>
  <si>
    <t>Acatlán</t>
  </si>
  <si>
    <t>Tilapa</t>
  </si>
  <si>
    <t>Talican</t>
  </si>
  <si>
    <t>Tianguismanalco</t>
  </si>
  <si>
    <t>Los Marías</t>
  </si>
  <si>
    <t>Tlacotepec De Benito Juárez</t>
  </si>
  <si>
    <t>Santa Cecilia Tepetitlán</t>
  </si>
  <si>
    <t>Emancipación Quetzalapa</t>
  </si>
  <si>
    <t>Santa Rosa</t>
  </si>
  <si>
    <t>Agua Escondida El Salitrero (La Jícara)</t>
  </si>
  <si>
    <t>Tlapanalá</t>
  </si>
  <si>
    <t>Santo Domingo Ayotlicha</t>
  </si>
  <si>
    <t>Almoloni</t>
  </si>
  <si>
    <t>Tepantzol</t>
  </si>
  <si>
    <t>Tatauzoquico</t>
  </si>
  <si>
    <t>Tochimpa</t>
  </si>
  <si>
    <t>Tlaxco</t>
  </si>
  <si>
    <t>Acalman</t>
  </si>
  <si>
    <t>Cuaxtla</t>
  </si>
  <si>
    <t>Atlalpan</t>
  </si>
  <si>
    <t>Dos Caminos Atlalpan</t>
  </si>
  <si>
    <t>El Álamo</t>
  </si>
  <si>
    <t>Chipotla</t>
  </si>
  <si>
    <t>Tochimilco</t>
  </si>
  <si>
    <t>Tecuanipa (San Miguel Tecuanipa)</t>
  </si>
  <si>
    <t>La Magdalena Yancuitlalpan</t>
  </si>
  <si>
    <t>San Martín Caltenco</t>
  </si>
  <si>
    <t>Altamira Chico</t>
  </si>
  <si>
    <t>Tulcingo</t>
  </si>
  <si>
    <t>Tulcingo De Valle</t>
  </si>
  <si>
    <t>Francisco Villa</t>
  </si>
  <si>
    <t>Xicotlán</t>
  </si>
  <si>
    <t>Coacalco</t>
  </si>
  <si>
    <t>Xaltipan</t>
  </si>
  <si>
    <t>San Salvador (Naranjillo)</t>
  </si>
  <si>
    <t>Santiago</t>
  </si>
  <si>
    <t>Sección Segunda Xiutetelco</t>
  </si>
  <si>
    <t>San Francisco</t>
  </si>
  <si>
    <t>San Martín</t>
  </si>
  <si>
    <t>San José</t>
  </si>
  <si>
    <t>San Juan Xiutetelco</t>
  </si>
  <si>
    <t>San Andrés</t>
  </si>
  <si>
    <t>Atecax</t>
  </si>
  <si>
    <t>La Reforma</t>
  </si>
  <si>
    <t>Xochiltepec</t>
  </si>
  <si>
    <t>Moyotzingo</t>
  </si>
  <si>
    <t>Ayotla</t>
  </si>
  <si>
    <t>Altavista</t>
  </si>
  <si>
    <t>Zoatecpan</t>
  </si>
  <si>
    <t>Huahuaxtla</t>
  </si>
  <si>
    <t>Pahuata</t>
  </si>
  <si>
    <t>Xochitlán De Vicente Suárez</t>
  </si>
  <si>
    <t>Xaltipac</t>
  </si>
  <si>
    <t>Yaonáhuac</t>
  </si>
  <si>
    <t>Yehualtepec</t>
  </si>
  <si>
    <t>Rancho Chico</t>
  </si>
  <si>
    <t>Ocotlán De Venustiano Carranza</t>
  </si>
  <si>
    <t>Yehualtepec (Jagüey Román)</t>
  </si>
  <si>
    <t>San Gabriel Tetzoyocan</t>
  </si>
  <si>
    <t>San Miguel Zozutla</t>
  </si>
  <si>
    <t>San Agustín</t>
  </si>
  <si>
    <t>Cuacuilco</t>
  </si>
  <si>
    <t>Los Cristales (Talican)</t>
  </si>
  <si>
    <t>San Juan Tahitic</t>
  </si>
  <si>
    <t>Los Manzanos</t>
  </si>
  <si>
    <t>Xalticpac</t>
  </si>
  <si>
    <t>Las Lomas</t>
  </si>
  <si>
    <t>Jilotepec</t>
  </si>
  <si>
    <t>Nanacatlán</t>
  </si>
  <si>
    <t>Zautla</t>
  </si>
  <si>
    <t>Rosa De Castilla</t>
  </si>
  <si>
    <t>Zinacatepec</t>
  </si>
  <si>
    <t>San Sebastián Zinacatepec</t>
  </si>
  <si>
    <t>Zongozotla</t>
  </si>
  <si>
    <t>Zoquiapan</t>
  </si>
  <si>
    <t>Zacatilihuic</t>
  </si>
  <si>
    <t>Zoquitlán</t>
  </si>
  <si>
    <t>Acatepec (San Antonio)</t>
  </si>
  <si>
    <t>Xitlama</t>
  </si>
  <si>
    <t>Coyolapa</t>
  </si>
  <si>
    <t>Cuapnepantla</t>
  </si>
  <si>
    <t>Cacaloc</t>
  </si>
  <si>
    <t>Xocotla</t>
  </si>
  <si>
    <t>Quetzaltotoc</t>
  </si>
  <si>
    <t>Atlantiopa</t>
  </si>
  <si>
    <t>Tecolotleapa</t>
  </si>
  <si>
    <t>Tepexilotla</t>
  </si>
  <si>
    <t>Metzontla</t>
  </si>
  <si>
    <t>Axocovajca</t>
  </si>
  <si>
    <t>Atola</t>
  </si>
  <si>
    <t>Atiopa</t>
  </si>
  <si>
    <t>ACATLAN</t>
  </si>
  <si>
    <t>AHUACATLAN</t>
  </si>
  <si>
    <t>AHUATLAN</t>
  </si>
  <si>
    <t>AMIXTLAN</t>
  </si>
  <si>
    <t>COXCATLAN</t>
  </si>
  <si>
    <t>CUAUTLANCINGO</t>
  </si>
  <si>
    <t>CHIGMECATITLAN</t>
  </si>
  <si>
    <t>ELOXOCHITLAN</t>
  </si>
  <si>
    <t>EPATLAN</t>
  </si>
  <si>
    <t>HUEHUETLAN EL CHICO</t>
  </si>
  <si>
    <t>IXTACAMAXTITLAN</t>
  </si>
  <si>
    <t>PAHUATLAN</t>
  </si>
  <si>
    <t>QUIMIXTLAN</t>
  </si>
  <si>
    <t>SAN FELIPE TEPATLAN</t>
  </si>
  <si>
    <t>SAN JERONIMO XAYACATLAN</t>
  </si>
  <si>
    <t>SAN JOSE CHIAPA</t>
  </si>
  <si>
    <t>SAN JOSE MIAHUATLAN</t>
  </si>
  <si>
    <t>SAN MIGUEL IXITLAN</t>
  </si>
  <si>
    <t>SANTA INES AHUATEMPAN</t>
  </si>
  <si>
    <t>SANTIAGO MIAHUATLAN</t>
  </si>
  <si>
    <t>HUEHUETLAN EL GRANDE</t>
  </si>
  <si>
    <t>TECOMATLAN</t>
  </si>
  <si>
    <t>TEOPANTLAN</t>
  </si>
  <si>
    <t>TEZIUTLAN</t>
  </si>
  <si>
    <t>TLACOTEPEC DE BENITO JUAREZ</t>
  </si>
  <si>
    <t>TLANEPANTLA</t>
  </si>
  <si>
    <t>XAYACATLAN DE BRAVO</t>
  </si>
  <si>
    <t>XICOTLAN</t>
  </si>
  <si>
    <t>XOCHITLAN DE VICENTE SUAREZ</t>
  </si>
  <si>
    <t>XOCHITLAN TODOS SANTOS</t>
  </si>
  <si>
    <t>ZACATLAN</t>
  </si>
  <si>
    <t>ZAPOTITLAN</t>
  </si>
  <si>
    <t>ZAPOTITLAN DE MENDEZ</t>
  </si>
  <si>
    <t>ZOQUITLAN</t>
  </si>
  <si>
    <t xml:space="preserve">         MONTO QUE RECIBEN DEL FAIS:</t>
  </si>
  <si>
    <t>Ahuacatlan</t>
  </si>
  <si>
    <t>Atzitzihuacan</t>
  </si>
  <si>
    <t>Coxcatlan</t>
  </si>
  <si>
    <t>Eloxochitlan</t>
  </si>
  <si>
    <t>General Felipe angeles</t>
  </si>
  <si>
    <t>Huehuetlan el Chico</t>
  </si>
  <si>
    <t>Huitzilan de Serdan</t>
  </si>
  <si>
    <t>Nicolas Bravo</t>
  </si>
  <si>
    <t>Quimixtlan</t>
  </si>
  <si>
    <t>Los Reyes de Juarez</t>
  </si>
  <si>
    <t>San Felipe Tepatlan</t>
  </si>
  <si>
    <t>San Nicolas de los Ranchos</t>
  </si>
  <si>
    <t>Santiago Miahuatlan</t>
  </si>
  <si>
    <t>Huehuetlan el Grande</t>
  </si>
  <si>
    <t>Tecomatlan</t>
  </si>
  <si>
    <t>Tehuacan</t>
  </si>
  <si>
    <t>Tlacotepec de Benito Juarez</t>
  </si>
  <si>
    <t>Tlapanala</t>
  </si>
  <si>
    <t>Xicotlan</t>
  </si>
  <si>
    <t>Xochitlan de Vicente Suarez</t>
  </si>
  <si>
    <t>Yaonahuac</t>
  </si>
  <si>
    <t>Zapotitlan</t>
  </si>
  <si>
    <t>Zoquitlan</t>
  </si>
  <si>
    <t>Juan N. Mendez</t>
  </si>
  <si>
    <t>San Andres Cholula</t>
  </si>
  <si>
    <t>San Jose Chiapa</t>
  </si>
  <si>
    <t>Santa Ines Ahuatempan</t>
  </si>
  <si>
    <t>Tepeyahualco de Cuauhtemoc</t>
  </si>
  <si>
    <t>Zapotitlan de Mendez</t>
  </si>
  <si>
    <t>San Jeronimo Tecuanipan</t>
  </si>
  <si>
    <t>San Matias Tlalancaleca</t>
  </si>
</sst>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Adobe Caslon Pro"/>
    </font>
    <font>
      <sz val="9"/>
      <name val="Calibri"/>
      <family val="2"/>
    </font>
    <font>
      <sz val="10"/>
      <name val="Calibri"/>
      <family val="2"/>
    </font>
    <font>
      <b/>
      <sz val="10"/>
      <name val="Calibri"/>
      <family val="2"/>
      <scheme val="minor"/>
    </font>
    <font>
      <sz val="10"/>
      <name val="Calibri"/>
      <family val="2"/>
      <scheme val="minor"/>
    </font>
    <font>
      <sz val="8"/>
      <name val="Arial"/>
      <family val="2"/>
    </font>
    <font>
      <b/>
      <sz val="8"/>
      <name val="Arial"/>
      <family val="2"/>
    </font>
    <font>
      <b/>
      <sz val="8"/>
      <color indexed="23"/>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969696"/>
      </left>
      <right/>
      <top style="thin">
        <color rgb="FF969696"/>
      </top>
      <bottom style="thin">
        <color rgb="FF969696"/>
      </bottom>
      <diagonal/>
    </border>
    <border>
      <left/>
      <right/>
      <top style="thin">
        <color rgb="FF969696"/>
      </top>
      <bottom style="thin">
        <color rgb="FF969696"/>
      </bottom>
      <diagonal/>
    </border>
    <border>
      <left style="thin">
        <color rgb="FF969696"/>
      </left>
      <right/>
      <top style="thin">
        <color rgb="FF969696"/>
      </top>
      <bottom style="thin">
        <color auto="1"/>
      </bottom>
      <diagonal/>
    </border>
    <border>
      <left/>
      <right/>
      <top style="thin">
        <color rgb="FF969696"/>
      </top>
      <bottom style="thin">
        <color auto="1"/>
      </bottom>
      <diagonal/>
    </border>
    <border>
      <left style="hair">
        <color indexed="64"/>
      </left>
      <right style="hair">
        <color indexed="64"/>
      </right>
      <top style="hair">
        <color indexed="64"/>
      </top>
      <bottom style="hair">
        <color indexed="64"/>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style="dashed">
        <color indexed="64"/>
      </left>
      <right style="thin">
        <color theme="1"/>
      </right>
      <top style="dashed">
        <color indexed="64"/>
      </top>
      <bottom style="dashed">
        <color indexed="64"/>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1">
    <xf numFmtId="0" fontId="0" fillId="0" borderId="0" xfId="0"/>
    <xf numFmtId="4" fontId="0" fillId="0" borderId="0" xfId="0" applyNumberFormat="1"/>
    <xf numFmtId="4" fontId="0" fillId="33" borderId="0" xfId="0" applyNumberFormat="1" applyFill="1"/>
    <xf numFmtId="4" fontId="19" fillId="33" borderId="0" xfId="0" applyNumberFormat="1" applyFont="1" applyFill="1"/>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1" fillId="0" borderId="16" xfId="0" applyFont="1" applyBorder="1" applyAlignment="1">
      <alignment horizontal="center" vertical="center"/>
    </xf>
    <xf numFmtId="0" fontId="20" fillId="0" borderId="16" xfId="0" applyFont="1" applyBorder="1" applyAlignment="1">
      <alignment vertical="center"/>
    </xf>
    <xf numFmtId="0" fontId="20" fillId="0" borderId="17" xfId="0" applyFont="1" applyBorder="1" applyAlignment="1">
      <alignment horizontal="center" vertical="center"/>
    </xf>
    <xf numFmtId="0" fontId="22" fillId="33" borderId="0" xfId="0" applyFont="1" applyFill="1"/>
    <xf numFmtId="0" fontId="23" fillId="0" borderId="0" xfId="0" applyFont="1"/>
    <xf numFmtId="4" fontId="23" fillId="0" borderId="0" xfId="0" applyNumberFormat="1" applyFont="1"/>
    <xf numFmtId="0" fontId="24" fillId="0" borderId="0" xfId="0" applyFont="1" applyFill="1" applyAlignment="1">
      <alignment horizontal="center" vertical="center" wrapText="1"/>
    </xf>
    <xf numFmtId="4" fontId="24" fillId="0" borderId="0" xfId="0" applyNumberFormat="1" applyFont="1" applyFill="1" applyAlignment="1">
      <alignment horizontal="center" vertical="center" wrapText="1"/>
    </xf>
    <xf numFmtId="0" fontId="25" fillId="0" borderId="14" xfId="0" applyFont="1" applyFill="1" applyBorder="1" applyAlignment="1">
      <alignment horizontal="center" vertical="center" wrapText="1"/>
    </xf>
    <xf numFmtId="0" fontId="24" fillId="0" borderId="0" xfId="0" applyFont="1" applyAlignment="1">
      <alignment vertical="center"/>
    </xf>
    <xf numFmtId="2" fontId="24" fillId="0" borderId="0" xfId="0" applyNumberFormat="1" applyFont="1" applyAlignment="1">
      <alignment vertical="center"/>
    </xf>
    <xf numFmtId="4" fontId="24" fillId="0" borderId="0" xfId="0" applyNumberFormat="1" applyFont="1" applyAlignment="1">
      <alignment vertical="center"/>
    </xf>
    <xf numFmtId="0" fontId="24" fillId="0" borderId="0" xfId="0" applyFont="1" applyAlignment="1">
      <alignment horizontal="center" vertical="center"/>
    </xf>
    <xf numFmtId="0" fontId="24" fillId="0" borderId="0" xfId="0" applyFont="1" applyAlignment="1">
      <alignment vertical="center" wrapText="1"/>
    </xf>
    <xf numFmtId="0" fontId="24" fillId="0" borderId="0" xfId="0" applyFont="1" applyAlignment="1">
      <alignment horizontal="center" vertical="center" wrapText="1"/>
    </xf>
    <xf numFmtId="4" fontId="24" fillId="0" borderId="0" xfId="0" applyNumberFormat="1" applyFont="1" applyAlignment="1">
      <alignment vertical="center" wrapText="1"/>
    </xf>
    <xf numFmtId="0" fontId="25" fillId="0" borderId="0" xfId="0" applyFont="1" applyFill="1" applyAlignment="1">
      <alignment vertical="center"/>
    </xf>
    <xf numFmtId="2" fontId="25" fillId="0" borderId="0" xfId="0" applyNumberFormat="1" applyFont="1" applyFill="1" applyAlignment="1">
      <alignment vertical="center"/>
    </xf>
    <xf numFmtId="4" fontId="25" fillId="0" borderId="0" xfId="0" applyNumberFormat="1" applyFont="1" applyFill="1" applyAlignment="1">
      <alignment vertical="center"/>
    </xf>
    <xf numFmtId="0" fontId="26" fillId="0" borderId="18" xfId="0" applyFont="1" applyFill="1" applyBorder="1" applyAlignment="1">
      <alignment vertical="center" wrapText="1"/>
    </xf>
    <xf numFmtId="0" fontId="25" fillId="0" borderId="0" xfId="0" applyFont="1" applyFill="1" applyAlignment="1">
      <alignment horizontal="center" vertical="center" wrapText="1"/>
    </xf>
    <xf numFmtId="2" fontId="25" fillId="0" borderId="0" xfId="0" applyNumberFormat="1" applyFont="1" applyFill="1" applyAlignment="1">
      <alignment horizontal="center" vertical="center" wrapText="1"/>
    </xf>
    <xf numFmtId="4" fontId="25" fillId="0" borderId="0" xfId="0" applyNumberFormat="1" applyFont="1" applyFill="1" applyAlignment="1">
      <alignment horizontal="center" vertical="center" wrapText="1"/>
    </xf>
    <xf numFmtId="0" fontId="25" fillId="0" borderId="21" xfId="42" applyFont="1" applyFill="1" applyBorder="1" applyAlignment="1">
      <alignment horizontal="center" vertical="center" wrapText="1"/>
    </xf>
    <xf numFmtId="0" fontId="25" fillId="0" borderId="14" xfId="42" applyFont="1" applyFill="1" applyBorder="1" applyAlignment="1">
      <alignment horizontal="center" vertical="center" wrapText="1"/>
    </xf>
    <xf numFmtId="4" fontId="25" fillId="0" borderId="22" xfId="0" applyNumberFormat="1" applyFont="1" applyFill="1" applyBorder="1" applyAlignment="1">
      <alignment horizontal="center" vertical="center" wrapText="1"/>
    </xf>
    <xf numFmtId="0" fontId="24" fillId="0" borderId="21" xfId="0" applyFont="1" applyBorder="1" applyAlignment="1">
      <alignment horizontal="center" vertical="center"/>
    </xf>
    <xf numFmtId="0" fontId="24" fillId="0" borderId="14" xfId="0" applyFont="1" applyBorder="1" applyAlignment="1">
      <alignment vertical="center" wrapText="1"/>
    </xf>
    <xf numFmtId="0" fontId="24" fillId="0" borderId="14" xfId="0" applyFont="1" applyBorder="1" applyAlignment="1">
      <alignment horizontal="center" vertical="center" wrapText="1"/>
    </xf>
    <xf numFmtId="4" fontId="24" fillId="0" borderId="22" xfId="0" applyNumberFormat="1" applyFont="1" applyBorder="1" applyAlignment="1">
      <alignment vertical="center" wrapText="1"/>
    </xf>
    <xf numFmtId="0" fontId="24" fillId="0" borderId="23" xfId="0" applyFont="1" applyBorder="1" applyAlignment="1">
      <alignment horizontal="center" vertical="center"/>
    </xf>
    <xf numFmtId="0" fontId="24" fillId="0" borderId="24" xfId="0" applyFont="1" applyBorder="1" applyAlignment="1">
      <alignment vertical="center" wrapText="1"/>
    </xf>
    <xf numFmtId="0" fontId="24" fillId="0" borderId="24" xfId="0" applyFont="1" applyBorder="1" applyAlignment="1">
      <alignment horizontal="center" vertical="center" wrapText="1"/>
    </xf>
    <xf numFmtId="4" fontId="24" fillId="0" borderId="25" xfId="0" applyNumberFormat="1" applyFont="1" applyBorder="1" applyAlignment="1">
      <alignment vertical="center" wrapText="1"/>
    </xf>
    <xf numFmtId="0" fontId="25" fillId="0" borderId="14" xfId="42" applyFont="1" applyFill="1" applyBorder="1" applyAlignment="1">
      <alignment horizontal="right" vertical="center" wrapText="1"/>
    </xf>
    <xf numFmtId="0" fontId="25" fillId="0" borderId="10"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9" xfId="42" applyFont="1" applyFill="1" applyBorder="1" applyAlignment="1">
      <alignment horizontal="center" vertical="center" wrapText="1"/>
    </xf>
    <xf numFmtId="0" fontId="25" fillId="0" borderId="21" xfId="42" applyFont="1" applyFill="1" applyBorder="1" applyAlignment="1">
      <alignment horizontal="center" vertical="center" wrapText="1"/>
    </xf>
    <xf numFmtId="0" fontId="25" fillId="0" borderId="18" xfId="42" applyFont="1" applyFill="1" applyBorder="1" applyAlignment="1">
      <alignment horizontal="center" vertical="center" wrapText="1"/>
    </xf>
    <xf numFmtId="0" fontId="25" fillId="0" borderId="14" xfId="42" applyFont="1" applyFill="1" applyBorder="1" applyAlignment="1">
      <alignment horizontal="center" vertical="center" wrapText="1"/>
    </xf>
    <xf numFmtId="4" fontId="25" fillId="0" borderId="20" xfId="0" applyNumberFormat="1" applyFont="1" applyFill="1" applyBorder="1" applyAlignment="1">
      <alignment horizontal="center" vertical="center" wrapText="1"/>
    </xf>
    <xf numFmtId="4" fontId="25" fillId="0" borderId="22" xfId="0" applyNumberFormat="1"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O948"/>
  <sheetViews>
    <sheetView showGridLines="0" tabSelected="1" topLeftCell="B1" zoomScaleNormal="100" zoomScaleSheetLayoutView="80" workbookViewId="0">
      <selection activeCell="L6" sqref="L6"/>
    </sheetView>
  </sheetViews>
  <sheetFormatPr baseColWidth="10" defaultColWidth="11.42578125" defaultRowHeight="11.25"/>
  <cols>
    <col min="1" max="1" width="5.5703125" style="18" customWidth="1"/>
    <col min="2" max="2" width="36.7109375" style="19" customWidth="1"/>
    <col min="3" max="3" width="15.42578125" style="19" bestFit="1" customWidth="1"/>
    <col min="4" max="4" width="16.28515625" style="19" customWidth="1"/>
    <col min="5" max="5" width="16.140625" style="19" customWidth="1"/>
    <col min="6" max="6" width="21.7109375" style="19" customWidth="1"/>
    <col min="7" max="7" width="19" style="20" customWidth="1"/>
    <col min="8" max="8" width="16.5703125" style="20" customWidth="1"/>
    <col min="9" max="9" width="9.85546875" style="19" hidden="1" customWidth="1"/>
    <col min="10" max="10" width="8.85546875" style="19" hidden="1" customWidth="1"/>
    <col min="11" max="11" width="38.5703125" style="19" hidden="1" customWidth="1"/>
    <col min="12" max="12" width="30.28515625" style="21" bestFit="1" customWidth="1"/>
    <col min="13" max="13" width="16.28515625" style="15" bestFit="1" customWidth="1"/>
    <col min="14" max="14" width="14.5703125" style="16" bestFit="1" customWidth="1"/>
    <col min="15" max="15" width="13.5703125" style="17" bestFit="1" customWidth="1"/>
    <col min="16" max="16384" width="11.42578125" style="15"/>
  </cols>
  <sheetData>
    <row r="1" spans="1:15" s="22" customFormat="1">
      <c r="A1" s="41" t="s">
        <v>0</v>
      </c>
      <c r="B1" s="42"/>
      <c r="C1" s="42"/>
      <c r="D1" s="42"/>
      <c r="E1" s="42"/>
      <c r="F1" s="42"/>
      <c r="G1" s="42"/>
      <c r="H1" s="42"/>
      <c r="I1" s="42"/>
      <c r="J1" s="42"/>
      <c r="K1" s="42"/>
      <c r="L1" s="42"/>
      <c r="N1" s="23"/>
      <c r="O1" s="24"/>
    </row>
    <row r="2" spans="1:15" s="22" customFormat="1">
      <c r="A2" s="43" t="s">
        <v>1</v>
      </c>
      <c r="B2" s="44"/>
      <c r="C2" s="44"/>
      <c r="D2" s="44"/>
      <c r="E2" s="44"/>
      <c r="F2" s="44"/>
      <c r="G2" s="44"/>
      <c r="H2" s="44"/>
      <c r="I2" s="44"/>
      <c r="J2" s="44"/>
      <c r="K2" s="44"/>
      <c r="L2" s="44"/>
      <c r="N2" s="23"/>
      <c r="O2" s="24"/>
    </row>
    <row r="3" spans="1:15" s="22" customFormat="1">
      <c r="A3" s="45" t="s">
        <v>13</v>
      </c>
      <c r="B3" s="47" t="s">
        <v>2</v>
      </c>
      <c r="C3" s="47" t="s">
        <v>3</v>
      </c>
      <c r="D3" s="47" t="s">
        <v>4</v>
      </c>
      <c r="E3" s="47"/>
      <c r="F3" s="47"/>
      <c r="G3" s="47" t="s">
        <v>5</v>
      </c>
      <c r="H3" s="47" t="s">
        <v>6</v>
      </c>
      <c r="I3" s="25"/>
      <c r="J3" s="25"/>
      <c r="K3" s="25"/>
      <c r="L3" s="49" t="s">
        <v>7</v>
      </c>
      <c r="N3" s="23"/>
      <c r="O3" s="24"/>
    </row>
    <row r="4" spans="1:15" s="26" customFormat="1" ht="33.75">
      <c r="A4" s="46"/>
      <c r="B4" s="48"/>
      <c r="C4" s="48"/>
      <c r="D4" s="30" t="s">
        <v>8</v>
      </c>
      <c r="E4" s="30" t="s">
        <v>9</v>
      </c>
      <c r="F4" s="30" t="s">
        <v>10</v>
      </c>
      <c r="G4" s="48"/>
      <c r="H4" s="48"/>
      <c r="I4" s="30" t="s">
        <v>11</v>
      </c>
      <c r="J4" s="30" t="s">
        <v>12</v>
      </c>
      <c r="K4" s="14"/>
      <c r="L4" s="50"/>
      <c r="N4" s="27"/>
      <c r="O4" s="28"/>
    </row>
    <row r="5" spans="1:15" s="12" customFormat="1" ht="29.25" customHeight="1">
      <c r="A5" s="29"/>
      <c r="B5" s="30"/>
      <c r="C5" s="30"/>
      <c r="D5" s="30"/>
      <c r="E5" s="30"/>
      <c r="F5" s="30"/>
      <c r="G5" s="40" t="s">
        <v>14</v>
      </c>
      <c r="H5" s="40"/>
      <c r="I5" s="30"/>
      <c r="J5" s="30"/>
      <c r="K5" s="14"/>
      <c r="L5" s="31">
        <f>SUM(L6:L948)</f>
        <v>3117674229</v>
      </c>
      <c r="M5" s="13"/>
      <c r="N5" s="13"/>
      <c r="O5" s="13"/>
    </row>
    <row r="6" spans="1:15" s="12" customFormat="1" ht="29.25" customHeight="1">
      <c r="A6" s="29"/>
      <c r="B6" s="30"/>
      <c r="C6" s="30"/>
      <c r="D6" s="30"/>
      <c r="E6" s="30"/>
      <c r="F6" s="30"/>
      <c r="G6" s="40" t="s">
        <v>1565</v>
      </c>
      <c r="H6" s="40"/>
      <c r="I6" s="30"/>
      <c r="J6" s="30"/>
      <c r="K6" s="14"/>
      <c r="L6" s="31">
        <f>VLOOKUP(E7,TECHO,3,0)</f>
        <v>45736167.999999993</v>
      </c>
      <c r="M6" s="13"/>
      <c r="N6" s="13"/>
      <c r="O6" s="13"/>
    </row>
    <row r="7" spans="1:15" ht="45">
      <c r="A7" s="32">
        <v>1</v>
      </c>
      <c r="B7" s="33" t="s">
        <v>294</v>
      </c>
      <c r="C7" s="33">
        <v>1206677.48</v>
      </c>
      <c r="D7" s="33" t="s">
        <v>15</v>
      </c>
      <c r="E7" s="33" t="s">
        <v>1088</v>
      </c>
      <c r="F7" s="33" t="s">
        <v>1089</v>
      </c>
      <c r="G7" s="34">
        <v>1259.58</v>
      </c>
      <c r="H7" s="34">
        <v>6421</v>
      </c>
      <c r="I7" s="33"/>
      <c r="J7" s="33"/>
      <c r="K7" s="33"/>
      <c r="L7" s="35"/>
    </row>
    <row r="8" spans="1:15" ht="67.5">
      <c r="A8" s="32">
        <v>2</v>
      </c>
      <c r="B8" s="33" t="s">
        <v>295</v>
      </c>
      <c r="C8" s="33">
        <v>358700.61</v>
      </c>
      <c r="D8" s="33" t="s">
        <v>15</v>
      </c>
      <c r="E8" s="33" t="s">
        <v>1088</v>
      </c>
      <c r="F8" s="33" t="s">
        <v>1090</v>
      </c>
      <c r="G8" s="34">
        <v>316.39999999999998</v>
      </c>
      <c r="H8" s="34">
        <v>10527</v>
      </c>
      <c r="I8" s="33"/>
      <c r="J8" s="33"/>
      <c r="K8" s="33"/>
      <c r="L8" s="35"/>
    </row>
    <row r="9" spans="1:15" ht="45">
      <c r="A9" s="32">
        <v>3</v>
      </c>
      <c r="B9" s="33" t="s">
        <v>296</v>
      </c>
      <c r="C9" s="33">
        <v>2317009.31</v>
      </c>
      <c r="D9" s="33" t="s">
        <v>15</v>
      </c>
      <c r="E9" s="33" t="s">
        <v>1088</v>
      </c>
      <c r="F9" s="33" t="s">
        <v>1091</v>
      </c>
      <c r="G9" s="34">
        <v>2586</v>
      </c>
      <c r="H9" s="34">
        <v>8232</v>
      </c>
      <c r="I9" s="33"/>
      <c r="J9" s="33"/>
      <c r="K9" s="33"/>
      <c r="L9" s="35"/>
    </row>
    <row r="10" spans="1:15" ht="45">
      <c r="A10" s="32">
        <v>4</v>
      </c>
      <c r="B10" s="33" t="s">
        <v>297</v>
      </c>
      <c r="C10" s="33">
        <v>2053494.09</v>
      </c>
      <c r="D10" s="33" t="s">
        <v>15</v>
      </c>
      <c r="E10" s="33" t="s">
        <v>1088</v>
      </c>
      <c r="F10" s="33" t="s">
        <v>1092</v>
      </c>
      <c r="G10" s="34">
        <v>2216</v>
      </c>
      <c r="H10" s="34">
        <v>4809</v>
      </c>
      <c r="I10" s="33"/>
      <c r="J10" s="33"/>
      <c r="K10" s="33"/>
      <c r="L10" s="35"/>
    </row>
    <row r="11" spans="1:15" ht="56.25">
      <c r="A11" s="32">
        <v>5</v>
      </c>
      <c r="B11" s="33" t="s">
        <v>298</v>
      </c>
      <c r="C11" s="33">
        <v>2415377.8199999998</v>
      </c>
      <c r="D11" s="33" t="s">
        <v>15</v>
      </c>
      <c r="E11" s="33" t="s">
        <v>1088</v>
      </c>
      <c r="F11" s="33" t="s">
        <v>1093</v>
      </c>
      <c r="G11" s="34">
        <v>2486.6999999999998</v>
      </c>
      <c r="H11" s="34">
        <v>4024</v>
      </c>
      <c r="I11" s="33"/>
      <c r="J11" s="33"/>
      <c r="K11" s="33"/>
      <c r="L11" s="35"/>
    </row>
    <row r="12" spans="1:15" ht="45">
      <c r="A12" s="32">
        <v>6</v>
      </c>
      <c r="B12" s="33" t="s">
        <v>299</v>
      </c>
      <c r="C12" s="33">
        <v>18247340.379999999</v>
      </c>
      <c r="D12" s="33" t="s">
        <v>15</v>
      </c>
      <c r="E12" s="33" t="s">
        <v>1088</v>
      </c>
      <c r="F12" s="33" t="s">
        <v>1088</v>
      </c>
      <c r="G12" s="34">
        <v>739</v>
      </c>
      <c r="H12" s="34">
        <v>60667</v>
      </c>
      <c r="I12" s="33"/>
      <c r="J12" s="33"/>
      <c r="K12" s="33"/>
      <c r="L12" s="35"/>
    </row>
    <row r="13" spans="1:15" ht="45">
      <c r="A13" s="32">
        <v>7</v>
      </c>
      <c r="B13" s="33" t="s">
        <v>300</v>
      </c>
      <c r="C13" s="33">
        <v>958775.33</v>
      </c>
      <c r="D13" s="33" t="s">
        <v>15</v>
      </c>
      <c r="E13" s="33" t="s">
        <v>1088</v>
      </c>
      <c r="F13" s="33" t="s">
        <v>1094</v>
      </c>
      <c r="G13" s="34">
        <v>954</v>
      </c>
      <c r="H13" s="34">
        <v>2819</v>
      </c>
      <c r="I13" s="33"/>
      <c r="J13" s="33"/>
      <c r="K13" s="33"/>
      <c r="L13" s="35"/>
    </row>
    <row r="14" spans="1:15" ht="45">
      <c r="A14" s="32">
        <v>8</v>
      </c>
      <c r="B14" s="33" t="s">
        <v>301</v>
      </c>
      <c r="C14" s="33">
        <v>755414.06</v>
      </c>
      <c r="D14" s="33" t="s">
        <v>15</v>
      </c>
      <c r="E14" s="33" t="s">
        <v>1088</v>
      </c>
      <c r="F14" s="33" t="s">
        <v>1093</v>
      </c>
      <c r="G14" s="34">
        <v>867.26</v>
      </c>
      <c r="H14" s="34">
        <v>4018</v>
      </c>
      <c r="I14" s="33"/>
      <c r="J14" s="33"/>
      <c r="K14" s="33"/>
      <c r="L14" s="35"/>
    </row>
    <row r="15" spans="1:15" ht="45">
      <c r="A15" s="32">
        <v>9</v>
      </c>
      <c r="B15" s="33" t="s">
        <v>302</v>
      </c>
      <c r="C15" s="33">
        <v>1660898.31</v>
      </c>
      <c r="D15" s="33" t="s">
        <v>15</v>
      </c>
      <c r="E15" s="33" t="s">
        <v>1088</v>
      </c>
      <c r="F15" s="33" t="s">
        <v>1095</v>
      </c>
      <c r="G15" s="34">
        <v>1820</v>
      </c>
      <c r="H15" s="34">
        <v>2822</v>
      </c>
      <c r="I15" s="33"/>
      <c r="J15" s="33"/>
      <c r="K15" s="33"/>
      <c r="L15" s="35"/>
    </row>
    <row r="16" spans="1:15" ht="67.5">
      <c r="A16" s="32">
        <v>10</v>
      </c>
      <c r="B16" s="33" t="s">
        <v>303</v>
      </c>
      <c r="C16" s="33">
        <v>2062326.09</v>
      </c>
      <c r="D16" s="33" t="s">
        <v>15</v>
      </c>
      <c r="E16" s="33" t="s">
        <v>1088</v>
      </c>
      <c r="F16" s="33" t="s">
        <v>1090</v>
      </c>
      <c r="G16" s="34">
        <v>2448</v>
      </c>
      <c r="H16" s="34">
        <v>20923</v>
      </c>
      <c r="I16" s="33"/>
      <c r="J16" s="33"/>
      <c r="K16" s="33"/>
      <c r="L16" s="35"/>
    </row>
    <row r="17" spans="1:15" ht="45">
      <c r="A17" s="32">
        <v>11</v>
      </c>
      <c r="B17" s="33" t="s">
        <v>304</v>
      </c>
      <c r="C17" s="33">
        <v>1564471.56</v>
      </c>
      <c r="D17" s="33" t="s">
        <v>15</v>
      </c>
      <c r="E17" s="33" t="s">
        <v>1088</v>
      </c>
      <c r="F17" s="33" t="s">
        <v>1096</v>
      </c>
      <c r="G17" s="34">
        <v>1560</v>
      </c>
      <c r="H17" s="34">
        <v>3057</v>
      </c>
      <c r="I17" s="33"/>
      <c r="J17" s="33"/>
      <c r="K17" s="33"/>
      <c r="L17" s="35"/>
    </row>
    <row r="18" spans="1:15" s="12" customFormat="1" ht="29.25" customHeight="1">
      <c r="A18" s="29"/>
      <c r="B18" s="30"/>
      <c r="C18" s="30"/>
      <c r="D18" s="30"/>
      <c r="E18" s="30"/>
      <c r="F18" s="30"/>
      <c r="G18" s="40" t="s">
        <v>1565</v>
      </c>
      <c r="H18" s="40"/>
      <c r="I18" s="30"/>
      <c r="J18" s="30"/>
      <c r="K18" s="14"/>
      <c r="L18" s="31">
        <f>VLOOKUP(E19,TECHO,3,0)</f>
        <v>11397211.999999998</v>
      </c>
      <c r="M18" s="13"/>
      <c r="N18" s="13"/>
      <c r="O18" s="13"/>
    </row>
    <row r="19" spans="1:15" ht="33.75">
      <c r="A19" s="32">
        <v>12</v>
      </c>
      <c r="B19" s="33" t="s">
        <v>305</v>
      </c>
      <c r="C19" s="33">
        <v>968766.72</v>
      </c>
      <c r="D19" s="33" t="s">
        <v>15</v>
      </c>
      <c r="E19" s="33" t="s">
        <v>1097</v>
      </c>
      <c r="F19" s="33" t="s">
        <v>1098</v>
      </c>
      <c r="G19" s="34">
        <v>1145.4000000000001</v>
      </c>
      <c r="H19" s="34">
        <v>212</v>
      </c>
      <c r="I19" s="33"/>
      <c r="J19" s="33"/>
      <c r="K19" s="33"/>
      <c r="L19" s="35"/>
    </row>
    <row r="20" spans="1:15" ht="33.75">
      <c r="A20" s="32">
        <v>13</v>
      </c>
      <c r="B20" s="33" t="s">
        <v>306</v>
      </c>
      <c r="C20" s="33">
        <v>968766.72</v>
      </c>
      <c r="D20" s="33" t="s">
        <v>15</v>
      </c>
      <c r="E20" s="33" t="s">
        <v>1097</v>
      </c>
      <c r="F20" s="33" t="s">
        <v>1099</v>
      </c>
      <c r="G20" s="34">
        <v>1145.4000000000001</v>
      </c>
      <c r="H20" s="34">
        <v>96</v>
      </c>
      <c r="I20" s="33"/>
      <c r="J20" s="33"/>
      <c r="K20" s="33"/>
      <c r="L20" s="35"/>
    </row>
    <row r="21" spans="1:15" ht="33.75">
      <c r="A21" s="32">
        <v>14</v>
      </c>
      <c r="B21" s="33" t="s">
        <v>307</v>
      </c>
      <c r="C21" s="33">
        <v>968766.72</v>
      </c>
      <c r="D21" s="33" t="s">
        <v>15</v>
      </c>
      <c r="E21" s="33" t="s">
        <v>1097</v>
      </c>
      <c r="F21" s="33" t="s">
        <v>1100</v>
      </c>
      <c r="G21" s="34">
        <v>1145</v>
      </c>
      <c r="H21" s="34">
        <v>461</v>
      </c>
      <c r="I21" s="33"/>
      <c r="J21" s="33"/>
      <c r="K21" s="33"/>
      <c r="L21" s="35"/>
    </row>
    <row r="22" spans="1:15" ht="33.75">
      <c r="A22" s="32">
        <v>15</v>
      </c>
      <c r="B22" s="33" t="s">
        <v>308</v>
      </c>
      <c r="C22" s="33">
        <v>1162503.8700000001</v>
      </c>
      <c r="D22" s="33" t="s">
        <v>15</v>
      </c>
      <c r="E22" s="33" t="s">
        <v>1097</v>
      </c>
      <c r="F22" s="33" t="s">
        <v>1101</v>
      </c>
      <c r="G22" s="34">
        <v>1374.4</v>
      </c>
      <c r="H22" s="34">
        <v>348</v>
      </c>
      <c r="I22" s="33"/>
      <c r="J22" s="33"/>
      <c r="K22" s="33"/>
      <c r="L22" s="35"/>
    </row>
    <row r="23" spans="1:15" ht="33.75">
      <c r="A23" s="32">
        <v>16</v>
      </c>
      <c r="B23" s="33" t="s">
        <v>309</v>
      </c>
      <c r="C23" s="33">
        <v>968766.72</v>
      </c>
      <c r="D23" s="33" t="s">
        <v>15</v>
      </c>
      <c r="E23" s="33" t="s">
        <v>1097</v>
      </c>
      <c r="F23" s="33" t="s">
        <v>1102</v>
      </c>
      <c r="G23" s="34">
        <v>1145.4000000000001</v>
      </c>
      <c r="H23" s="34">
        <v>461</v>
      </c>
      <c r="I23" s="33"/>
      <c r="J23" s="33"/>
      <c r="K23" s="33"/>
      <c r="L23" s="35"/>
    </row>
    <row r="24" spans="1:15" ht="33.75">
      <c r="A24" s="32">
        <v>17</v>
      </c>
      <c r="B24" s="33" t="s">
        <v>310</v>
      </c>
      <c r="C24" s="33">
        <v>968766.72</v>
      </c>
      <c r="D24" s="33" t="s">
        <v>15</v>
      </c>
      <c r="E24" s="33" t="s">
        <v>1097</v>
      </c>
      <c r="F24" s="33" t="s">
        <v>1103</v>
      </c>
      <c r="G24" s="34">
        <v>1145</v>
      </c>
      <c r="H24" s="34">
        <v>123</v>
      </c>
      <c r="I24" s="33"/>
      <c r="J24" s="33"/>
      <c r="K24" s="33"/>
      <c r="L24" s="35"/>
    </row>
    <row r="25" spans="1:15" s="12" customFormat="1" ht="29.25" customHeight="1">
      <c r="A25" s="29"/>
      <c r="B25" s="30"/>
      <c r="C25" s="30"/>
      <c r="D25" s="30"/>
      <c r="E25" s="30"/>
      <c r="F25" s="30"/>
      <c r="G25" s="40" t="s">
        <v>1565</v>
      </c>
      <c r="H25" s="40"/>
      <c r="I25" s="30"/>
      <c r="J25" s="30"/>
      <c r="K25" s="14"/>
      <c r="L25" s="31">
        <f>VLOOKUP(E26,TECHO,3,0)</f>
        <v>31751433.000000004</v>
      </c>
      <c r="M25" s="13"/>
      <c r="N25" s="13"/>
      <c r="O25" s="13"/>
    </row>
    <row r="26" spans="1:15" ht="45">
      <c r="A26" s="32">
        <v>18</v>
      </c>
      <c r="B26" s="33" t="s">
        <v>311</v>
      </c>
      <c r="C26" s="33">
        <v>432859.37</v>
      </c>
      <c r="D26" s="33" t="s">
        <v>15</v>
      </c>
      <c r="E26" s="33" t="s">
        <v>1566</v>
      </c>
      <c r="F26" s="33" t="s">
        <v>1104</v>
      </c>
      <c r="G26" s="34">
        <v>450</v>
      </c>
      <c r="H26" s="34">
        <v>2554</v>
      </c>
      <c r="I26" s="33"/>
      <c r="J26" s="33"/>
      <c r="K26" s="33"/>
      <c r="L26" s="35"/>
    </row>
    <row r="27" spans="1:15" ht="56.25">
      <c r="A27" s="32">
        <v>19</v>
      </c>
      <c r="B27" s="33" t="s">
        <v>312</v>
      </c>
      <c r="C27" s="33">
        <v>889911.5</v>
      </c>
      <c r="D27" s="33" t="s">
        <v>15</v>
      </c>
      <c r="E27" s="33" t="s">
        <v>1566</v>
      </c>
      <c r="F27" s="33" t="s">
        <v>1105</v>
      </c>
      <c r="G27" s="34">
        <v>800</v>
      </c>
      <c r="H27" s="34">
        <v>625</v>
      </c>
      <c r="I27" s="33"/>
      <c r="J27" s="33"/>
      <c r="K27" s="33"/>
      <c r="L27" s="35"/>
    </row>
    <row r="28" spans="1:15" ht="56.25">
      <c r="A28" s="32">
        <v>20</v>
      </c>
      <c r="B28" s="33" t="s">
        <v>313</v>
      </c>
      <c r="C28" s="33">
        <v>664405.67000000004</v>
      </c>
      <c r="D28" s="33" t="s">
        <v>15</v>
      </c>
      <c r="E28" s="33" t="s">
        <v>1566</v>
      </c>
      <c r="F28" s="33" t="s">
        <v>1106</v>
      </c>
      <c r="G28" s="34">
        <v>600</v>
      </c>
      <c r="H28" s="34">
        <v>931</v>
      </c>
      <c r="I28" s="33"/>
      <c r="J28" s="33"/>
      <c r="K28" s="33"/>
      <c r="L28" s="35"/>
    </row>
    <row r="29" spans="1:15" ht="56.25">
      <c r="A29" s="32">
        <v>21</v>
      </c>
      <c r="B29" s="33" t="s">
        <v>314</v>
      </c>
      <c r="C29" s="33">
        <v>480965.61</v>
      </c>
      <c r="D29" s="33" t="s">
        <v>15</v>
      </c>
      <c r="E29" s="33" t="s">
        <v>1566</v>
      </c>
      <c r="F29" s="33" t="s">
        <v>1107</v>
      </c>
      <c r="G29" s="34">
        <v>400</v>
      </c>
      <c r="H29" s="34">
        <v>1438</v>
      </c>
      <c r="I29" s="33"/>
      <c r="J29" s="33"/>
      <c r="K29" s="33"/>
      <c r="L29" s="35"/>
    </row>
    <row r="30" spans="1:15" ht="56.25">
      <c r="A30" s="32">
        <v>22</v>
      </c>
      <c r="B30" s="33" t="s">
        <v>315</v>
      </c>
      <c r="C30" s="33">
        <v>961152.06</v>
      </c>
      <c r="D30" s="33" t="s">
        <v>15</v>
      </c>
      <c r="E30" s="33" t="s">
        <v>1566</v>
      </c>
      <c r="F30" s="33" t="s">
        <v>1104</v>
      </c>
      <c r="G30" s="34">
        <v>1680</v>
      </c>
      <c r="H30" s="34">
        <v>200</v>
      </c>
      <c r="I30" s="33"/>
      <c r="J30" s="33"/>
      <c r="K30" s="33"/>
      <c r="L30" s="35"/>
    </row>
    <row r="31" spans="1:15" ht="45">
      <c r="A31" s="32">
        <v>23</v>
      </c>
      <c r="B31" s="33" t="s">
        <v>316</v>
      </c>
      <c r="C31" s="33">
        <v>678042.69</v>
      </c>
      <c r="D31" s="33" t="s">
        <v>15</v>
      </c>
      <c r="E31" s="33" t="s">
        <v>1566</v>
      </c>
      <c r="F31" s="33" t="s">
        <v>1106</v>
      </c>
      <c r="G31" s="34">
        <v>601</v>
      </c>
      <c r="H31" s="34">
        <v>931</v>
      </c>
      <c r="I31" s="33"/>
      <c r="J31" s="33"/>
      <c r="K31" s="33"/>
      <c r="L31" s="35"/>
    </row>
    <row r="32" spans="1:15" ht="67.5">
      <c r="A32" s="32">
        <v>24</v>
      </c>
      <c r="B32" s="33" t="s">
        <v>317</v>
      </c>
      <c r="C32" s="33">
        <v>935697.42</v>
      </c>
      <c r="D32" s="33" t="s">
        <v>15</v>
      </c>
      <c r="E32" s="33" t="s">
        <v>1566</v>
      </c>
      <c r="F32" s="33" t="s">
        <v>1108</v>
      </c>
      <c r="G32" s="34">
        <v>840</v>
      </c>
      <c r="H32" s="34">
        <v>929</v>
      </c>
      <c r="I32" s="33"/>
      <c r="J32" s="33"/>
      <c r="K32" s="33"/>
      <c r="L32" s="35"/>
    </row>
    <row r="33" spans="1:15" ht="45">
      <c r="A33" s="32">
        <v>25</v>
      </c>
      <c r="B33" s="33" t="s">
        <v>318</v>
      </c>
      <c r="C33" s="33">
        <v>1008608.07</v>
      </c>
      <c r="D33" s="33" t="s">
        <v>15</v>
      </c>
      <c r="E33" s="33" t="s">
        <v>1566</v>
      </c>
      <c r="F33" s="33" t="s">
        <v>1109</v>
      </c>
      <c r="G33" s="34">
        <v>1764</v>
      </c>
      <c r="H33" s="34">
        <v>210</v>
      </c>
      <c r="I33" s="33"/>
      <c r="J33" s="33"/>
      <c r="K33" s="33"/>
      <c r="L33" s="35"/>
    </row>
    <row r="34" spans="1:15" ht="45">
      <c r="A34" s="32">
        <v>26</v>
      </c>
      <c r="B34" s="33" t="s">
        <v>319</v>
      </c>
      <c r="C34" s="33">
        <v>559896.31000000006</v>
      </c>
      <c r="D34" s="33" t="s">
        <v>15</v>
      </c>
      <c r="E34" s="33" t="s">
        <v>1566</v>
      </c>
      <c r="F34" s="33" t="s">
        <v>1110</v>
      </c>
      <c r="G34" s="34">
        <v>288</v>
      </c>
      <c r="H34" s="34">
        <v>70</v>
      </c>
      <c r="I34" s="33"/>
      <c r="J34" s="33"/>
      <c r="K34" s="33"/>
      <c r="L34" s="35"/>
    </row>
    <row r="35" spans="1:15" ht="45">
      <c r="A35" s="32">
        <v>27</v>
      </c>
      <c r="B35" s="33" t="s">
        <v>320</v>
      </c>
      <c r="C35" s="33">
        <v>615797.44999999995</v>
      </c>
      <c r="D35" s="33" t="s">
        <v>15</v>
      </c>
      <c r="E35" s="33" t="s">
        <v>1566</v>
      </c>
      <c r="F35" s="33" t="s">
        <v>1107</v>
      </c>
      <c r="G35" s="34">
        <v>600</v>
      </c>
      <c r="H35" s="34">
        <v>1438</v>
      </c>
      <c r="I35" s="33"/>
      <c r="J35" s="33"/>
      <c r="K35" s="33"/>
      <c r="L35" s="35"/>
    </row>
    <row r="36" spans="1:15" ht="56.25">
      <c r="A36" s="32">
        <v>28</v>
      </c>
      <c r="B36" s="33" t="s">
        <v>321</v>
      </c>
      <c r="C36" s="33">
        <v>492662.16</v>
      </c>
      <c r="D36" s="33" t="s">
        <v>15</v>
      </c>
      <c r="E36" s="33" t="s">
        <v>1566</v>
      </c>
      <c r="F36" s="33" t="s">
        <v>1108</v>
      </c>
      <c r="G36" s="34">
        <v>387</v>
      </c>
      <c r="H36" s="34">
        <v>931</v>
      </c>
      <c r="I36" s="33"/>
      <c r="J36" s="33"/>
      <c r="K36" s="33"/>
      <c r="L36" s="35"/>
    </row>
    <row r="37" spans="1:15" ht="45">
      <c r="A37" s="32">
        <v>29</v>
      </c>
      <c r="B37" s="33" t="s">
        <v>322</v>
      </c>
      <c r="C37" s="33">
        <v>603900.54</v>
      </c>
      <c r="D37" s="33" t="s">
        <v>15</v>
      </c>
      <c r="E37" s="33" t="s">
        <v>1566</v>
      </c>
      <c r="F37" s="33" t="s">
        <v>1111</v>
      </c>
      <c r="G37" s="34">
        <v>121</v>
      </c>
      <c r="H37" s="34">
        <v>1139</v>
      </c>
      <c r="I37" s="33"/>
      <c r="J37" s="33"/>
      <c r="K37" s="33"/>
      <c r="L37" s="35"/>
    </row>
    <row r="38" spans="1:15" ht="33.75">
      <c r="A38" s="32">
        <v>30</v>
      </c>
      <c r="B38" s="33" t="s">
        <v>323</v>
      </c>
      <c r="C38" s="33">
        <v>1153404.69</v>
      </c>
      <c r="D38" s="33" t="s">
        <v>15</v>
      </c>
      <c r="E38" s="33" t="s">
        <v>1566</v>
      </c>
      <c r="F38" s="33" t="s">
        <v>1112</v>
      </c>
      <c r="G38" s="34">
        <v>2016</v>
      </c>
      <c r="H38" s="34">
        <v>240</v>
      </c>
      <c r="I38" s="33"/>
      <c r="J38" s="33"/>
      <c r="K38" s="33"/>
      <c r="L38" s="35"/>
    </row>
    <row r="39" spans="1:15" ht="56.25">
      <c r="A39" s="32">
        <v>31</v>
      </c>
      <c r="B39" s="33" t="s">
        <v>324</v>
      </c>
      <c r="C39" s="33">
        <v>942237.87</v>
      </c>
      <c r="D39" s="33" t="s">
        <v>15</v>
      </c>
      <c r="E39" s="33" t="s">
        <v>1566</v>
      </c>
      <c r="F39" s="33" t="s">
        <v>1111</v>
      </c>
      <c r="G39" s="34">
        <v>840</v>
      </c>
      <c r="H39" s="34">
        <v>1138</v>
      </c>
      <c r="I39" s="33"/>
      <c r="J39" s="33"/>
      <c r="K39" s="33"/>
      <c r="L39" s="35"/>
    </row>
    <row r="40" spans="1:15" ht="45">
      <c r="A40" s="32">
        <v>32</v>
      </c>
      <c r="B40" s="33" t="s">
        <v>325</v>
      </c>
      <c r="C40" s="33">
        <v>257345.5</v>
      </c>
      <c r="D40" s="33" t="s">
        <v>15</v>
      </c>
      <c r="E40" s="33" t="s">
        <v>1566</v>
      </c>
      <c r="F40" s="33" t="s">
        <v>1113</v>
      </c>
      <c r="G40" s="34">
        <v>352</v>
      </c>
      <c r="H40" s="34">
        <v>75</v>
      </c>
      <c r="I40" s="33"/>
      <c r="J40" s="33"/>
      <c r="K40" s="33"/>
      <c r="L40" s="35"/>
    </row>
    <row r="41" spans="1:15" ht="45">
      <c r="A41" s="32">
        <v>33</v>
      </c>
      <c r="B41" s="33" t="s">
        <v>326</v>
      </c>
      <c r="C41" s="33">
        <v>508485.1</v>
      </c>
      <c r="D41" s="33" t="s">
        <v>15</v>
      </c>
      <c r="E41" s="33" t="s">
        <v>1566</v>
      </c>
      <c r="F41" s="33" t="s">
        <v>1104</v>
      </c>
      <c r="G41" s="34">
        <v>400</v>
      </c>
      <c r="H41" s="34">
        <v>2554</v>
      </c>
      <c r="I41" s="33"/>
      <c r="J41" s="33"/>
      <c r="K41" s="33"/>
      <c r="L41" s="35"/>
    </row>
    <row r="42" spans="1:15" ht="56.25">
      <c r="A42" s="32">
        <v>34</v>
      </c>
      <c r="B42" s="33" t="s">
        <v>327</v>
      </c>
      <c r="C42" s="33">
        <v>802923.25</v>
      </c>
      <c r="D42" s="33" t="s">
        <v>15</v>
      </c>
      <c r="E42" s="33" t="s">
        <v>1566</v>
      </c>
      <c r="F42" s="33" t="s">
        <v>1107</v>
      </c>
      <c r="G42" s="34">
        <v>608</v>
      </c>
      <c r="H42" s="34">
        <v>1438</v>
      </c>
      <c r="I42" s="33"/>
      <c r="J42" s="33"/>
      <c r="K42" s="33"/>
      <c r="L42" s="35"/>
    </row>
    <row r="43" spans="1:15" ht="45">
      <c r="A43" s="32">
        <v>35</v>
      </c>
      <c r="B43" s="33" t="s">
        <v>328</v>
      </c>
      <c r="C43" s="33">
        <v>811455.1</v>
      </c>
      <c r="D43" s="33" t="s">
        <v>15</v>
      </c>
      <c r="E43" s="33" t="s">
        <v>1566</v>
      </c>
      <c r="F43" s="33" t="s">
        <v>1109</v>
      </c>
      <c r="G43" s="34">
        <v>475.5</v>
      </c>
      <c r="H43" s="34">
        <v>1160</v>
      </c>
      <c r="I43" s="33"/>
      <c r="J43" s="33"/>
      <c r="K43" s="33"/>
      <c r="L43" s="35"/>
    </row>
    <row r="44" spans="1:15" ht="56.25">
      <c r="A44" s="32">
        <v>36</v>
      </c>
      <c r="B44" s="33" t="s">
        <v>329</v>
      </c>
      <c r="C44" s="33">
        <v>702986.63</v>
      </c>
      <c r="D44" s="33" t="s">
        <v>15</v>
      </c>
      <c r="E44" s="33" t="s">
        <v>1566</v>
      </c>
      <c r="F44" s="33" t="s">
        <v>1106</v>
      </c>
      <c r="G44" s="34">
        <v>600</v>
      </c>
      <c r="H44" s="34">
        <v>931</v>
      </c>
      <c r="I44" s="33"/>
      <c r="J44" s="33"/>
      <c r="K44" s="33"/>
      <c r="L44" s="35"/>
    </row>
    <row r="45" spans="1:15" s="12" customFormat="1" ht="29.25" customHeight="1">
      <c r="A45" s="29"/>
      <c r="B45" s="30"/>
      <c r="C45" s="30"/>
      <c r="D45" s="30"/>
      <c r="E45" s="30"/>
      <c r="F45" s="30"/>
      <c r="G45" s="40" t="s">
        <v>1565</v>
      </c>
      <c r="H45" s="40"/>
      <c r="I45" s="30"/>
      <c r="J45" s="30"/>
      <c r="K45" s="14"/>
      <c r="L45" s="31">
        <f>VLOOKUP(E46,TECHO,3,0)</f>
        <v>3386337.9999999995</v>
      </c>
      <c r="M45" s="13"/>
      <c r="N45" s="13"/>
      <c r="O45" s="13"/>
    </row>
    <row r="46" spans="1:15" ht="56.25">
      <c r="A46" s="32">
        <v>37</v>
      </c>
      <c r="B46" s="33" t="s">
        <v>330</v>
      </c>
      <c r="C46" s="33">
        <v>810519.64</v>
      </c>
      <c r="D46" s="33" t="s">
        <v>15</v>
      </c>
      <c r="E46" s="33" t="s">
        <v>1114</v>
      </c>
      <c r="F46" s="33" t="s">
        <v>1114</v>
      </c>
      <c r="G46" s="34">
        <v>672</v>
      </c>
      <c r="H46" s="34">
        <v>1210</v>
      </c>
      <c r="I46" s="33"/>
      <c r="J46" s="33"/>
      <c r="K46" s="33"/>
      <c r="L46" s="35"/>
    </row>
    <row r="47" spans="1:15" s="12" customFormat="1" ht="29.25" customHeight="1">
      <c r="A47" s="29"/>
      <c r="B47" s="30"/>
      <c r="C47" s="30"/>
      <c r="D47" s="30"/>
      <c r="E47" s="30"/>
      <c r="F47" s="30"/>
      <c r="G47" s="40" t="s">
        <v>1565</v>
      </c>
      <c r="H47" s="40"/>
      <c r="I47" s="30"/>
      <c r="J47" s="30"/>
      <c r="K47" s="14"/>
      <c r="L47" s="31">
        <f>VLOOKUP(E48,TECHO,3,0)</f>
        <v>40756871.000000007</v>
      </c>
      <c r="M47" s="13"/>
      <c r="N47" s="13"/>
      <c r="O47" s="13"/>
    </row>
    <row r="48" spans="1:15" ht="78.75">
      <c r="A48" s="32">
        <v>38</v>
      </c>
      <c r="B48" s="33" t="s">
        <v>331</v>
      </c>
      <c r="C48" s="33">
        <v>1015587.22</v>
      </c>
      <c r="D48" s="33" t="s">
        <v>15</v>
      </c>
      <c r="E48" s="33" t="s">
        <v>1115</v>
      </c>
      <c r="F48" s="33" t="s">
        <v>1116</v>
      </c>
      <c r="G48" s="34">
        <v>4805</v>
      </c>
      <c r="H48" s="34">
        <v>1091</v>
      </c>
      <c r="I48" s="33"/>
      <c r="J48" s="33"/>
      <c r="K48" s="33"/>
      <c r="L48" s="35"/>
    </row>
    <row r="49" spans="1:12" ht="67.5">
      <c r="A49" s="32">
        <v>39</v>
      </c>
      <c r="B49" s="33" t="s">
        <v>332</v>
      </c>
      <c r="C49" s="33">
        <v>1021971.51</v>
      </c>
      <c r="D49" s="33" t="s">
        <v>15</v>
      </c>
      <c r="E49" s="33" t="s">
        <v>1115</v>
      </c>
      <c r="F49" s="33" t="s">
        <v>1116</v>
      </c>
      <c r="G49" s="34">
        <v>858.21</v>
      </c>
      <c r="H49" s="34">
        <v>80</v>
      </c>
      <c r="I49" s="33"/>
      <c r="J49" s="33"/>
      <c r="K49" s="33"/>
      <c r="L49" s="35"/>
    </row>
    <row r="50" spans="1:12" ht="56.25">
      <c r="A50" s="32">
        <v>40</v>
      </c>
      <c r="B50" s="33" t="s">
        <v>333</v>
      </c>
      <c r="C50" s="33">
        <v>172105.91</v>
      </c>
      <c r="D50" s="33" t="s">
        <v>15</v>
      </c>
      <c r="E50" s="33" t="s">
        <v>1115</v>
      </c>
      <c r="F50" s="33" t="s">
        <v>1116</v>
      </c>
      <c r="G50" s="34">
        <v>2270</v>
      </c>
      <c r="H50" s="34">
        <v>1589</v>
      </c>
      <c r="I50" s="33"/>
      <c r="J50" s="33"/>
      <c r="K50" s="33"/>
      <c r="L50" s="35"/>
    </row>
    <row r="51" spans="1:12" ht="56.25">
      <c r="A51" s="32">
        <v>41</v>
      </c>
      <c r="B51" s="33" t="s">
        <v>334</v>
      </c>
      <c r="C51" s="33">
        <v>171954.29</v>
      </c>
      <c r="D51" s="33" t="s">
        <v>15</v>
      </c>
      <c r="E51" s="33" t="s">
        <v>1115</v>
      </c>
      <c r="F51" s="33" t="s">
        <v>1116</v>
      </c>
      <c r="G51" s="34">
        <v>2268</v>
      </c>
      <c r="H51" s="34">
        <v>1587</v>
      </c>
      <c r="I51" s="33"/>
      <c r="J51" s="33"/>
      <c r="K51" s="33"/>
      <c r="L51" s="35"/>
    </row>
    <row r="52" spans="1:12" ht="56.25">
      <c r="A52" s="32">
        <v>42</v>
      </c>
      <c r="B52" s="33" t="s">
        <v>335</v>
      </c>
      <c r="C52" s="33">
        <v>13135.69</v>
      </c>
      <c r="D52" s="33" t="s">
        <v>15</v>
      </c>
      <c r="E52" s="33" t="s">
        <v>1115</v>
      </c>
      <c r="F52" s="33" t="s">
        <v>1116</v>
      </c>
      <c r="G52" s="34">
        <v>173.25</v>
      </c>
      <c r="H52" s="34">
        <v>150</v>
      </c>
      <c r="I52" s="33"/>
      <c r="J52" s="33"/>
      <c r="K52" s="33"/>
      <c r="L52" s="35"/>
    </row>
    <row r="53" spans="1:12" ht="78.75">
      <c r="A53" s="32">
        <v>43</v>
      </c>
      <c r="B53" s="33" t="s">
        <v>336</v>
      </c>
      <c r="C53" s="33">
        <v>5154157.03</v>
      </c>
      <c r="D53" s="33" t="s">
        <v>15</v>
      </c>
      <c r="E53" s="33" t="s">
        <v>1115</v>
      </c>
      <c r="F53" s="33" t="s">
        <v>1116</v>
      </c>
      <c r="G53" s="34">
        <v>4979.03</v>
      </c>
      <c r="H53" s="34">
        <v>4650</v>
      </c>
      <c r="I53" s="33"/>
      <c r="J53" s="33"/>
      <c r="K53" s="33"/>
      <c r="L53" s="35"/>
    </row>
    <row r="54" spans="1:12" ht="56.25">
      <c r="A54" s="32">
        <v>44</v>
      </c>
      <c r="B54" s="33" t="s">
        <v>337</v>
      </c>
      <c r="C54" s="33">
        <v>115697.64</v>
      </c>
      <c r="D54" s="33" t="s">
        <v>15</v>
      </c>
      <c r="E54" s="33" t="s">
        <v>1115</v>
      </c>
      <c r="F54" s="33" t="s">
        <v>1116</v>
      </c>
      <c r="G54" s="34">
        <v>1526</v>
      </c>
      <c r="H54" s="34">
        <v>1068</v>
      </c>
      <c r="I54" s="33"/>
      <c r="J54" s="33"/>
      <c r="K54" s="33"/>
      <c r="L54" s="35"/>
    </row>
    <row r="55" spans="1:12" ht="56.25">
      <c r="A55" s="32">
        <v>45</v>
      </c>
      <c r="B55" s="33" t="s">
        <v>338</v>
      </c>
      <c r="C55" s="33">
        <v>206527.11</v>
      </c>
      <c r="D55" s="33" t="s">
        <v>15</v>
      </c>
      <c r="E55" s="33" t="s">
        <v>1115</v>
      </c>
      <c r="F55" s="33" t="s">
        <v>1116</v>
      </c>
      <c r="G55" s="34">
        <v>2724</v>
      </c>
      <c r="H55" s="34">
        <v>1907</v>
      </c>
      <c r="I55" s="33"/>
      <c r="J55" s="33"/>
      <c r="K55" s="33"/>
      <c r="L55" s="35"/>
    </row>
    <row r="56" spans="1:12" ht="78.75">
      <c r="A56" s="32">
        <v>46</v>
      </c>
      <c r="B56" s="33" t="s">
        <v>339</v>
      </c>
      <c r="C56" s="33">
        <v>2198589.81</v>
      </c>
      <c r="D56" s="33" t="s">
        <v>15</v>
      </c>
      <c r="E56" s="33" t="s">
        <v>1115</v>
      </c>
      <c r="F56" s="33" t="s">
        <v>1117</v>
      </c>
      <c r="G56" s="34">
        <v>2022.3</v>
      </c>
      <c r="H56" s="34">
        <v>600</v>
      </c>
      <c r="I56" s="33"/>
      <c r="J56" s="33"/>
      <c r="K56" s="33"/>
      <c r="L56" s="35"/>
    </row>
    <row r="57" spans="1:12" ht="56.25">
      <c r="A57" s="32">
        <v>47</v>
      </c>
      <c r="B57" s="33" t="s">
        <v>340</v>
      </c>
      <c r="C57" s="33">
        <v>282041.42</v>
      </c>
      <c r="D57" s="33" t="s">
        <v>15</v>
      </c>
      <c r="E57" s="33" t="s">
        <v>1115</v>
      </c>
      <c r="F57" s="33" t="s">
        <v>1116</v>
      </c>
      <c r="G57" s="34">
        <v>3720</v>
      </c>
      <c r="H57" s="34">
        <v>3050</v>
      </c>
      <c r="I57" s="33"/>
      <c r="J57" s="33"/>
      <c r="K57" s="33"/>
      <c r="L57" s="35"/>
    </row>
    <row r="58" spans="1:12" ht="90">
      <c r="A58" s="32">
        <v>48</v>
      </c>
      <c r="B58" s="33" t="s">
        <v>341</v>
      </c>
      <c r="C58" s="33">
        <v>1047666.63</v>
      </c>
      <c r="D58" s="33" t="s">
        <v>15</v>
      </c>
      <c r="E58" s="33" t="s">
        <v>1115</v>
      </c>
      <c r="F58" s="33" t="s">
        <v>1118</v>
      </c>
      <c r="G58" s="34">
        <v>1314.6</v>
      </c>
      <c r="H58" s="34">
        <v>1040</v>
      </c>
      <c r="I58" s="33"/>
      <c r="J58" s="33"/>
      <c r="K58" s="33"/>
      <c r="L58" s="35"/>
    </row>
    <row r="59" spans="1:12" ht="56.25">
      <c r="A59" s="32">
        <v>49</v>
      </c>
      <c r="B59" s="33" t="s">
        <v>342</v>
      </c>
      <c r="C59" s="33">
        <v>1435038.6</v>
      </c>
      <c r="D59" s="33" t="s">
        <v>15</v>
      </c>
      <c r="E59" s="33" t="s">
        <v>1115</v>
      </c>
      <c r="F59" s="33" t="s">
        <v>1117</v>
      </c>
      <c r="G59" s="34">
        <v>1540</v>
      </c>
      <c r="H59" s="34">
        <v>250</v>
      </c>
      <c r="I59" s="33"/>
      <c r="J59" s="33"/>
      <c r="K59" s="33"/>
      <c r="L59" s="35"/>
    </row>
    <row r="60" spans="1:12" ht="67.5">
      <c r="A60" s="32">
        <v>50</v>
      </c>
      <c r="B60" s="33" t="s">
        <v>343</v>
      </c>
      <c r="C60" s="33">
        <v>912721.18</v>
      </c>
      <c r="D60" s="33" t="s">
        <v>15</v>
      </c>
      <c r="E60" s="33" t="s">
        <v>1115</v>
      </c>
      <c r="F60" s="33" t="s">
        <v>1116</v>
      </c>
      <c r="G60" s="34">
        <v>791</v>
      </c>
      <c r="H60" s="34">
        <v>4650</v>
      </c>
      <c r="I60" s="33"/>
      <c r="J60" s="33"/>
      <c r="K60" s="33"/>
      <c r="L60" s="35"/>
    </row>
    <row r="61" spans="1:12" ht="56.25">
      <c r="A61" s="32">
        <v>51</v>
      </c>
      <c r="B61" s="33" t="s">
        <v>344</v>
      </c>
      <c r="C61" s="33">
        <v>63459.33</v>
      </c>
      <c r="D61" s="33" t="s">
        <v>15</v>
      </c>
      <c r="E61" s="33" t="s">
        <v>1115</v>
      </c>
      <c r="F61" s="33" t="s">
        <v>1116</v>
      </c>
      <c r="G61" s="34">
        <v>837</v>
      </c>
      <c r="H61" s="34">
        <v>586</v>
      </c>
      <c r="I61" s="33"/>
      <c r="J61" s="33"/>
      <c r="K61" s="33"/>
      <c r="L61" s="35"/>
    </row>
    <row r="62" spans="1:12" ht="56.25">
      <c r="A62" s="32">
        <v>52</v>
      </c>
      <c r="B62" s="33" t="s">
        <v>345</v>
      </c>
      <c r="C62" s="33">
        <v>166040.51999999999</v>
      </c>
      <c r="D62" s="33" t="s">
        <v>15</v>
      </c>
      <c r="E62" s="33" t="s">
        <v>1115</v>
      </c>
      <c r="F62" s="33" t="s">
        <v>1116</v>
      </c>
      <c r="G62" s="34">
        <v>2220</v>
      </c>
      <c r="H62" s="34">
        <v>1554</v>
      </c>
      <c r="I62" s="33"/>
      <c r="J62" s="33"/>
      <c r="K62" s="33"/>
      <c r="L62" s="35"/>
    </row>
    <row r="63" spans="1:12" ht="56.25">
      <c r="A63" s="32">
        <v>53</v>
      </c>
      <c r="B63" s="33" t="s">
        <v>346</v>
      </c>
      <c r="C63" s="33">
        <v>2583872.31</v>
      </c>
      <c r="D63" s="33" t="s">
        <v>15</v>
      </c>
      <c r="E63" s="33" t="s">
        <v>1115</v>
      </c>
      <c r="F63" s="33" t="s">
        <v>1116</v>
      </c>
      <c r="G63" s="34">
        <v>1</v>
      </c>
      <c r="H63" s="34">
        <v>1000</v>
      </c>
      <c r="I63" s="33"/>
      <c r="J63" s="33"/>
      <c r="K63" s="33"/>
      <c r="L63" s="35"/>
    </row>
    <row r="64" spans="1:12" ht="78.75">
      <c r="A64" s="32">
        <v>54</v>
      </c>
      <c r="B64" s="33" t="s">
        <v>347</v>
      </c>
      <c r="C64" s="33">
        <v>781702.1</v>
      </c>
      <c r="D64" s="33" t="s">
        <v>15</v>
      </c>
      <c r="E64" s="33" t="s">
        <v>1115</v>
      </c>
      <c r="F64" s="33" t="s">
        <v>1116</v>
      </c>
      <c r="G64" s="34">
        <v>4086</v>
      </c>
      <c r="H64" s="34">
        <v>400</v>
      </c>
      <c r="I64" s="33"/>
      <c r="J64" s="33"/>
      <c r="K64" s="33"/>
      <c r="L64" s="35"/>
    </row>
    <row r="65" spans="1:15" ht="56.25">
      <c r="A65" s="32">
        <v>55</v>
      </c>
      <c r="B65" s="33" t="s">
        <v>348</v>
      </c>
      <c r="C65" s="33">
        <v>394478.91</v>
      </c>
      <c r="D65" s="33" t="s">
        <v>15</v>
      </c>
      <c r="E65" s="33" t="s">
        <v>1115</v>
      </c>
      <c r="F65" s="33" t="s">
        <v>1116</v>
      </c>
      <c r="G65" s="34">
        <v>5203</v>
      </c>
      <c r="H65" s="34">
        <v>3642</v>
      </c>
      <c r="I65" s="33"/>
      <c r="J65" s="33"/>
      <c r="K65" s="33"/>
      <c r="L65" s="35"/>
    </row>
    <row r="66" spans="1:15" ht="56.25">
      <c r="A66" s="32">
        <v>56</v>
      </c>
      <c r="B66" s="33" t="s">
        <v>349</v>
      </c>
      <c r="C66" s="33">
        <v>839546.1</v>
      </c>
      <c r="D66" s="33" t="s">
        <v>15</v>
      </c>
      <c r="E66" s="33" t="s">
        <v>1115</v>
      </c>
      <c r="F66" s="33" t="s">
        <v>1119</v>
      </c>
      <c r="G66" s="34">
        <v>1</v>
      </c>
      <c r="H66" s="34">
        <v>1000</v>
      </c>
      <c r="I66" s="33"/>
      <c r="J66" s="33"/>
      <c r="K66" s="33"/>
      <c r="L66" s="35"/>
    </row>
    <row r="67" spans="1:15" ht="67.5">
      <c r="A67" s="32">
        <v>57</v>
      </c>
      <c r="B67" s="33" t="s">
        <v>350</v>
      </c>
      <c r="C67" s="33">
        <v>1178168.31</v>
      </c>
      <c r="D67" s="33" t="s">
        <v>15</v>
      </c>
      <c r="E67" s="33" t="s">
        <v>1115</v>
      </c>
      <c r="F67" s="33" t="s">
        <v>1116</v>
      </c>
      <c r="G67" s="34">
        <v>1078</v>
      </c>
      <c r="H67" s="34">
        <v>80</v>
      </c>
      <c r="I67" s="33"/>
      <c r="J67" s="33"/>
      <c r="K67" s="33"/>
      <c r="L67" s="35"/>
    </row>
    <row r="68" spans="1:15" ht="56.25">
      <c r="A68" s="32">
        <v>58</v>
      </c>
      <c r="B68" s="33" t="s">
        <v>351</v>
      </c>
      <c r="C68" s="33">
        <v>205389.85</v>
      </c>
      <c r="D68" s="33" t="s">
        <v>15</v>
      </c>
      <c r="E68" s="33" t="s">
        <v>1115</v>
      </c>
      <c r="F68" s="33" t="s">
        <v>1116</v>
      </c>
      <c r="G68" s="34">
        <v>2709</v>
      </c>
      <c r="H68" s="34">
        <v>1896</v>
      </c>
      <c r="I68" s="33"/>
      <c r="J68" s="33"/>
      <c r="K68" s="33"/>
      <c r="L68" s="35"/>
    </row>
    <row r="69" spans="1:15" ht="78.75">
      <c r="A69" s="32">
        <v>59</v>
      </c>
      <c r="B69" s="33" t="s">
        <v>352</v>
      </c>
      <c r="C69" s="33">
        <v>1263290.6100000001</v>
      </c>
      <c r="D69" s="33" t="s">
        <v>15</v>
      </c>
      <c r="E69" s="33" t="s">
        <v>1115</v>
      </c>
      <c r="F69" s="33" t="s">
        <v>1116</v>
      </c>
      <c r="G69" s="34">
        <v>1171.26</v>
      </c>
      <c r="H69" s="34">
        <v>105</v>
      </c>
      <c r="I69" s="33"/>
      <c r="J69" s="33"/>
      <c r="K69" s="33"/>
      <c r="L69" s="35"/>
    </row>
    <row r="70" spans="1:15" ht="78.75">
      <c r="A70" s="32">
        <v>60</v>
      </c>
      <c r="B70" s="33" t="s">
        <v>353</v>
      </c>
      <c r="C70" s="33">
        <v>1481046.8</v>
      </c>
      <c r="D70" s="33" t="s">
        <v>15</v>
      </c>
      <c r="E70" s="33" t="s">
        <v>1115</v>
      </c>
      <c r="F70" s="33" t="s">
        <v>1116</v>
      </c>
      <c r="G70" s="34">
        <v>8002</v>
      </c>
      <c r="H70" s="34">
        <v>800</v>
      </c>
      <c r="I70" s="33"/>
      <c r="J70" s="33"/>
      <c r="K70" s="33"/>
      <c r="L70" s="35"/>
    </row>
    <row r="71" spans="1:15" ht="67.5">
      <c r="A71" s="32">
        <v>61</v>
      </c>
      <c r="B71" s="33" t="s">
        <v>354</v>
      </c>
      <c r="C71" s="33">
        <v>661166.69999999995</v>
      </c>
      <c r="D71" s="33" t="s">
        <v>15</v>
      </c>
      <c r="E71" s="33" t="s">
        <v>1115</v>
      </c>
      <c r="F71" s="33" t="s">
        <v>1120</v>
      </c>
      <c r="G71" s="34">
        <v>422</v>
      </c>
      <c r="H71" s="34">
        <v>200</v>
      </c>
      <c r="I71" s="33"/>
      <c r="J71" s="33"/>
      <c r="K71" s="33"/>
      <c r="L71" s="35"/>
    </row>
    <row r="72" spans="1:15" s="12" customFormat="1" ht="29.25" customHeight="1">
      <c r="A72" s="29"/>
      <c r="B72" s="30"/>
      <c r="C72" s="30"/>
      <c r="D72" s="30"/>
      <c r="E72" s="30"/>
      <c r="F72" s="30"/>
      <c r="G72" s="40" t="s">
        <v>1565</v>
      </c>
      <c r="H72" s="40"/>
      <c r="I72" s="30"/>
      <c r="J72" s="30"/>
      <c r="K72" s="14"/>
      <c r="L72" s="31">
        <f>VLOOKUP(E73,TECHO,3,0)</f>
        <v>40012696.000000007</v>
      </c>
      <c r="M72" s="13"/>
      <c r="N72" s="13"/>
      <c r="O72" s="13"/>
    </row>
    <row r="73" spans="1:15" ht="45">
      <c r="A73" s="32">
        <v>62</v>
      </c>
      <c r="B73" s="33" t="s">
        <v>355</v>
      </c>
      <c r="C73" s="33">
        <v>986338.91</v>
      </c>
      <c r="D73" s="33" t="s">
        <v>15</v>
      </c>
      <c r="E73" s="33" t="s">
        <v>1121</v>
      </c>
      <c r="F73" s="33" t="s">
        <v>1122</v>
      </c>
      <c r="G73" s="34">
        <v>150</v>
      </c>
      <c r="H73" s="34">
        <v>110</v>
      </c>
      <c r="I73" s="33"/>
      <c r="J73" s="33"/>
      <c r="K73" s="33"/>
      <c r="L73" s="35"/>
    </row>
    <row r="74" spans="1:15" ht="56.25">
      <c r="A74" s="32">
        <v>63</v>
      </c>
      <c r="B74" s="33" t="s">
        <v>356</v>
      </c>
      <c r="C74" s="33">
        <v>1042512.51</v>
      </c>
      <c r="D74" s="33" t="s">
        <v>15</v>
      </c>
      <c r="E74" s="33" t="s">
        <v>1121</v>
      </c>
      <c r="F74" s="33" t="s">
        <v>1123</v>
      </c>
      <c r="G74" s="34">
        <v>160</v>
      </c>
      <c r="H74" s="34">
        <v>110</v>
      </c>
      <c r="I74" s="33"/>
      <c r="J74" s="33"/>
      <c r="K74" s="33"/>
      <c r="L74" s="35"/>
    </row>
    <row r="75" spans="1:15" ht="45">
      <c r="A75" s="32">
        <v>64</v>
      </c>
      <c r="B75" s="33" t="s">
        <v>357</v>
      </c>
      <c r="C75" s="33">
        <v>1298808.6000000001</v>
      </c>
      <c r="D75" s="33" t="s">
        <v>15</v>
      </c>
      <c r="E75" s="33" t="s">
        <v>1121</v>
      </c>
      <c r="F75" s="33" t="s">
        <v>1124</v>
      </c>
      <c r="G75" s="34">
        <v>200</v>
      </c>
      <c r="H75" s="34">
        <v>230</v>
      </c>
      <c r="I75" s="33"/>
      <c r="J75" s="33"/>
      <c r="K75" s="33"/>
      <c r="L75" s="35"/>
    </row>
    <row r="76" spans="1:15" ht="45">
      <c r="A76" s="32">
        <v>65</v>
      </c>
      <c r="B76" s="33" t="s">
        <v>358</v>
      </c>
      <c r="C76" s="33">
        <v>1693285.91</v>
      </c>
      <c r="D76" s="33" t="s">
        <v>15</v>
      </c>
      <c r="E76" s="33" t="s">
        <v>1121</v>
      </c>
      <c r="F76" s="33" t="s">
        <v>1125</v>
      </c>
      <c r="G76" s="34">
        <v>250</v>
      </c>
      <c r="H76" s="34">
        <v>130</v>
      </c>
      <c r="I76" s="33"/>
      <c r="J76" s="33"/>
      <c r="K76" s="33"/>
      <c r="L76" s="35"/>
    </row>
    <row r="77" spans="1:15" ht="56.25">
      <c r="A77" s="32">
        <v>66</v>
      </c>
      <c r="B77" s="33" t="s">
        <v>359</v>
      </c>
      <c r="C77" s="33">
        <v>2464999.38</v>
      </c>
      <c r="D77" s="33" t="s">
        <v>15</v>
      </c>
      <c r="E77" s="33" t="s">
        <v>1121</v>
      </c>
      <c r="F77" s="33" t="s">
        <v>1126</v>
      </c>
      <c r="G77" s="34">
        <v>350</v>
      </c>
      <c r="H77" s="34">
        <v>320</v>
      </c>
      <c r="I77" s="33"/>
      <c r="J77" s="33"/>
      <c r="K77" s="33"/>
      <c r="L77" s="35"/>
    </row>
    <row r="78" spans="1:15" ht="56.25">
      <c r="A78" s="32">
        <v>67</v>
      </c>
      <c r="B78" s="33" t="s">
        <v>360</v>
      </c>
      <c r="C78" s="33">
        <v>1614044.96</v>
      </c>
      <c r="D78" s="33" t="s">
        <v>15</v>
      </c>
      <c r="E78" s="33" t="s">
        <v>1121</v>
      </c>
      <c r="F78" s="33" t="s">
        <v>1127</v>
      </c>
      <c r="G78" s="34">
        <v>250</v>
      </c>
      <c r="H78" s="34">
        <v>150</v>
      </c>
      <c r="I78" s="33"/>
      <c r="J78" s="33"/>
      <c r="K78" s="33"/>
      <c r="L78" s="35"/>
    </row>
    <row r="79" spans="1:15" ht="45">
      <c r="A79" s="32">
        <v>68</v>
      </c>
      <c r="B79" s="33" t="s">
        <v>361</v>
      </c>
      <c r="C79" s="33">
        <v>1601235</v>
      </c>
      <c r="D79" s="33" t="s">
        <v>15</v>
      </c>
      <c r="E79" s="33" t="s">
        <v>1121</v>
      </c>
      <c r="F79" s="33" t="s">
        <v>1121</v>
      </c>
      <c r="G79" s="34">
        <v>180</v>
      </c>
      <c r="H79" s="34">
        <v>160</v>
      </c>
      <c r="I79" s="33"/>
      <c r="J79" s="33"/>
      <c r="K79" s="33"/>
      <c r="L79" s="35"/>
    </row>
    <row r="80" spans="1:15" ht="45">
      <c r="A80" s="32">
        <v>69</v>
      </c>
      <c r="B80" s="33" t="s">
        <v>362</v>
      </c>
      <c r="C80" s="33">
        <v>214315.25</v>
      </c>
      <c r="D80" s="33" t="s">
        <v>15</v>
      </c>
      <c r="E80" s="33" t="s">
        <v>1121</v>
      </c>
      <c r="F80" s="33" t="s">
        <v>1121</v>
      </c>
      <c r="G80" s="34">
        <v>213</v>
      </c>
      <c r="H80" s="34">
        <v>130</v>
      </c>
      <c r="I80" s="33"/>
      <c r="J80" s="33"/>
      <c r="K80" s="33"/>
      <c r="L80" s="35"/>
    </row>
    <row r="81" spans="1:15" ht="56.25">
      <c r="A81" s="32">
        <v>70</v>
      </c>
      <c r="B81" s="33" t="s">
        <v>363</v>
      </c>
      <c r="C81" s="33">
        <v>1256553.8999999999</v>
      </c>
      <c r="D81" s="33" t="s">
        <v>15</v>
      </c>
      <c r="E81" s="33" t="s">
        <v>1121</v>
      </c>
      <c r="F81" s="33" t="s">
        <v>1127</v>
      </c>
      <c r="G81" s="34">
        <v>200</v>
      </c>
      <c r="H81" s="34">
        <v>150</v>
      </c>
      <c r="I81" s="33"/>
      <c r="J81" s="33"/>
      <c r="K81" s="33"/>
      <c r="L81" s="35"/>
    </row>
    <row r="82" spans="1:15" s="12" customFormat="1" ht="29.25" customHeight="1">
      <c r="A82" s="29"/>
      <c r="B82" s="30"/>
      <c r="C82" s="30"/>
      <c r="D82" s="30"/>
      <c r="E82" s="30"/>
      <c r="F82" s="30"/>
      <c r="G82" s="40" t="s">
        <v>1565</v>
      </c>
      <c r="H82" s="40"/>
      <c r="I82" s="30"/>
      <c r="J82" s="30"/>
      <c r="K82" s="14"/>
      <c r="L82" s="31">
        <f>VLOOKUP(E83,TECHO,3,0)</f>
        <v>22527200</v>
      </c>
      <c r="M82" s="13"/>
      <c r="N82" s="13"/>
      <c r="O82" s="13"/>
    </row>
    <row r="83" spans="1:15" ht="56.25">
      <c r="A83" s="32">
        <v>71</v>
      </c>
      <c r="B83" s="33" t="s">
        <v>364</v>
      </c>
      <c r="C83" s="33">
        <v>754983.11</v>
      </c>
      <c r="D83" s="33" t="s">
        <v>15</v>
      </c>
      <c r="E83" s="33" t="s">
        <v>1567</v>
      </c>
      <c r="F83" s="33" t="s">
        <v>1128</v>
      </c>
      <c r="G83" s="34">
        <v>608.34</v>
      </c>
      <c r="H83" s="34">
        <v>574</v>
      </c>
      <c r="I83" s="33"/>
      <c r="J83" s="33"/>
      <c r="K83" s="33"/>
      <c r="L83" s="35"/>
    </row>
    <row r="84" spans="1:15" ht="56.25">
      <c r="A84" s="32">
        <v>72</v>
      </c>
      <c r="B84" s="33" t="s">
        <v>365</v>
      </c>
      <c r="C84" s="33">
        <v>2458581.69</v>
      </c>
      <c r="D84" s="33" t="s">
        <v>15</v>
      </c>
      <c r="E84" s="33" t="s">
        <v>1567</v>
      </c>
      <c r="F84" s="33" t="s">
        <v>1129</v>
      </c>
      <c r="G84" s="34">
        <v>1952.7</v>
      </c>
      <c r="H84" s="34">
        <v>120</v>
      </c>
      <c r="I84" s="33"/>
      <c r="J84" s="33"/>
      <c r="K84" s="33"/>
      <c r="L84" s="35"/>
    </row>
    <row r="85" spans="1:15" ht="45">
      <c r="A85" s="32">
        <v>73</v>
      </c>
      <c r="B85" s="33" t="s">
        <v>366</v>
      </c>
      <c r="C85" s="33">
        <v>1366719.48</v>
      </c>
      <c r="D85" s="33" t="s">
        <v>15</v>
      </c>
      <c r="E85" s="33" t="s">
        <v>1567</v>
      </c>
      <c r="F85" s="33" t="s">
        <v>1130</v>
      </c>
      <c r="G85" s="34">
        <v>1346</v>
      </c>
      <c r="H85" s="34">
        <v>635</v>
      </c>
      <c r="I85" s="33"/>
      <c r="J85" s="33"/>
      <c r="K85" s="33"/>
      <c r="L85" s="35"/>
    </row>
    <row r="86" spans="1:15" ht="56.25">
      <c r="A86" s="32">
        <v>74</v>
      </c>
      <c r="B86" s="33" t="s">
        <v>367</v>
      </c>
      <c r="C86" s="33">
        <v>1772215.29</v>
      </c>
      <c r="D86" s="33" t="s">
        <v>15</v>
      </c>
      <c r="E86" s="33" t="s">
        <v>1567</v>
      </c>
      <c r="F86" s="33" t="s">
        <v>1131</v>
      </c>
      <c r="G86" s="34">
        <v>1431</v>
      </c>
      <c r="H86" s="34">
        <v>1007</v>
      </c>
      <c r="I86" s="33"/>
      <c r="J86" s="33"/>
      <c r="K86" s="33"/>
      <c r="L86" s="35"/>
    </row>
    <row r="87" spans="1:15" ht="67.5">
      <c r="A87" s="32">
        <v>75</v>
      </c>
      <c r="B87" s="33" t="s">
        <v>368</v>
      </c>
      <c r="C87" s="33">
        <v>1267342.51</v>
      </c>
      <c r="D87" s="33" t="s">
        <v>15</v>
      </c>
      <c r="E87" s="33" t="s">
        <v>1567</v>
      </c>
      <c r="F87" s="33" t="s">
        <v>1132</v>
      </c>
      <c r="G87" s="34">
        <v>963.69</v>
      </c>
      <c r="H87" s="34">
        <v>574</v>
      </c>
      <c r="I87" s="33"/>
      <c r="J87" s="33"/>
      <c r="K87" s="33"/>
      <c r="L87" s="35"/>
    </row>
    <row r="88" spans="1:15" ht="56.25">
      <c r="A88" s="32">
        <v>76</v>
      </c>
      <c r="B88" s="33" t="s">
        <v>369</v>
      </c>
      <c r="C88" s="33">
        <v>1622961.48</v>
      </c>
      <c r="D88" s="33" t="s">
        <v>15</v>
      </c>
      <c r="E88" s="33" t="s">
        <v>1567</v>
      </c>
      <c r="F88" s="33" t="s">
        <v>1130</v>
      </c>
      <c r="G88" s="34">
        <v>685.78</v>
      </c>
      <c r="H88" s="34">
        <v>1500</v>
      </c>
      <c r="I88" s="33"/>
      <c r="J88" s="33"/>
      <c r="K88" s="33"/>
      <c r="L88" s="35"/>
    </row>
    <row r="89" spans="1:15" s="12" customFormat="1" ht="29.25" customHeight="1">
      <c r="A89" s="29"/>
      <c r="B89" s="30"/>
      <c r="C89" s="30"/>
      <c r="D89" s="30"/>
      <c r="E89" s="30"/>
      <c r="F89" s="30"/>
      <c r="G89" s="40" t="s">
        <v>1565</v>
      </c>
      <c r="H89" s="40"/>
      <c r="I89" s="30"/>
      <c r="J89" s="30"/>
      <c r="K89" s="14"/>
      <c r="L89" s="31">
        <f>VLOOKUP(E90,TECHO,3,0)</f>
        <v>21274128.000000004</v>
      </c>
      <c r="M89" s="13"/>
      <c r="N89" s="13"/>
      <c r="O89" s="13"/>
    </row>
    <row r="90" spans="1:15" ht="56.25">
      <c r="A90" s="32">
        <v>77</v>
      </c>
      <c r="B90" s="33" t="s">
        <v>370</v>
      </c>
      <c r="C90" s="33">
        <v>765139.8</v>
      </c>
      <c r="D90" s="33" t="s">
        <v>15</v>
      </c>
      <c r="E90" s="33" t="s">
        <v>19</v>
      </c>
      <c r="F90" s="33" t="s">
        <v>1133</v>
      </c>
      <c r="G90" s="34">
        <v>714.98</v>
      </c>
      <c r="H90" s="34">
        <v>84</v>
      </c>
      <c r="I90" s="33"/>
      <c r="J90" s="33"/>
      <c r="K90" s="33"/>
      <c r="L90" s="35"/>
    </row>
    <row r="91" spans="1:15" s="12" customFormat="1" ht="29.25" customHeight="1">
      <c r="A91" s="29"/>
      <c r="B91" s="30"/>
      <c r="C91" s="30"/>
      <c r="D91" s="30"/>
      <c r="E91" s="30"/>
      <c r="F91" s="30"/>
      <c r="G91" s="40" t="s">
        <v>1565</v>
      </c>
      <c r="H91" s="40"/>
      <c r="I91" s="30"/>
      <c r="J91" s="30"/>
      <c r="K91" s="14"/>
      <c r="L91" s="31">
        <f>VLOOKUP(E92,TECHO,3,0)</f>
        <v>11367991.999999998</v>
      </c>
      <c r="M91" s="13"/>
      <c r="N91" s="13"/>
      <c r="O91" s="13"/>
    </row>
    <row r="92" spans="1:15" ht="45">
      <c r="A92" s="32">
        <v>78</v>
      </c>
      <c r="B92" s="33" t="s">
        <v>371</v>
      </c>
      <c r="C92" s="33">
        <v>1007435.28</v>
      </c>
      <c r="D92" s="33" t="s">
        <v>15</v>
      </c>
      <c r="E92" s="33" t="s">
        <v>20</v>
      </c>
      <c r="F92" s="33" t="s">
        <v>1134</v>
      </c>
      <c r="G92" s="34">
        <v>0</v>
      </c>
      <c r="H92" s="34">
        <v>278</v>
      </c>
      <c r="I92" s="33"/>
      <c r="J92" s="33"/>
      <c r="K92" s="33"/>
      <c r="L92" s="35"/>
    </row>
    <row r="93" spans="1:15" ht="56.25">
      <c r="A93" s="32">
        <v>79</v>
      </c>
      <c r="B93" s="33" t="s">
        <v>372</v>
      </c>
      <c r="C93" s="33">
        <v>1198360.53</v>
      </c>
      <c r="D93" s="33" t="s">
        <v>15</v>
      </c>
      <c r="E93" s="33" t="s">
        <v>20</v>
      </c>
      <c r="F93" s="33" t="s">
        <v>1135</v>
      </c>
      <c r="G93" s="34">
        <v>380.8</v>
      </c>
      <c r="H93" s="34">
        <v>1353</v>
      </c>
      <c r="I93" s="33"/>
      <c r="J93" s="33"/>
      <c r="K93" s="33"/>
      <c r="L93" s="35"/>
    </row>
    <row r="94" spans="1:15" ht="56.25">
      <c r="A94" s="32">
        <v>80</v>
      </c>
      <c r="B94" s="33" t="s">
        <v>373</v>
      </c>
      <c r="C94" s="33">
        <v>1226662.21</v>
      </c>
      <c r="D94" s="33" t="s">
        <v>15</v>
      </c>
      <c r="E94" s="33" t="s">
        <v>20</v>
      </c>
      <c r="F94" s="33" t="s">
        <v>1136</v>
      </c>
      <c r="G94" s="34">
        <v>550.79999999999995</v>
      </c>
      <c r="H94" s="34">
        <v>765</v>
      </c>
      <c r="I94" s="33"/>
      <c r="J94" s="33"/>
      <c r="K94" s="33"/>
      <c r="L94" s="35"/>
    </row>
    <row r="95" spans="1:15" ht="56.25">
      <c r="A95" s="32">
        <v>81</v>
      </c>
      <c r="B95" s="33" t="s">
        <v>374</v>
      </c>
      <c r="C95" s="33">
        <v>384787.32</v>
      </c>
      <c r="D95" s="33" t="s">
        <v>15</v>
      </c>
      <c r="E95" s="33" t="s">
        <v>20</v>
      </c>
      <c r="F95" s="33" t="s">
        <v>1137</v>
      </c>
      <c r="G95" s="34">
        <v>11</v>
      </c>
      <c r="H95" s="34">
        <v>66</v>
      </c>
      <c r="I95" s="33"/>
      <c r="J95" s="33"/>
      <c r="K95" s="33"/>
      <c r="L95" s="35"/>
    </row>
    <row r="96" spans="1:15" ht="78.75">
      <c r="A96" s="32">
        <v>82</v>
      </c>
      <c r="B96" s="33" t="s">
        <v>255</v>
      </c>
      <c r="C96" s="33">
        <v>1984729.23</v>
      </c>
      <c r="D96" s="33" t="s">
        <v>15</v>
      </c>
      <c r="E96" s="33" t="s">
        <v>20</v>
      </c>
      <c r="F96" s="33" t="s">
        <v>246</v>
      </c>
      <c r="G96" s="34">
        <v>1595.2</v>
      </c>
      <c r="H96" s="34">
        <v>520</v>
      </c>
      <c r="I96" s="33"/>
      <c r="J96" s="33"/>
      <c r="K96" s="33"/>
      <c r="L96" s="35"/>
    </row>
    <row r="97" spans="1:15" ht="78.75">
      <c r="A97" s="32">
        <v>83</v>
      </c>
      <c r="B97" s="33" t="s">
        <v>256</v>
      </c>
      <c r="C97" s="33">
        <v>2467988.7200000002</v>
      </c>
      <c r="D97" s="33" t="s">
        <v>15</v>
      </c>
      <c r="E97" s="33" t="s">
        <v>20</v>
      </c>
      <c r="F97" s="33" t="s">
        <v>21</v>
      </c>
      <c r="G97" s="34">
        <v>1525.2</v>
      </c>
      <c r="H97" s="34">
        <v>509</v>
      </c>
      <c r="I97" s="33"/>
      <c r="J97" s="33"/>
      <c r="K97" s="33"/>
      <c r="L97" s="35"/>
    </row>
    <row r="98" spans="1:15" s="12" customFormat="1" ht="29.25" customHeight="1">
      <c r="A98" s="29"/>
      <c r="B98" s="30"/>
      <c r="C98" s="30"/>
      <c r="D98" s="30"/>
      <c r="E98" s="30"/>
      <c r="F98" s="30"/>
      <c r="G98" s="40" t="s">
        <v>1565</v>
      </c>
      <c r="H98" s="40"/>
      <c r="I98" s="30"/>
      <c r="J98" s="30"/>
      <c r="K98" s="14"/>
      <c r="L98" s="31">
        <f>VLOOKUP(E99,TECHO,3,0)</f>
        <v>21053670</v>
      </c>
      <c r="M98" s="13"/>
      <c r="N98" s="13"/>
      <c r="O98" s="13"/>
    </row>
    <row r="99" spans="1:15" ht="33.75">
      <c r="A99" s="32">
        <v>84</v>
      </c>
      <c r="B99" s="33" t="s">
        <v>375</v>
      </c>
      <c r="C99" s="33">
        <v>312784.15999999997</v>
      </c>
      <c r="D99" s="33" t="s">
        <v>15</v>
      </c>
      <c r="E99" s="33" t="s">
        <v>1138</v>
      </c>
      <c r="F99" s="33" t="s">
        <v>1139</v>
      </c>
      <c r="G99" s="34">
        <v>109.94</v>
      </c>
      <c r="H99" s="34">
        <v>7161</v>
      </c>
      <c r="I99" s="33"/>
      <c r="J99" s="33"/>
      <c r="K99" s="33"/>
      <c r="L99" s="35"/>
    </row>
    <row r="100" spans="1:15" ht="56.25">
      <c r="A100" s="32">
        <v>85</v>
      </c>
      <c r="B100" s="33" t="s">
        <v>376</v>
      </c>
      <c r="C100" s="33">
        <v>1675136.15</v>
      </c>
      <c r="D100" s="33" t="s">
        <v>15</v>
      </c>
      <c r="E100" s="33" t="s">
        <v>1138</v>
      </c>
      <c r="F100" s="33" t="s">
        <v>1140</v>
      </c>
      <c r="G100" s="34">
        <v>1399.89</v>
      </c>
      <c r="H100" s="34">
        <v>2483</v>
      </c>
      <c r="I100" s="33"/>
      <c r="J100" s="33"/>
      <c r="K100" s="33"/>
      <c r="L100" s="35"/>
    </row>
    <row r="101" spans="1:15" ht="56.25">
      <c r="A101" s="32">
        <v>86</v>
      </c>
      <c r="B101" s="33" t="s">
        <v>377</v>
      </c>
      <c r="C101" s="33">
        <v>1083859.48</v>
      </c>
      <c r="D101" s="33" t="s">
        <v>15</v>
      </c>
      <c r="E101" s="33" t="s">
        <v>1138</v>
      </c>
      <c r="F101" s="33" t="s">
        <v>1139</v>
      </c>
      <c r="G101" s="34">
        <v>1320.8</v>
      </c>
      <c r="H101" s="34">
        <v>7161</v>
      </c>
      <c r="I101" s="33"/>
      <c r="J101" s="33"/>
      <c r="K101" s="33"/>
      <c r="L101" s="35"/>
    </row>
    <row r="102" spans="1:15" ht="45">
      <c r="A102" s="32">
        <v>87</v>
      </c>
      <c r="B102" s="33" t="s">
        <v>378</v>
      </c>
      <c r="C102" s="33">
        <v>401434.39</v>
      </c>
      <c r="D102" s="33" t="s">
        <v>15</v>
      </c>
      <c r="E102" s="33" t="s">
        <v>1138</v>
      </c>
      <c r="F102" s="33" t="s">
        <v>1139</v>
      </c>
      <c r="G102" s="34">
        <v>2237</v>
      </c>
      <c r="H102" s="34">
        <v>7161</v>
      </c>
      <c r="I102" s="33"/>
      <c r="J102" s="33"/>
      <c r="K102" s="33"/>
      <c r="L102" s="35"/>
    </row>
    <row r="103" spans="1:15" ht="45">
      <c r="A103" s="32">
        <v>88</v>
      </c>
      <c r="B103" s="33" t="s">
        <v>379</v>
      </c>
      <c r="C103" s="33">
        <v>1076167.47</v>
      </c>
      <c r="D103" s="33" t="s">
        <v>15</v>
      </c>
      <c r="E103" s="33" t="s">
        <v>1138</v>
      </c>
      <c r="F103" s="33" t="s">
        <v>1141</v>
      </c>
      <c r="G103" s="34">
        <v>49</v>
      </c>
      <c r="H103" s="34">
        <v>2746</v>
      </c>
      <c r="I103" s="33"/>
      <c r="J103" s="33"/>
      <c r="K103" s="33"/>
      <c r="L103" s="35"/>
    </row>
    <row r="104" spans="1:15" ht="45">
      <c r="A104" s="32">
        <v>89</v>
      </c>
      <c r="B104" s="33" t="s">
        <v>380</v>
      </c>
      <c r="C104" s="33">
        <v>646558.39</v>
      </c>
      <c r="D104" s="33" t="s">
        <v>15</v>
      </c>
      <c r="E104" s="33" t="s">
        <v>1138</v>
      </c>
      <c r="F104" s="33" t="s">
        <v>1139</v>
      </c>
      <c r="G104" s="34">
        <v>1</v>
      </c>
      <c r="H104" s="34">
        <v>7161</v>
      </c>
      <c r="I104" s="33"/>
      <c r="J104" s="33"/>
      <c r="K104" s="33"/>
      <c r="L104" s="35"/>
    </row>
    <row r="105" spans="1:15" ht="56.25">
      <c r="A105" s="32">
        <v>90</v>
      </c>
      <c r="B105" s="33" t="s">
        <v>381</v>
      </c>
      <c r="C105" s="33">
        <v>421045.83</v>
      </c>
      <c r="D105" s="33" t="s">
        <v>15</v>
      </c>
      <c r="E105" s="33" t="s">
        <v>1138</v>
      </c>
      <c r="F105" s="33" t="s">
        <v>1139</v>
      </c>
      <c r="G105" s="34">
        <v>434.89</v>
      </c>
      <c r="H105" s="34">
        <v>7161</v>
      </c>
      <c r="I105" s="33"/>
      <c r="J105" s="33"/>
      <c r="K105" s="33"/>
      <c r="L105" s="35"/>
    </row>
    <row r="106" spans="1:15" ht="56.25">
      <c r="A106" s="32">
        <v>91</v>
      </c>
      <c r="B106" s="33" t="s">
        <v>382</v>
      </c>
      <c r="C106" s="33">
        <v>497715.98</v>
      </c>
      <c r="D106" s="33" t="s">
        <v>15</v>
      </c>
      <c r="E106" s="33" t="s">
        <v>1138</v>
      </c>
      <c r="F106" s="33" t="s">
        <v>1139</v>
      </c>
      <c r="G106" s="34">
        <v>523.15</v>
      </c>
      <c r="H106" s="34">
        <v>7161</v>
      </c>
      <c r="I106" s="33"/>
      <c r="J106" s="33"/>
      <c r="K106" s="33"/>
      <c r="L106" s="35"/>
    </row>
    <row r="107" spans="1:15" s="12" customFormat="1" ht="29.25" customHeight="1">
      <c r="A107" s="29"/>
      <c r="B107" s="30"/>
      <c r="C107" s="30"/>
      <c r="D107" s="30"/>
      <c r="E107" s="30"/>
      <c r="F107" s="30"/>
      <c r="G107" s="40" t="s">
        <v>1565</v>
      </c>
      <c r="H107" s="40"/>
      <c r="I107" s="30"/>
      <c r="J107" s="30"/>
      <c r="K107" s="14"/>
      <c r="L107" s="31">
        <f>VLOOKUP(E108,TECHO,3,0)</f>
        <v>4918491</v>
      </c>
      <c r="M107" s="13"/>
      <c r="N107" s="13"/>
      <c r="O107" s="13"/>
    </row>
    <row r="108" spans="1:15" ht="22.5">
      <c r="A108" s="32">
        <v>92</v>
      </c>
      <c r="B108" s="33" t="s">
        <v>383</v>
      </c>
      <c r="C108" s="33">
        <v>178791.95</v>
      </c>
      <c r="D108" s="33" t="s">
        <v>15</v>
      </c>
      <c r="E108" s="33" t="s">
        <v>1142</v>
      </c>
      <c r="F108" s="33" t="s">
        <v>1142</v>
      </c>
      <c r="G108" s="34">
        <v>145</v>
      </c>
      <c r="H108" s="34">
        <v>150</v>
      </c>
      <c r="I108" s="33"/>
      <c r="J108" s="33"/>
      <c r="K108" s="33"/>
      <c r="L108" s="35"/>
    </row>
    <row r="109" spans="1:15" ht="33.75">
      <c r="A109" s="32">
        <v>93</v>
      </c>
      <c r="B109" s="33" t="s">
        <v>384</v>
      </c>
      <c r="C109" s="33">
        <v>754616.61</v>
      </c>
      <c r="D109" s="33" t="s">
        <v>15</v>
      </c>
      <c r="E109" s="33" t="s">
        <v>1142</v>
      </c>
      <c r="F109" s="33" t="s">
        <v>1142</v>
      </c>
      <c r="G109" s="34">
        <v>432</v>
      </c>
      <c r="H109" s="34">
        <v>260</v>
      </c>
      <c r="I109" s="33"/>
      <c r="J109" s="33"/>
      <c r="K109" s="33"/>
      <c r="L109" s="35"/>
    </row>
    <row r="110" spans="1:15" ht="22.5">
      <c r="A110" s="32">
        <v>94</v>
      </c>
      <c r="B110" s="33" t="s">
        <v>385</v>
      </c>
      <c r="C110" s="33">
        <v>123564.55</v>
      </c>
      <c r="D110" s="33" t="s">
        <v>15</v>
      </c>
      <c r="E110" s="33" t="s">
        <v>1142</v>
      </c>
      <c r="F110" s="33" t="s">
        <v>1143</v>
      </c>
      <c r="G110" s="34">
        <v>100</v>
      </c>
      <c r="H110" s="34">
        <v>110</v>
      </c>
      <c r="I110" s="33"/>
      <c r="J110" s="33"/>
      <c r="K110" s="33"/>
      <c r="L110" s="35"/>
    </row>
    <row r="111" spans="1:15" ht="33.75">
      <c r="A111" s="32">
        <v>95</v>
      </c>
      <c r="B111" s="33" t="s">
        <v>386</v>
      </c>
      <c r="C111" s="33">
        <v>496785.47</v>
      </c>
      <c r="D111" s="33" t="s">
        <v>15</v>
      </c>
      <c r="E111" s="33" t="s">
        <v>1142</v>
      </c>
      <c r="F111" s="33" t="s">
        <v>1144</v>
      </c>
      <c r="G111" s="34">
        <v>450</v>
      </c>
      <c r="H111" s="34">
        <v>120</v>
      </c>
      <c r="I111" s="33"/>
      <c r="J111" s="33"/>
      <c r="K111" s="33"/>
      <c r="L111" s="35"/>
    </row>
    <row r="112" spans="1:15" s="12" customFormat="1" ht="29.25" customHeight="1">
      <c r="A112" s="29"/>
      <c r="B112" s="30"/>
      <c r="C112" s="30"/>
      <c r="D112" s="30"/>
      <c r="E112" s="30"/>
      <c r="F112" s="30"/>
      <c r="G112" s="40" t="s">
        <v>1565</v>
      </c>
      <c r="H112" s="40"/>
      <c r="I112" s="30"/>
      <c r="J112" s="30"/>
      <c r="K112" s="14"/>
      <c r="L112" s="31">
        <f>VLOOKUP(E113,TECHO,3,0)</f>
        <v>9444757</v>
      </c>
      <c r="M112" s="13"/>
      <c r="N112" s="13"/>
      <c r="O112" s="13"/>
    </row>
    <row r="113" spans="1:15" ht="33.75">
      <c r="A113" s="32">
        <v>96</v>
      </c>
      <c r="B113" s="33" t="s">
        <v>387</v>
      </c>
      <c r="C113" s="33">
        <v>1075120.19</v>
      </c>
      <c r="D113" s="33" t="s">
        <v>15</v>
      </c>
      <c r="E113" s="33" t="s">
        <v>1145</v>
      </c>
      <c r="F113" s="33" t="s">
        <v>1145</v>
      </c>
      <c r="G113" s="34">
        <v>140</v>
      </c>
      <c r="H113" s="34">
        <v>1856</v>
      </c>
      <c r="I113" s="33"/>
      <c r="J113" s="33"/>
      <c r="K113" s="33"/>
      <c r="L113" s="35"/>
    </row>
    <row r="114" spans="1:15" ht="56.25">
      <c r="A114" s="32">
        <v>97</v>
      </c>
      <c r="B114" s="33" t="s">
        <v>388</v>
      </c>
      <c r="C114" s="33">
        <v>998482.48</v>
      </c>
      <c r="D114" s="33" t="s">
        <v>15</v>
      </c>
      <c r="E114" s="33" t="s">
        <v>1145</v>
      </c>
      <c r="F114" s="33" t="s">
        <v>1146</v>
      </c>
      <c r="G114" s="34">
        <v>978</v>
      </c>
      <c r="H114" s="34">
        <v>130</v>
      </c>
      <c r="I114" s="33"/>
      <c r="J114" s="33"/>
      <c r="K114" s="33"/>
      <c r="L114" s="35"/>
    </row>
    <row r="115" spans="1:15" ht="67.5">
      <c r="A115" s="32">
        <v>98</v>
      </c>
      <c r="B115" s="33" t="s">
        <v>389</v>
      </c>
      <c r="C115" s="33">
        <v>720519.77</v>
      </c>
      <c r="D115" s="33" t="s">
        <v>15</v>
      </c>
      <c r="E115" s="33" t="s">
        <v>1145</v>
      </c>
      <c r="F115" s="33" t="s">
        <v>1147</v>
      </c>
      <c r="G115" s="34">
        <v>263.5</v>
      </c>
      <c r="H115" s="34">
        <v>150</v>
      </c>
      <c r="I115" s="33"/>
      <c r="J115" s="33"/>
      <c r="K115" s="33"/>
      <c r="L115" s="35"/>
    </row>
    <row r="116" spans="1:15" s="12" customFormat="1" ht="29.25" customHeight="1">
      <c r="A116" s="29"/>
      <c r="B116" s="30"/>
      <c r="C116" s="30"/>
      <c r="D116" s="30"/>
      <c r="E116" s="30"/>
      <c r="F116" s="30"/>
      <c r="G116" s="40" t="s">
        <v>1565</v>
      </c>
      <c r="H116" s="40"/>
      <c r="I116" s="30"/>
      <c r="J116" s="30"/>
      <c r="K116" s="14"/>
      <c r="L116" s="31">
        <f>VLOOKUP(E117,TECHO,3,0)</f>
        <v>34320662</v>
      </c>
      <c r="M116" s="13"/>
      <c r="N116" s="13"/>
      <c r="O116" s="13"/>
    </row>
    <row r="117" spans="1:15" ht="67.5">
      <c r="A117" s="32">
        <v>99</v>
      </c>
      <c r="B117" s="33" t="s">
        <v>390</v>
      </c>
      <c r="C117" s="33">
        <v>16630707.16</v>
      </c>
      <c r="D117" s="33" t="s">
        <v>15</v>
      </c>
      <c r="E117" s="33" t="s">
        <v>1148</v>
      </c>
      <c r="F117" s="33" t="s">
        <v>1149</v>
      </c>
      <c r="G117" s="34">
        <v>6577</v>
      </c>
      <c r="H117" s="34">
        <v>15943</v>
      </c>
      <c r="I117" s="33"/>
      <c r="J117" s="33"/>
      <c r="K117" s="33"/>
      <c r="L117" s="35"/>
    </row>
    <row r="118" spans="1:15" ht="67.5">
      <c r="A118" s="32">
        <v>100</v>
      </c>
      <c r="B118" s="33" t="s">
        <v>391</v>
      </c>
      <c r="C118" s="33">
        <v>1911278.41</v>
      </c>
      <c r="D118" s="33" t="s">
        <v>15</v>
      </c>
      <c r="E118" s="33" t="s">
        <v>1148</v>
      </c>
      <c r="F118" s="33" t="s">
        <v>1149</v>
      </c>
      <c r="G118" s="34">
        <v>838</v>
      </c>
      <c r="H118" s="34">
        <v>478</v>
      </c>
      <c r="I118" s="33"/>
      <c r="J118" s="33"/>
      <c r="K118" s="33"/>
      <c r="L118" s="35"/>
    </row>
    <row r="119" spans="1:15" ht="67.5">
      <c r="A119" s="32">
        <v>101</v>
      </c>
      <c r="B119" s="33" t="s">
        <v>392</v>
      </c>
      <c r="C119" s="33">
        <v>1916816.64</v>
      </c>
      <c r="D119" s="33" t="s">
        <v>15</v>
      </c>
      <c r="E119" s="33" t="s">
        <v>1148</v>
      </c>
      <c r="F119" s="33" t="s">
        <v>1149</v>
      </c>
      <c r="G119" s="34">
        <v>1450</v>
      </c>
      <c r="H119" s="34">
        <v>145</v>
      </c>
      <c r="I119" s="33"/>
      <c r="J119" s="33"/>
      <c r="K119" s="33"/>
      <c r="L119" s="35"/>
    </row>
    <row r="120" spans="1:15" ht="56.25">
      <c r="A120" s="32">
        <v>102</v>
      </c>
      <c r="B120" s="33" t="s">
        <v>393</v>
      </c>
      <c r="C120" s="33">
        <v>799652.94</v>
      </c>
      <c r="D120" s="33" t="s">
        <v>15</v>
      </c>
      <c r="E120" s="33" t="s">
        <v>1148</v>
      </c>
      <c r="F120" s="33" t="s">
        <v>1149</v>
      </c>
      <c r="G120" s="34">
        <v>137</v>
      </c>
      <c r="H120" s="34">
        <v>224</v>
      </c>
      <c r="I120" s="33"/>
      <c r="J120" s="33"/>
      <c r="K120" s="33"/>
      <c r="L120" s="35"/>
    </row>
    <row r="121" spans="1:15" ht="56.25">
      <c r="A121" s="32">
        <v>103</v>
      </c>
      <c r="B121" s="33" t="s">
        <v>394</v>
      </c>
      <c r="C121" s="33">
        <v>1111401.22</v>
      </c>
      <c r="D121" s="33" t="s">
        <v>15</v>
      </c>
      <c r="E121" s="33" t="s">
        <v>1148</v>
      </c>
      <c r="F121" s="33" t="s">
        <v>1149</v>
      </c>
      <c r="G121" s="34">
        <v>550</v>
      </c>
      <c r="H121" s="34">
        <v>190</v>
      </c>
      <c r="I121" s="33"/>
      <c r="J121" s="33"/>
      <c r="K121" s="33"/>
      <c r="L121" s="35"/>
    </row>
    <row r="122" spans="1:15" ht="90">
      <c r="A122" s="32">
        <v>104</v>
      </c>
      <c r="B122" s="33" t="s">
        <v>395</v>
      </c>
      <c r="C122" s="33">
        <v>2259161.7400000002</v>
      </c>
      <c r="D122" s="33" t="s">
        <v>15</v>
      </c>
      <c r="E122" s="33" t="s">
        <v>1148</v>
      </c>
      <c r="F122" s="33" t="s">
        <v>1149</v>
      </c>
      <c r="G122" s="34">
        <v>283</v>
      </c>
      <c r="H122" s="34">
        <v>200</v>
      </c>
      <c r="I122" s="33"/>
      <c r="J122" s="33"/>
      <c r="K122" s="33"/>
      <c r="L122" s="35"/>
    </row>
    <row r="123" spans="1:15" ht="67.5">
      <c r="A123" s="32">
        <v>105</v>
      </c>
      <c r="B123" s="33" t="s">
        <v>396</v>
      </c>
      <c r="C123" s="33">
        <v>2405042.7200000002</v>
      </c>
      <c r="D123" s="33" t="s">
        <v>15</v>
      </c>
      <c r="E123" s="33" t="s">
        <v>1148</v>
      </c>
      <c r="F123" s="33" t="s">
        <v>1150</v>
      </c>
      <c r="G123" s="34">
        <v>815</v>
      </c>
      <c r="H123" s="34">
        <v>360</v>
      </c>
      <c r="I123" s="33"/>
      <c r="J123" s="33"/>
      <c r="K123" s="33"/>
      <c r="L123" s="35"/>
    </row>
    <row r="124" spans="1:15" s="12" customFormat="1" ht="29.25" customHeight="1">
      <c r="A124" s="29"/>
      <c r="B124" s="30"/>
      <c r="C124" s="30"/>
      <c r="D124" s="30"/>
      <c r="E124" s="30"/>
      <c r="F124" s="30"/>
      <c r="G124" s="40" t="s">
        <v>1565</v>
      </c>
      <c r="H124" s="40"/>
      <c r="I124" s="30"/>
      <c r="J124" s="30"/>
      <c r="K124" s="14"/>
      <c r="L124" s="31">
        <f>VLOOKUP(E125,TECHO,3,0)</f>
        <v>30592721.000000007</v>
      </c>
      <c r="M124" s="13"/>
      <c r="N124" s="13"/>
      <c r="O124" s="13"/>
    </row>
    <row r="125" spans="1:15" ht="45">
      <c r="A125" s="32">
        <v>106</v>
      </c>
      <c r="B125" s="33" t="s">
        <v>397</v>
      </c>
      <c r="C125" s="33">
        <v>1980202</v>
      </c>
      <c r="D125" s="33" t="s">
        <v>15</v>
      </c>
      <c r="E125" s="33" t="s">
        <v>1568</v>
      </c>
      <c r="F125" s="33" t="s">
        <v>1152</v>
      </c>
      <c r="G125" s="34">
        <v>638.53</v>
      </c>
      <c r="H125" s="34">
        <v>385</v>
      </c>
      <c r="I125" s="33"/>
      <c r="J125" s="33"/>
      <c r="K125" s="33"/>
      <c r="L125" s="35"/>
    </row>
    <row r="126" spans="1:15" ht="33.75">
      <c r="A126" s="32">
        <v>107</v>
      </c>
      <c r="B126" s="33" t="s">
        <v>398</v>
      </c>
      <c r="C126" s="33">
        <v>465403.67</v>
      </c>
      <c r="D126" s="33" t="s">
        <v>15</v>
      </c>
      <c r="E126" s="33" t="s">
        <v>1568</v>
      </c>
      <c r="F126" s="33" t="s">
        <v>1151</v>
      </c>
      <c r="G126" s="34">
        <v>1</v>
      </c>
      <c r="H126" s="34">
        <v>123</v>
      </c>
      <c r="I126" s="33"/>
      <c r="J126" s="33"/>
      <c r="K126" s="33"/>
      <c r="L126" s="35"/>
    </row>
    <row r="127" spans="1:15" ht="56.25">
      <c r="A127" s="32">
        <v>108</v>
      </c>
      <c r="B127" s="33" t="s">
        <v>399</v>
      </c>
      <c r="C127" s="33">
        <v>498527.23</v>
      </c>
      <c r="D127" s="33" t="s">
        <v>15</v>
      </c>
      <c r="E127" s="33" t="s">
        <v>1568</v>
      </c>
      <c r="F127" s="33" t="s">
        <v>1153</v>
      </c>
      <c r="G127" s="34">
        <v>4136.49</v>
      </c>
      <c r="H127" s="34">
        <v>650</v>
      </c>
      <c r="I127" s="33"/>
      <c r="J127" s="33"/>
      <c r="K127" s="33"/>
      <c r="L127" s="35"/>
    </row>
    <row r="128" spans="1:15" ht="67.5">
      <c r="A128" s="32">
        <v>109</v>
      </c>
      <c r="B128" s="33" t="s">
        <v>400</v>
      </c>
      <c r="C128" s="33">
        <v>9431627.2100000009</v>
      </c>
      <c r="D128" s="33" t="s">
        <v>15</v>
      </c>
      <c r="E128" s="33" t="s">
        <v>1568</v>
      </c>
      <c r="F128" s="33" t="s">
        <v>1151</v>
      </c>
      <c r="G128" s="34">
        <v>3018</v>
      </c>
      <c r="H128" s="34">
        <v>4996</v>
      </c>
      <c r="I128" s="33"/>
      <c r="J128" s="33"/>
      <c r="K128" s="33"/>
      <c r="L128" s="35"/>
    </row>
    <row r="129" spans="1:15" ht="22.5">
      <c r="A129" s="32">
        <v>110</v>
      </c>
      <c r="B129" s="33" t="s">
        <v>401</v>
      </c>
      <c r="C129" s="33">
        <v>320000</v>
      </c>
      <c r="D129" s="33" t="s">
        <v>15</v>
      </c>
      <c r="E129" s="33" t="s">
        <v>1568</v>
      </c>
      <c r="F129" s="33" t="s">
        <v>1151</v>
      </c>
      <c r="G129" s="34">
        <v>1</v>
      </c>
      <c r="H129" s="34" t="e">
        <v>#VALUE!</v>
      </c>
      <c r="I129" s="33"/>
      <c r="J129" s="33"/>
      <c r="K129" s="33"/>
      <c r="L129" s="35"/>
    </row>
    <row r="130" spans="1:15" ht="56.25">
      <c r="A130" s="32">
        <v>111</v>
      </c>
      <c r="B130" s="33" t="s">
        <v>402</v>
      </c>
      <c r="C130" s="33">
        <v>3342425.39</v>
      </c>
      <c r="D130" s="33" t="s">
        <v>15</v>
      </c>
      <c r="E130" s="33" t="s">
        <v>1568</v>
      </c>
      <c r="F130" s="33" t="s">
        <v>1154</v>
      </c>
      <c r="G130" s="34">
        <v>1533</v>
      </c>
      <c r="H130" s="34">
        <v>1772</v>
      </c>
      <c r="I130" s="33"/>
      <c r="J130" s="33"/>
      <c r="K130" s="33"/>
      <c r="L130" s="35"/>
    </row>
    <row r="131" spans="1:15" s="12" customFormat="1" ht="29.25" customHeight="1">
      <c r="A131" s="29"/>
      <c r="B131" s="30"/>
      <c r="C131" s="30"/>
      <c r="D131" s="30"/>
      <c r="E131" s="30"/>
      <c r="F131" s="30"/>
      <c r="G131" s="40" t="s">
        <v>1565</v>
      </c>
      <c r="H131" s="40"/>
      <c r="I131" s="30"/>
      <c r="J131" s="30"/>
      <c r="K131" s="14"/>
      <c r="L131" s="31">
        <f>VLOOKUP(E132,TECHO,3,0)</f>
        <v>22433413.999999996</v>
      </c>
      <c r="M131" s="13"/>
      <c r="N131" s="13"/>
      <c r="O131" s="13"/>
    </row>
    <row r="132" spans="1:15" ht="45">
      <c r="A132" s="32">
        <v>112</v>
      </c>
      <c r="B132" s="33" t="s">
        <v>403</v>
      </c>
      <c r="C132" s="33">
        <v>598545.68999999994</v>
      </c>
      <c r="D132" s="33" t="s">
        <v>15</v>
      </c>
      <c r="E132" s="33" t="s">
        <v>1155</v>
      </c>
      <c r="F132" s="33" t="s">
        <v>1156</v>
      </c>
      <c r="G132" s="34">
        <v>7</v>
      </c>
      <c r="H132" s="34">
        <v>14</v>
      </c>
      <c r="I132" s="33"/>
      <c r="J132" s="33"/>
      <c r="K132" s="33"/>
      <c r="L132" s="35"/>
    </row>
    <row r="133" spans="1:15" ht="45">
      <c r="A133" s="32">
        <v>113</v>
      </c>
      <c r="B133" s="33" t="s">
        <v>404</v>
      </c>
      <c r="C133" s="33">
        <v>598545.68999999994</v>
      </c>
      <c r="D133" s="33" t="s">
        <v>15</v>
      </c>
      <c r="E133" s="33" t="s">
        <v>1155</v>
      </c>
      <c r="F133" s="33" t="s">
        <v>1157</v>
      </c>
      <c r="G133" s="34">
        <v>7</v>
      </c>
      <c r="H133" s="34">
        <v>14</v>
      </c>
      <c r="I133" s="33"/>
      <c r="J133" s="33"/>
      <c r="K133" s="33"/>
      <c r="L133" s="35"/>
    </row>
    <row r="134" spans="1:15" ht="45">
      <c r="A134" s="32">
        <v>114</v>
      </c>
      <c r="B134" s="33" t="s">
        <v>405</v>
      </c>
      <c r="C134" s="33">
        <v>513039.16</v>
      </c>
      <c r="D134" s="33" t="s">
        <v>15</v>
      </c>
      <c r="E134" s="33" t="s">
        <v>1155</v>
      </c>
      <c r="F134" s="33" t="s">
        <v>1158</v>
      </c>
      <c r="G134" s="34">
        <v>6</v>
      </c>
      <c r="H134" s="34">
        <v>12</v>
      </c>
      <c r="I134" s="33"/>
      <c r="J134" s="33"/>
      <c r="K134" s="33"/>
      <c r="L134" s="35"/>
    </row>
    <row r="135" spans="1:15" ht="45">
      <c r="A135" s="32">
        <v>115</v>
      </c>
      <c r="B135" s="33" t="s">
        <v>406</v>
      </c>
      <c r="C135" s="33">
        <v>171013.05</v>
      </c>
      <c r="D135" s="33" t="s">
        <v>15</v>
      </c>
      <c r="E135" s="33" t="s">
        <v>1155</v>
      </c>
      <c r="F135" s="33" t="s">
        <v>1159</v>
      </c>
      <c r="G135" s="34">
        <v>2</v>
      </c>
      <c r="H135" s="34">
        <v>4</v>
      </c>
      <c r="I135" s="33"/>
      <c r="J135" s="33"/>
      <c r="K135" s="33"/>
      <c r="L135" s="35"/>
    </row>
    <row r="136" spans="1:15" ht="45">
      <c r="A136" s="32">
        <v>116</v>
      </c>
      <c r="B136" s="33" t="s">
        <v>407</v>
      </c>
      <c r="C136" s="33">
        <v>513039.16</v>
      </c>
      <c r="D136" s="33" t="s">
        <v>15</v>
      </c>
      <c r="E136" s="33" t="s">
        <v>1155</v>
      </c>
      <c r="F136" s="33" t="s">
        <v>1160</v>
      </c>
      <c r="G136" s="34">
        <v>6</v>
      </c>
      <c r="H136" s="34">
        <v>12</v>
      </c>
      <c r="I136" s="33"/>
      <c r="J136" s="33"/>
      <c r="K136" s="33"/>
      <c r="L136" s="35"/>
    </row>
    <row r="137" spans="1:15" ht="45">
      <c r="A137" s="32">
        <v>117</v>
      </c>
      <c r="B137" s="33" t="s">
        <v>408</v>
      </c>
      <c r="C137" s="33">
        <v>513039.16</v>
      </c>
      <c r="D137" s="33" t="s">
        <v>15</v>
      </c>
      <c r="E137" s="33" t="s">
        <v>1155</v>
      </c>
      <c r="F137" s="33" t="s">
        <v>1161</v>
      </c>
      <c r="G137" s="34">
        <v>6</v>
      </c>
      <c r="H137" s="34">
        <v>12</v>
      </c>
      <c r="I137" s="33"/>
      <c r="J137" s="33"/>
      <c r="K137" s="33"/>
      <c r="L137" s="35"/>
    </row>
    <row r="138" spans="1:15" ht="45">
      <c r="A138" s="32">
        <v>118</v>
      </c>
      <c r="B138" s="33" t="s">
        <v>409</v>
      </c>
      <c r="C138" s="33">
        <v>427532.63</v>
      </c>
      <c r="D138" s="33" t="s">
        <v>15</v>
      </c>
      <c r="E138" s="33" t="s">
        <v>1155</v>
      </c>
      <c r="F138" s="33" t="s">
        <v>1162</v>
      </c>
      <c r="G138" s="34">
        <v>5</v>
      </c>
      <c r="H138" s="34">
        <v>10</v>
      </c>
      <c r="I138" s="33"/>
      <c r="J138" s="33"/>
      <c r="K138" s="33"/>
      <c r="L138" s="35"/>
    </row>
    <row r="139" spans="1:15" ht="33.75">
      <c r="A139" s="32">
        <v>119</v>
      </c>
      <c r="B139" s="33" t="s">
        <v>410</v>
      </c>
      <c r="C139" s="33">
        <v>461981.11</v>
      </c>
      <c r="D139" s="33" t="s">
        <v>15</v>
      </c>
      <c r="E139" s="33" t="s">
        <v>1155</v>
      </c>
      <c r="F139" s="33" t="s">
        <v>1156</v>
      </c>
      <c r="G139" s="34">
        <v>450</v>
      </c>
      <c r="H139" s="34">
        <v>25</v>
      </c>
      <c r="I139" s="33"/>
      <c r="J139" s="33"/>
      <c r="K139" s="33"/>
      <c r="L139" s="35"/>
    </row>
    <row r="140" spans="1:15" ht="45">
      <c r="A140" s="32">
        <v>120</v>
      </c>
      <c r="B140" s="33" t="s">
        <v>411</v>
      </c>
      <c r="C140" s="33">
        <v>1368104.43</v>
      </c>
      <c r="D140" s="33" t="s">
        <v>15</v>
      </c>
      <c r="E140" s="33" t="s">
        <v>1155</v>
      </c>
      <c r="F140" s="33" t="s">
        <v>1163</v>
      </c>
      <c r="G140" s="34">
        <v>0</v>
      </c>
      <c r="H140" s="34">
        <v>32</v>
      </c>
      <c r="I140" s="33"/>
      <c r="J140" s="33"/>
      <c r="K140" s="33"/>
      <c r="L140" s="35"/>
    </row>
    <row r="141" spans="1:15" ht="45">
      <c r="A141" s="32">
        <v>121</v>
      </c>
      <c r="B141" s="33" t="s">
        <v>412</v>
      </c>
      <c r="C141" s="33">
        <v>427532.63</v>
      </c>
      <c r="D141" s="33" t="s">
        <v>15</v>
      </c>
      <c r="E141" s="33" t="s">
        <v>1155</v>
      </c>
      <c r="F141" s="33" t="s">
        <v>1164</v>
      </c>
      <c r="G141" s="34">
        <v>5</v>
      </c>
      <c r="H141" s="34">
        <v>10</v>
      </c>
      <c r="I141" s="33"/>
      <c r="J141" s="33"/>
      <c r="K141" s="33"/>
      <c r="L141" s="35"/>
    </row>
    <row r="142" spans="1:15" ht="45">
      <c r="A142" s="32">
        <v>122</v>
      </c>
      <c r="B142" s="33" t="s">
        <v>413</v>
      </c>
      <c r="C142" s="33">
        <v>684052.21</v>
      </c>
      <c r="D142" s="33" t="s">
        <v>15</v>
      </c>
      <c r="E142" s="33" t="s">
        <v>1155</v>
      </c>
      <c r="F142" s="33" t="s">
        <v>1165</v>
      </c>
      <c r="G142" s="34">
        <v>8</v>
      </c>
      <c r="H142" s="34">
        <v>16</v>
      </c>
      <c r="I142" s="33"/>
      <c r="J142" s="33"/>
      <c r="K142" s="33"/>
      <c r="L142" s="35"/>
    </row>
    <row r="143" spans="1:15" ht="45">
      <c r="A143" s="32">
        <v>123</v>
      </c>
      <c r="B143" s="33" t="s">
        <v>414</v>
      </c>
      <c r="C143" s="33">
        <v>513039.16</v>
      </c>
      <c r="D143" s="33" t="s">
        <v>15</v>
      </c>
      <c r="E143" s="33" t="s">
        <v>1155</v>
      </c>
      <c r="F143" s="33" t="s">
        <v>1166</v>
      </c>
      <c r="G143" s="34">
        <v>6</v>
      </c>
      <c r="H143" s="34">
        <v>12</v>
      </c>
      <c r="I143" s="33"/>
      <c r="J143" s="33"/>
      <c r="K143" s="33"/>
      <c r="L143" s="35"/>
    </row>
    <row r="144" spans="1:15" ht="45">
      <c r="A144" s="32">
        <v>124</v>
      </c>
      <c r="B144" s="33" t="s">
        <v>415</v>
      </c>
      <c r="C144" s="33">
        <v>940571.79</v>
      </c>
      <c r="D144" s="33" t="s">
        <v>15</v>
      </c>
      <c r="E144" s="33" t="s">
        <v>1155</v>
      </c>
      <c r="F144" s="33" t="s">
        <v>1167</v>
      </c>
      <c r="G144" s="34">
        <v>11</v>
      </c>
      <c r="H144" s="34">
        <v>22</v>
      </c>
      <c r="I144" s="33"/>
      <c r="J144" s="33"/>
      <c r="K144" s="33"/>
      <c r="L144" s="35"/>
    </row>
    <row r="145" spans="1:15" ht="45">
      <c r="A145" s="32">
        <v>125</v>
      </c>
      <c r="B145" s="33" t="s">
        <v>416</v>
      </c>
      <c r="C145" s="33">
        <v>855065.27</v>
      </c>
      <c r="D145" s="33" t="s">
        <v>15</v>
      </c>
      <c r="E145" s="33" t="s">
        <v>1155</v>
      </c>
      <c r="F145" s="33" t="s">
        <v>1168</v>
      </c>
      <c r="G145" s="34">
        <v>10</v>
      </c>
      <c r="H145" s="34">
        <v>20</v>
      </c>
      <c r="I145" s="33"/>
      <c r="J145" s="33"/>
      <c r="K145" s="33"/>
      <c r="L145" s="35"/>
    </row>
    <row r="146" spans="1:15" ht="45">
      <c r="A146" s="32">
        <v>126</v>
      </c>
      <c r="B146" s="33" t="s">
        <v>417</v>
      </c>
      <c r="C146" s="33">
        <v>427532.63</v>
      </c>
      <c r="D146" s="33" t="s">
        <v>15</v>
      </c>
      <c r="E146" s="33" t="s">
        <v>1155</v>
      </c>
      <c r="F146" s="33" t="s">
        <v>1169</v>
      </c>
      <c r="G146" s="34">
        <v>5</v>
      </c>
      <c r="H146" s="34">
        <v>10</v>
      </c>
      <c r="I146" s="33"/>
      <c r="J146" s="33"/>
      <c r="K146" s="33"/>
      <c r="L146" s="35"/>
    </row>
    <row r="147" spans="1:15" s="12" customFormat="1" ht="29.25" customHeight="1">
      <c r="A147" s="29"/>
      <c r="B147" s="30"/>
      <c r="C147" s="30"/>
      <c r="D147" s="30"/>
      <c r="E147" s="30"/>
      <c r="F147" s="30"/>
      <c r="G147" s="40" t="s">
        <v>1565</v>
      </c>
      <c r="H147" s="40"/>
      <c r="I147" s="30"/>
      <c r="J147" s="30"/>
      <c r="K147" s="14"/>
      <c r="L147" s="31">
        <f>VLOOKUP(E148,TECHO,3,0)</f>
        <v>107097467.00000001</v>
      </c>
      <c r="M147" s="13"/>
      <c r="N147" s="13"/>
      <c r="O147" s="13"/>
    </row>
    <row r="148" spans="1:15" ht="22.5">
      <c r="A148" s="32">
        <v>127</v>
      </c>
      <c r="B148" s="33" t="s">
        <v>418</v>
      </c>
      <c r="C148" s="33">
        <v>593814.86</v>
      </c>
      <c r="D148" s="33" t="s">
        <v>15</v>
      </c>
      <c r="E148" s="33" t="s">
        <v>1170</v>
      </c>
      <c r="F148" s="33" t="s">
        <v>1171</v>
      </c>
      <c r="G148" s="34">
        <v>59.9</v>
      </c>
      <c r="H148" s="34">
        <v>232</v>
      </c>
      <c r="I148" s="33"/>
      <c r="J148" s="33"/>
      <c r="K148" s="33"/>
      <c r="L148" s="35"/>
    </row>
    <row r="149" spans="1:15" ht="33.75">
      <c r="A149" s="32">
        <v>128</v>
      </c>
      <c r="B149" s="33" t="s">
        <v>419</v>
      </c>
      <c r="C149" s="33">
        <v>872916.24</v>
      </c>
      <c r="D149" s="33" t="s">
        <v>15</v>
      </c>
      <c r="E149" s="33" t="s">
        <v>1170</v>
      </c>
      <c r="F149" s="33" t="s">
        <v>1172</v>
      </c>
      <c r="G149" s="34">
        <v>450</v>
      </c>
      <c r="H149" s="34">
        <v>627</v>
      </c>
      <c r="I149" s="33"/>
      <c r="J149" s="33"/>
      <c r="K149" s="33"/>
      <c r="L149" s="35"/>
    </row>
    <row r="150" spans="1:15" ht="33.75">
      <c r="A150" s="32">
        <v>129</v>
      </c>
      <c r="B150" s="33" t="s">
        <v>420</v>
      </c>
      <c r="C150" s="33">
        <v>1385781</v>
      </c>
      <c r="D150" s="33" t="s">
        <v>15</v>
      </c>
      <c r="E150" s="33" t="s">
        <v>1170</v>
      </c>
      <c r="F150" s="33" t="s">
        <v>1173</v>
      </c>
      <c r="G150" s="34">
        <v>453</v>
      </c>
      <c r="H150" s="34">
        <v>190</v>
      </c>
      <c r="I150" s="33"/>
      <c r="J150" s="33"/>
      <c r="K150" s="33"/>
      <c r="L150" s="35"/>
    </row>
    <row r="151" spans="1:15" ht="33.75">
      <c r="A151" s="32">
        <v>130</v>
      </c>
      <c r="B151" s="33" t="s">
        <v>421</v>
      </c>
      <c r="C151" s="33">
        <v>1452203.26</v>
      </c>
      <c r="D151" s="33" t="s">
        <v>15</v>
      </c>
      <c r="E151" s="33" t="s">
        <v>1170</v>
      </c>
      <c r="F151" s="33" t="s">
        <v>1174</v>
      </c>
      <c r="G151" s="34">
        <v>1042.95</v>
      </c>
      <c r="H151" s="34">
        <v>398</v>
      </c>
      <c r="I151" s="33"/>
      <c r="J151" s="33"/>
      <c r="K151" s="33"/>
      <c r="L151" s="35"/>
    </row>
    <row r="152" spans="1:15" ht="33.75">
      <c r="A152" s="32">
        <v>131</v>
      </c>
      <c r="B152" s="33" t="s">
        <v>422</v>
      </c>
      <c r="C152" s="33">
        <v>1576427.48</v>
      </c>
      <c r="D152" s="33" t="s">
        <v>15</v>
      </c>
      <c r="E152" s="33" t="s">
        <v>1170</v>
      </c>
      <c r="F152" s="33" t="s">
        <v>1175</v>
      </c>
      <c r="G152" s="34">
        <v>1065</v>
      </c>
      <c r="H152" s="34">
        <v>267</v>
      </c>
      <c r="I152" s="33"/>
      <c r="J152" s="33"/>
      <c r="K152" s="33"/>
      <c r="L152" s="35"/>
    </row>
    <row r="153" spans="1:15" ht="33.75">
      <c r="A153" s="32">
        <v>132</v>
      </c>
      <c r="B153" s="33" t="s">
        <v>423</v>
      </c>
      <c r="C153" s="33">
        <v>1506982.67</v>
      </c>
      <c r="D153" s="33" t="s">
        <v>15</v>
      </c>
      <c r="E153" s="33" t="s">
        <v>1170</v>
      </c>
      <c r="F153" s="33" t="s">
        <v>1176</v>
      </c>
      <c r="G153" s="34">
        <v>1012.5</v>
      </c>
      <c r="H153" s="34">
        <v>277</v>
      </c>
      <c r="I153" s="33"/>
      <c r="J153" s="33"/>
      <c r="K153" s="33"/>
      <c r="L153" s="35"/>
    </row>
    <row r="154" spans="1:15" ht="33.75">
      <c r="A154" s="32">
        <v>133</v>
      </c>
      <c r="B154" s="33" t="s">
        <v>424</v>
      </c>
      <c r="C154" s="33">
        <v>977491.24</v>
      </c>
      <c r="D154" s="33" t="s">
        <v>15</v>
      </c>
      <c r="E154" s="33" t="s">
        <v>1170</v>
      </c>
      <c r="F154" s="33" t="s">
        <v>1177</v>
      </c>
      <c r="G154" s="34">
        <v>705</v>
      </c>
      <c r="H154" s="34">
        <v>179</v>
      </c>
      <c r="I154" s="33"/>
      <c r="J154" s="33"/>
      <c r="K154" s="33"/>
      <c r="L154" s="35"/>
    </row>
    <row r="155" spans="1:15" ht="22.5">
      <c r="A155" s="32">
        <v>134</v>
      </c>
      <c r="B155" s="33" t="s">
        <v>425</v>
      </c>
      <c r="C155" s="33">
        <v>1353179.12</v>
      </c>
      <c r="D155" s="33" t="s">
        <v>15</v>
      </c>
      <c r="E155" s="33" t="s">
        <v>1170</v>
      </c>
      <c r="F155" s="33" t="s">
        <v>1178</v>
      </c>
      <c r="G155" s="34">
        <v>455</v>
      </c>
      <c r="H155" s="34">
        <v>568</v>
      </c>
      <c r="I155" s="33"/>
      <c r="J155" s="33"/>
      <c r="K155" s="33"/>
      <c r="L155" s="35"/>
    </row>
    <row r="156" spans="1:15" ht="33.75">
      <c r="A156" s="32">
        <v>135</v>
      </c>
      <c r="B156" s="33" t="s">
        <v>426</v>
      </c>
      <c r="C156" s="33">
        <v>856756.12</v>
      </c>
      <c r="D156" s="33" t="s">
        <v>15</v>
      </c>
      <c r="E156" s="33" t="s">
        <v>1170</v>
      </c>
      <c r="F156" s="33" t="s">
        <v>1179</v>
      </c>
      <c r="G156" s="34">
        <v>360</v>
      </c>
      <c r="H156" s="34">
        <v>817</v>
      </c>
      <c r="I156" s="33"/>
      <c r="J156" s="33"/>
      <c r="K156" s="33"/>
      <c r="L156" s="35"/>
    </row>
    <row r="157" spans="1:15" ht="33.75">
      <c r="A157" s="32">
        <v>136</v>
      </c>
      <c r="B157" s="33" t="s">
        <v>427</v>
      </c>
      <c r="C157" s="33">
        <v>1118330.32</v>
      </c>
      <c r="D157" s="33" t="s">
        <v>15</v>
      </c>
      <c r="E157" s="33" t="s">
        <v>1170</v>
      </c>
      <c r="F157" s="33" t="s">
        <v>1180</v>
      </c>
      <c r="G157" s="34">
        <v>810</v>
      </c>
      <c r="H157" s="34">
        <v>251</v>
      </c>
      <c r="I157" s="33"/>
      <c r="J157" s="33"/>
      <c r="K157" s="33"/>
      <c r="L157" s="35"/>
    </row>
    <row r="158" spans="1:15" ht="33.75">
      <c r="A158" s="32">
        <v>137</v>
      </c>
      <c r="B158" s="33" t="s">
        <v>428</v>
      </c>
      <c r="C158" s="33">
        <v>1326084.8400000001</v>
      </c>
      <c r="D158" s="33" t="s">
        <v>15</v>
      </c>
      <c r="E158" s="33" t="s">
        <v>1170</v>
      </c>
      <c r="F158" s="33" t="s">
        <v>1181</v>
      </c>
      <c r="G158" s="34">
        <v>1000</v>
      </c>
      <c r="H158" s="34">
        <v>179</v>
      </c>
      <c r="I158" s="33"/>
      <c r="J158" s="33"/>
      <c r="K158" s="33"/>
      <c r="L158" s="35"/>
    </row>
    <row r="159" spans="1:15" ht="33.75">
      <c r="A159" s="32">
        <v>138</v>
      </c>
      <c r="B159" s="33" t="s">
        <v>429</v>
      </c>
      <c r="C159" s="33">
        <v>1663721.22</v>
      </c>
      <c r="D159" s="33" t="s">
        <v>15</v>
      </c>
      <c r="E159" s="33" t="s">
        <v>1170</v>
      </c>
      <c r="F159" s="33" t="s">
        <v>1182</v>
      </c>
      <c r="G159" s="34">
        <v>121</v>
      </c>
      <c r="H159" s="34">
        <v>242</v>
      </c>
      <c r="I159" s="33"/>
      <c r="J159" s="33"/>
      <c r="K159" s="33"/>
      <c r="L159" s="35"/>
    </row>
    <row r="160" spans="1:15" ht="33.75">
      <c r="A160" s="32">
        <v>139</v>
      </c>
      <c r="B160" s="33" t="s">
        <v>430</v>
      </c>
      <c r="C160" s="33">
        <v>325640.2</v>
      </c>
      <c r="D160" s="33" t="s">
        <v>15</v>
      </c>
      <c r="E160" s="33" t="s">
        <v>1170</v>
      </c>
      <c r="F160" s="33" t="s">
        <v>1173</v>
      </c>
      <c r="G160" s="34">
        <v>20</v>
      </c>
      <c r="H160" s="34">
        <v>2939</v>
      </c>
      <c r="I160" s="33"/>
      <c r="J160" s="33"/>
      <c r="K160" s="33"/>
      <c r="L160" s="35"/>
    </row>
    <row r="161" spans="1:15" ht="33.75">
      <c r="A161" s="32">
        <v>140</v>
      </c>
      <c r="B161" s="33" t="s">
        <v>431</v>
      </c>
      <c r="C161" s="33">
        <v>2000717.57</v>
      </c>
      <c r="D161" s="33" t="s">
        <v>15</v>
      </c>
      <c r="E161" s="33" t="s">
        <v>1170</v>
      </c>
      <c r="F161" s="33" t="s">
        <v>1183</v>
      </c>
      <c r="G161" s="34">
        <v>622.91999999999996</v>
      </c>
      <c r="H161" s="34">
        <v>602</v>
      </c>
      <c r="I161" s="33"/>
      <c r="J161" s="33"/>
      <c r="K161" s="33"/>
      <c r="L161" s="35"/>
    </row>
    <row r="162" spans="1:15" ht="33.75">
      <c r="A162" s="32">
        <v>141</v>
      </c>
      <c r="B162" s="33" t="s">
        <v>432</v>
      </c>
      <c r="C162" s="33">
        <v>1097886.92</v>
      </c>
      <c r="D162" s="33" t="s">
        <v>15</v>
      </c>
      <c r="E162" s="33" t="s">
        <v>1170</v>
      </c>
      <c r="F162" s="33" t="s">
        <v>1172</v>
      </c>
      <c r="G162" s="34">
        <v>750</v>
      </c>
      <c r="H162" s="34">
        <v>627</v>
      </c>
      <c r="I162" s="33"/>
      <c r="J162" s="33"/>
      <c r="K162" s="33"/>
      <c r="L162" s="35"/>
    </row>
    <row r="163" spans="1:15" ht="33.75">
      <c r="A163" s="32">
        <v>142</v>
      </c>
      <c r="B163" s="33" t="s">
        <v>433</v>
      </c>
      <c r="C163" s="33">
        <v>1021162.12</v>
      </c>
      <c r="D163" s="33" t="s">
        <v>15</v>
      </c>
      <c r="E163" s="33" t="s">
        <v>1170</v>
      </c>
      <c r="F163" s="33" t="s">
        <v>1184</v>
      </c>
      <c r="G163" s="34">
        <v>450</v>
      </c>
      <c r="H163" s="34">
        <v>228</v>
      </c>
      <c r="I163" s="33"/>
      <c r="J163" s="33"/>
      <c r="K163" s="33"/>
      <c r="L163" s="35"/>
    </row>
    <row r="164" spans="1:15" ht="33.75">
      <c r="A164" s="32">
        <v>143</v>
      </c>
      <c r="B164" s="33" t="s">
        <v>434</v>
      </c>
      <c r="C164" s="33">
        <v>1852057.58</v>
      </c>
      <c r="D164" s="33" t="s">
        <v>15</v>
      </c>
      <c r="E164" s="33" t="s">
        <v>1170</v>
      </c>
      <c r="F164" s="33" t="s">
        <v>1185</v>
      </c>
      <c r="G164" s="34">
        <v>1249.2</v>
      </c>
      <c r="H164" s="34">
        <v>170</v>
      </c>
      <c r="I164" s="33"/>
      <c r="J164" s="33"/>
      <c r="K164" s="33"/>
      <c r="L164" s="35"/>
    </row>
    <row r="165" spans="1:15" ht="33.75">
      <c r="A165" s="32">
        <v>144</v>
      </c>
      <c r="B165" s="33" t="s">
        <v>435</v>
      </c>
      <c r="C165" s="33">
        <v>1361372.08</v>
      </c>
      <c r="D165" s="33" t="s">
        <v>15</v>
      </c>
      <c r="E165" s="33" t="s">
        <v>1170</v>
      </c>
      <c r="F165" s="33" t="s">
        <v>1186</v>
      </c>
      <c r="G165" s="34">
        <v>990</v>
      </c>
      <c r="H165" s="34">
        <v>84</v>
      </c>
      <c r="I165" s="33"/>
      <c r="J165" s="33"/>
      <c r="K165" s="33"/>
      <c r="L165" s="35"/>
    </row>
    <row r="166" spans="1:15" ht="33.75">
      <c r="A166" s="32">
        <v>145</v>
      </c>
      <c r="B166" s="33" t="s">
        <v>436</v>
      </c>
      <c r="C166" s="33">
        <v>2056845.86</v>
      </c>
      <c r="D166" s="33" t="s">
        <v>15</v>
      </c>
      <c r="E166" s="33" t="s">
        <v>1170</v>
      </c>
      <c r="F166" s="33" t="s">
        <v>1187</v>
      </c>
      <c r="G166" s="34">
        <v>1482.25</v>
      </c>
      <c r="H166" s="34">
        <v>987</v>
      </c>
      <c r="I166" s="33"/>
      <c r="J166" s="33"/>
      <c r="K166" s="33"/>
      <c r="L166" s="35"/>
    </row>
    <row r="167" spans="1:15" ht="33.75">
      <c r="A167" s="32">
        <v>146</v>
      </c>
      <c r="B167" s="33" t="s">
        <v>437</v>
      </c>
      <c r="C167" s="33">
        <v>1857153.07</v>
      </c>
      <c r="D167" s="33" t="s">
        <v>15</v>
      </c>
      <c r="E167" s="33" t="s">
        <v>1170</v>
      </c>
      <c r="F167" s="33" t="s">
        <v>1188</v>
      </c>
      <c r="G167" s="34">
        <v>968</v>
      </c>
      <c r="H167" s="34">
        <v>150</v>
      </c>
      <c r="I167" s="33"/>
      <c r="J167" s="33"/>
      <c r="K167" s="33"/>
      <c r="L167" s="35"/>
    </row>
    <row r="168" spans="1:15" ht="33.75">
      <c r="A168" s="32">
        <v>147</v>
      </c>
      <c r="B168" s="33" t="s">
        <v>438</v>
      </c>
      <c r="C168" s="33">
        <v>1475784.42</v>
      </c>
      <c r="D168" s="33" t="s">
        <v>15</v>
      </c>
      <c r="E168" s="33" t="s">
        <v>1170</v>
      </c>
      <c r="F168" s="33" t="s">
        <v>1189</v>
      </c>
      <c r="G168" s="34">
        <v>1095.0999999999999</v>
      </c>
      <c r="H168" s="34">
        <v>292</v>
      </c>
      <c r="I168" s="33"/>
      <c r="J168" s="33"/>
      <c r="K168" s="33"/>
      <c r="L168" s="35"/>
    </row>
    <row r="169" spans="1:15" ht="45">
      <c r="A169" s="32">
        <v>148</v>
      </c>
      <c r="B169" s="33" t="s">
        <v>439</v>
      </c>
      <c r="C169" s="33">
        <v>1150845.29</v>
      </c>
      <c r="D169" s="33" t="s">
        <v>15</v>
      </c>
      <c r="E169" s="33" t="s">
        <v>1170</v>
      </c>
      <c r="F169" s="33" t="s">
        <v>1190</v>
      </c>
      <c r="G169" s="34">
        <v>851</v>
      </c>
      <c r="H169" s="34">
        <v>176</v>
      </c>
      <c r="I169" s="33"/>
      <c r="J169" s="33"/>
      <c r="K169" s="33"/>
      <c r="L169" s="35"/>
    </row>
    <row r="170" spans="1:15" s="12" customFormat="1" ht="29.25" customHeight="1">
      <c r="A170" s="29"/>
      <c r="B170" s="30"/>
      <c r="C170" s="30"/>
      <c r="D170" s="30"/>
      <c r="E170" s="30"/>
      <c r="F170" s="30"/>
      <c r="G170" s="40" t="s">
        <v>1565</v>
      </c>
      <c r="H170" s="40"/>
      <c r="I170" s="30"/>
      <c r="J170" s="30"/>
      <c r="K170" s="14"/>
      <c r="L170" s="31">
        <f>VLOOKUP(E171,TECHO,3,0)</f>
        <v>43980552.000000007</v>
      </c>
      <c r="M170" s="13"/>
      <c r="N170" s="13"/>
      <c r="O170" s="13"/>
    </row>
    <row r="171" spans="1:15" ht="56.25">
      <c r="A171" s="32">
        <v>149</v>
      </c>
      <c r="B171" s="33" t="s">
        <v>440</v>
      </c>
      <c r="C171" s="33">
        <v>708784.33</v>
      </c>
      <c r="D171" s="33" t="s">
        <v>15</v>
      </c>
      <c r="E171" s="33" t="s">
        <v>1191</v>
      </c>
      <c r="F171" s="33" t="s">
        <v>1192</v>
      </c>
      <c r="G171" s="34">
        <v>692.88</v>
      </c>
      <c r="H171" s="34">
        <v>43882</v>
      </c>
      <c r="I171" s="33"/>
      <c r="J171" s="33"/>
      <c r="K171" s="33"/>
      <c r="L171" s="35"/>
    </row>
    <row r="172" spans="1:15" ht="78.75">
      <c r="A172" s="32">
        <v>150</v>
      </c>
      <c r="B172" s="33" t="s">
        <v>441</v>
      </c>
      <c r="C172" s="33">
        <v>2497849.6</v>
      </c>
      <c r="D172" s="33" t="s">
        <v>15</v>
      </c>
      <c r="E172" s="33" t="s">
        <v>1191</v>
      </c>
      <c r="F172" s="33" t="s">
        <v>1193</v>
      </c>
      <c r="G172" s="34">
        <v>1548.37</v>
      </c>
      <c r="H172" s="34">
        <v>634</v>
      </c>
      <c r="I172" s="33"/>
      <c r="J172" s="33"/>
      <c r="K172" s="33"/>
      <c r="L172" s="35"/>
    </row>
    <row r="173" spans="1:15" ht="45">
      <c r="A173" s="32">
        <v>151</v>
      </c>
      <c r="B173" s="33" t="s">
        <v>442</v>
      </c>
      <c r="C173" s="33">
        <v>2243916.9500000002</v>
      </c>
      <c r="D173" s="33" t="s">
        <v>15</v>
      </c>
      <c r="E173" s="33" t="s">
        <v>1191</v>
      </c>
      <c r="F173" s="33" t="s">
        <v>1192</v>
      </c>
      <c r="G173" s="34">
        <v>26275.3</v>
      </c>
      <c r="H173" s="34">
        <v>6152</v>
      </c>
      <c r="I173" s="33"/>
      <c r="J173" s="33"/>
      <c r="K173" s="33"/>
      <c r="L173" s="35"/>
    </row>
    <row r="174" spans="1:15" ht="78.75">
      <c r="A174" s="32">
        <v>152</v>
      </c>
      <c r="B174" s="33" t="s">
        <v>443</v>
      </c>
      <c r="C174" s="33">
        <v>1222651.32</v>
      </c>
      <c r="D174" s="33" t="s">
        <v>15</v>
      </c>
      <c r="E174" s="33" t="s">
        <v>1191</v>
      </c>
      <c r="F174" s="33" t="s">
        <v>1194</v>
      </c>
      <c r="G174" s="34">
        <v>682.45</v>
      </c>
      <c r="H174" s="34">
        <v>764</v>
      </c>
      <c r="I174" s="33"/>
      <c r="J174" s="33"/>
      <c r="K174" s="33"/>
      <c r="L174" s="35"/>
    </row>
    <row r="175" spans="1:15" ht="56.25">
      <c r="A175" s="32">
        <v>153</v>
      </c>
      <c r="B175" s="33" t="s">
        <v>444</v>
      </c>
      <c r="C175" s="33">
        <v>1267751.17</v>
      </c>
      <c r="D175" s="33" t="s">
        <v>15</v>
      </c>
      <c r="E175" s="33" t="s">
        <v>1191</v>
      </c>
      <c r="F175" s="33" t="s">
        <v>1192</v>
      </c>
      <c r="G175" s="34">
        <v>1029.8</v>
      </c>
      <c r="H175" s="34">
        <v>23824</v>
      </c>
      <c r="I175" s="33"/>
      <c r="J175" s="33"/>
      <c r="K175" s="33"/>
      <c r="L175" s="35"/>
    </row>
    <row r="176" spans="1:15" s="12" customFormat="1" ht="29.25" customHeight="1">
      <c r="A176" s="29"/>
      <c r="B176" s="30"/>
      <c r="C176" s="30"/>
      <c r="D176" s="30"/>
      <c r="E176" s="30"/>
      <c r="F176" s="30"/>
      <c r="G176" s="40" t="s">
        <v>1565</v>
      </c>
      <c r="H176" s="40"/>
      <c r="I176" s="30"/>
      <c r="J176" s="30"/>
      <c r="K176" s="14"/>
      <c r="L176" s="31">
        <f>VLOOKUP(E177,TECHO,3,0)</f>
        <v>9361545.9999999981</v>
      </c>
      <c r="M176" s="13"/>
      <c r="N176" s="13"/>
      <c r="O176" s="13"/>
    </row>
    <row r="177" spans="1:15" ht="45">
      <c r="A177" s="32">
        <v>154</v>
      </c>
      <c r="B177" s="33" t="s">
        <v>445</v>
      </c>
      <c r="C177" s="33">
        <v>609585.16</v>
      </c>
      <c r="D177" s="33" t="s">
        <v>15</v>
      </c>
      <c r="E177" s="33" t="s">
        <v>1195</v>
      </c>
      <c r="F177" s="33" t="s">
        <v>1195</v>
      </c>
      <c r="G177" s="34">
        <v>500</v>
      </c>
      <c r="H177" s="34">
        <v>68</v>
      </c>
      <c r="I177" s="33"/>
      <c r="J177" s="33"/>
      <c r="K177" s="33"/>
      <c r="L177" s="35"/>
    </row>
    <row r="178" spans="1:15" s="12" customFormat="1" ht="29.25" customHeight="1">
      <c r="A178" s="29"/>
      <c r="B178" s="30"/>
      <c r="C178" s="30"/>
      <c r="D178" s="30"/>
      <c r="E178" s="30"/>
      <c r="F178" s="30"/>
      <c r="G178" s="40" t="s">
        <v>1565</v>
      </c>
      <c r="H178" s="40"/>
      <c r="I178" s="30"/>
      <c r="J178" s="30"/>
      <c r="K178" s="14"/>
      <c r="L178" s="31">
        <f>VLOOKUP(E179,TECHO,3,0)</f>
        <v>20624061.999999996</v>
      </c>
      <c r="M178" s="13"/>
      <c r="N178" s="13"/>
      <c r="O178" s="13"/>
    </row>
    <row r="179" spans="1:15" ht="90">
      <c r="A179" s="32">
        <v>155</v>
      </c>
      <c r="B179" s="33" t="s">
        <v>446</v>
      </c>
      <c r="C179" s="33">
        <v>2002063.75</v>
      </c>
      <c r="D179" s="33" t="s">
        <v>15</v>
      </c>
      <c r="E179" s="33" t="s">
        <v>22</v>
      </c>
      <c r="F179" s="33" t="s">
        <v>1196</v>
      </c>
      <c r="G179" s="34">
        <v>253</v>
      </c>
      <c r="H179" s="34">
        <v>9197</v>
      </c>
      <c r="I179" s="33"/>
      <c r="J179" s="33"/>
      <c r="K179" s="33"/>
      <c r="L179" s="35"/>
    </row>
    <row r="180" spans="1:15" ht="78.75">
      <c r="A180" s="32">
        <v>156</v>
      </c>
      <c r="B180" s="33" t="s">
        <v>447</v>
      </c>
      <c r="C180" s="33">
        <v>1305304.76</v>
      </c>
      <c r="D180" s="33" t="s">
        <v>15</v>
      </c>
      <c r="E180" s="33" t="s">
        <v>22</v>
      </c>
      <c r="F180" s="33" t="s">
        <v>1197</v>
      </c>
      <c r="G180" s="34">
        <v>1158.4000000000001</v>
      </c>
      <c r="H180" s="34">
        <v>238</v>
      </c>
      <c r="I180" s="33"/>
      <c r="J180" s="33"/>
      <c r="K180" s="33"/>
      <c r="L180" s="35"/>
    </row>
    <row r="181" spans="1:15" ht="22.5">
      <c r="A181" s="32">
        <v>157</v>
      </c>
      <c r="B181" s="33" t="s">
        <v>448</v>
      </c>
      <c r="C181" s="33">
        <v>608004.94999999995</v>
      </c>
      <c r="D181" s="33" t="s">
        <v>15</v>
      </c>
      <c r="E181" s="33" t="s">
        <v>22</v>
      </c>
      <c r="F181" s="33" t="s">
        <v>1196</v>
      </c>
      <c r="G181" s="34">
        <v>13</v>
      </c>
      <c r="H181" s="34" t="e">
        <v>#VALUE!</v>
      </c>
      <c r="I181" s="33"/>
      <c r="J181" s="33"/>
      <c r="K181" s="33"/>
      <c r="L181" s="35"/>
    </row>
    <row r="182" spans="1:15" s="12" customFormat="1" ht="29.25" customHeight="1">
      <c r="A182" s="29"/>
      <c r="B182" s="30"/>
      <c r="C182" s="30"/>
      <c r="D182" s="30"/>
      <c r="E182" s="30"/>
      <c r="F182" s="30"/>
      <c r="G182" s="40" t="s">
        <v>1565</v>
      </c>
      <c r="H182" s="40"/>
      <c r="I182" s="30"/>
      <c r="J182" s="30"/>
      <c r="K182" s="14"/>
      <c r="L182" s="31">
        <f>VLOOKUP(E183,TECHO,3,0)</f>
        <v>28984890</v>
      </c>
      <c r="M182" s="13"/>
      <c r="N182" s="13"/>
      <c r="O182" s="13"/>
    </row>
    <row r="183" spans="1:15" ht="45">
      <c r="A183" s="32">
        <v>158</v>
      </c>
      <c r="B183" s="33" t="s">
        <v>449</v>
      </c>
      <c r="C183" s="33">
        <v>551625.24</v>
      </c>
      <c r="D183" s="33" t="s">
        <v>15</v>
      </c>
      <c r="E183" s="33" t="s">
        <v>1198</v>
      </c>
      <c r="F183" s="33" t="s">
        <v>1198</v>
      </c>
      <c r="G183" s="34">
        <v>1</v>
      </c>
      <c r="H183" s="34">
        <v>2000</v>
      </c>
      <c r="I183" s="33"/>
      <c r="J183" s="33"/>
      <c r="K183" s="33"/>
      <c r="L183" s="35"/>
    </row>
    <row r="184" spans="1:15" ht="33.75">
      <c r="A184" s="32">
        <v>159</v>
      </c>
      <c r="B184" s="33" t="s">
        <v>450</v>
      </c>
      <c r="C184" s="33">
        <v>2589181.13</v>
      </c>
      <c r="D184" s="33" t="s">
        <v>15</v>
      </c>
      <c r="E184" s="33" t="s">
        <v>1198</v>
      </c>
      <c r="F184" s="33" t="s">
        <v>1198</v>
      </c>
      <c r="G184" s="34">
        <v>2538</v>
      </c>
      <c r="H184" s="34">
        <v>500</v>
      </c>
      <c r="I184" s="33"/>
      <c r="J184" s="33"/>
      <c r="K184" s="33"/>
      <c r="L184" s="35"/>
    </row>
    <row r="185" spans="1:15" ht="33.75">
      <c r="A185" s="32">
        <v>160</v>
      </c>
      <c r="B185" s="33" t="s">
        <v>451</v>
      </c>
      <c r="C185" s="33">
        <v>881650.18</v>
      </c>
      <c r="D185" s="33" t="s">
        <v>15</v>
      </c>
      <c r="E185" s="33" t="s">
        <v>1198</v>
      </c>
      <c r="F185" s="33" t="s">
        <v>1198</v>
      </c>
      <c r="G185" s="34">
        <v>236</v>
      </c>
      <c r="H185" s="34">
        <v>2000</v>
      </c>
      <c r="I185" s="33"/>
      <c r="J185" s="33"/>
      <c r="K185" s="33"/>
      <c r="L185" s="35"/>
    </row>
    <row r="186" spans="1:15" ht="56.25">
      <c r="A186" s="32">
        <v>161</v>
      </c>
      <c r="B186" s="33" t="s">
        <v>452</v>
      </c>
      <c r="C186" s="33">
        <v>60182.11</v>
      </c>
      <c r="D186" s="33" t="s">
        <v>15</v>
      </c>
      <c r="E186" s="33" t="s">
        <v>1198</v>
      </c>
      <c r="F186" s="33" t="s">
        <v>1199</v>
      </c>
      <c r="G186" s="34">
        <v>24</v>
      </c>
      <c r="H186" s="34">
        <v>20</v>
      </c>
      <c r="I186" s="33"/>
      <c r="J186" s="33"/>
      <c r="K186" s="33"/>
      <c r="L186" s="35"/>
    </row>
    <row r="187" spans="1:15" ht="56.25">
      <c r="A187" s="32">
        <v>162</v>
      </c>
      <c r="B187" s="33" t="s">
        <v>453</v>
      </c>
      <c r="C187" s="33">
        <v>441509.28</v>
      </c>
      <c r="D187" s="33" t="s">
        <v>15</v>
      </c>
      <c r="E187" s="33" t="s">
        <v>1198</v>
      </c>
      <c r="F187" s="33" t="s">
        <v>1200</v>
      </c>
      <c r="G187" s="34">
        <v>96</v>
      </c>
      <c r="H187" s="34">
        <v>100</v>
      </c>
      <c r="I187" s="33"/>
      <c r="J187" s="33"/>
      <c r="K187" s="33"/>
      <c r="L187" s="35"/>
    </row>
    <row r="188" spans="1:15" ht="56.25">
      <c r="A188" s="32">
        <v>163</v>
      </c>
      <c r="B188" s="33" t="s">
        <v>454</v>
      </c>
      <c r="C188" s="33">
        <v>1654905.95</v>
      </c>
      <c r="D188" s="33" t="s">
        <v>15</v>
      </c>
      <c r="E188" s="33" t="s">
        <v>1198</v>
      </c>
      <c r="F188" s="33" t="s">
        <v>1201</v>
      </c>
      <c r="G188" s="34">
        <v>2569</v>
      </c>
      <c r="H188" s="34">
        <v>200</v>
      </c>
      <c r="I188" s="33"/>
      <c r="J188" s="33"/>
      <c r="K188" s="33"/>
      <c r="L188" s="35"/>
    </row>
    <row r="189" spans="1:15" ht="45">
      <c r="A189" s="32">
        <v>164</v>
      </c>
      <c r="B189" s="33" t="s">
        <v>455</v>
      </c>
      <c r="C189" s="33">
        <v>2294676.02</v>
      </c>
      <c r="D189" s="33" t="s">
        <v>15</v>
      </c>
      <c r="E189" s="33" t="s">
        <v>1198</v>
      </c>
      <c r="F189" s="33" t="s">
        <v>1202</v>
      </c>
      <c r="G189" s="34">
        <v>2132.3000000000002</v>
      </c>
      <c r="H189" s="34">
        <v>200</v>
      </c>
      <c r="I189" s="33"/>
      <c r="J189" s="33"/>
      <c r="K189" s="33"/>
      <c r="L189" s="35"/>
    </row>
    <row r="190" spans="1:15" ht="45">
      <c r="A190" s="32">
        <v>165</v>
      </c>
      <c r="B190" s="33" t="s">
        <v>456</v>
      </c>
      <c r="C190" s="33">
        <v>2588040.3199999998</v>
      </c>
      <c r="D190" s="33" t="s">
        <v>15</v>
      </c>
      <c r="E190" s="33" t="s">
        <v>1198</v>
      </c>
      <c r="F190" s="33" t="s">
        <v>1203</v>
      </c>
      <c r="G190" s="34">
        <v>2538</v>
      </c>
      <c r="H190" s="34">
        <v>500</v>
      </c>
      <c r="I190" s="33"/>
      <c r="J190" s="33"/>
      <c r="K190" s="33"/>
      <c r="L190" s="35"/>
    </row>
    <row r="191" spans="1:15" ht="56.25">
      <c r="A191" s="32">
        <v>166</v>
      </c>
      <c r="B191" s="33" t="s">
        <v>457</v>
      </c>
      <c r="C191" s="33">
        <v>170216.92</v>
      </c>
      <c r="D191" s="33" t="s">
        <v>15</v>
      </c>
      <c r="E191" s="33" t="s">
        <v>1198</v>
      </c>
      <c r="F191" s="33" t="s">
        <v>1200</v>
      </c>
      <c r="G191" s="34">
        <v>106</v>
      </c>
      <c r="H191" s="34">
        <v>100</v>
      </c>
      <c r="I191" s="33"/>
      <c r="J191" s="33"/>
      <c r="K191" s="33"/>
      <c r="L191" s="35"/>
    </row>
    <row r="192" spans="1:15" s="12" customFormat="1" ht="29.25" customHeight="1">
      <c r="A192" s="29"/>
      <c r="B192" s="30"/>
      <c r="C192" s="30"/>
      <c r="D192" s="30"/>
      <c r="E192" s="30"/>
      <c r="F192" s="30"/>
      <c r="G192" s="40" t="s">
        <v>1565</v>
      </c>
      <c r="H192" s="40"/>
      <c r="I192" s="30"/>
      <c r="J192" s="30"/>
      <c r="K192" s="14"/>
      <c r="L192" s="31">
        <f>VLOOKUP(E193,TECHO,3,0)</f>
        <v>26478805</v>
      </c>
      <c r="M192" s="13"/>
      <c r="N192" s="13"/>
      <c r="O192" s="13"/>
    </row>
    <row r="193" spans="1:15" ht="45">
      <c r="A193" s="32">
        <v>167</v>
      </c>
      <c r="B193" s="33" t="s">
        <v>458</v>
      </c>
      <c r="C193" s="33">
        <v>1100420.8700000001</v>
      </c>
      <c r="D193" s="33" t="s">
        <v>15</v>
      </c>
      <c r="E193" s="33" t="s">
        <v>1204</v>
      </c>
      <c r="F193" s="33" t="s">
        <v>1205</v>
      </c>
      <c r="G193" s="34">
        <v>742</v>
      </c>
      <c r="H193" s="34">
        <v>349</v>
      </c>
      <c r="I193" s="33"/>
      <c r="J193" s="33"/>
      <c r="K193" s="33"/>
      <c r="L193" s="35"/>
    </row>
    <row r="194" spans="1:15" ht="33.75">
      <c r="A194" s="32">
        <v>168</v>
      </c>
      <c r="B194" s="33" t="s">
        <v>459</v>
      </c>
      <c r="C194" s="33">
        <v>427791.34</v>
      </c>
      <c r="D194" s="33" t="s">
        <v>15</v>
      </c>
      <c r="E194" s="33" t="s">
        <v>1204</v>
      </c>
      <c r="F194" s="33" t="s">
        <v>1206</v>
      </c>
      <c r="G194" s="34">
        <v>297</v>
      </c>
      <c r="H194" s="34">
        <v>75</v>
      </c>
      <c r="I194" s="33"/>
      <c r="J194" s="33"/>
      <c r="K194" s="33"/>
      <c r="L194" s="35"/>
    </row>
    <row r="195" spans="1:15" ht="45">
      <c r="A195" s="32">
        <v>169</v>
      </c>
      <c r="B195" s="33" t="s">
        <v>460</v>
      </c>
      <c r="C195" s="33">
        <v>295504.11</v>
      </c>
      <c r="D195" s="33" t="s">
        <v>15</v>
      </c>
      <c r="E195" s="33" t="s">
        <v>1204</v>
      </c>
      <c r="F195" s="33" t="s">
        <v>1206</v>
      </c>
      <c r="G195" s="34">
        <v>183</v>
      </c>
      <c r="H195" s="34">
        <v>75</v>
      </c>
      <c r="I195" s="33"/>
      <c r="J195" s="33"/>
      <c r="K195" s="33"/>
      <c r="L195" s="35"/>
    </row>
    <row r="196" spans="1:15" ht="45">
      <c r="A196" s="32">
        <v>170</v>
      </c>
      <c r="B196" s="33" t="s">
        <v>461</v>
      </c>
      <c r="C196" s="33">
        <v>139897.06</v>
      </c>
      <c r="D196" s="33" t="s">
        <v>15</v>
      </c>
      <c r="E196" s="33" t="s">
        <v>1204</v>
      </c>
      <c r="F196" s="33" t="s">
        <v>1207</v>
      </c>
      <c r="G196" s="34">
        <v>71</v>
      </c>
      <c r="H196" s="34">
        <v>45</v>
      </c>
      <c r="I196" s="33"/>
      <c r="J196" s="33"/>
      <c r="K196" s="33"/>
      <c r="L196" s="35"/>
    </row>
    <row r="197" spans="1:15" ht="33.75">
      <c r="A197" s="32">
        <v>171</v>
      </c>
      <c r="B197" s="33" t="s">
        <v>462</v>
      </c>
      <c r="C197" s="33">
        <v>1863242.69</v>
      </c>
      <c r="D197" s="33" t="s">
        <v>15</v>
      </c>
      <c r="E197" s="33" t="s">
        <v>1204</v>
      </c>
      <c r="F197" s="33" t="s">
        <v>1204</v>
      </c>
      <c r="G197" s="34">
        <v>201.57</v>
      </c>
      <c r="H197" s="34">
        <v>12666</v>
      </c>
      <c r="I197" s="33"/>
      <c r="J197" s="33"/>
      <c r="K197" s="33"/>
      <c r="L197" s="35"/>
    </row>
    <row r="198" spans="1:15" ht="45">
      <c r="A198" s="32">
        <v>172</v>
      </c>
      <c r="B198" s="33" t="s">
        <v>463</v>
      </c>
      <c r="C198" s="33">
        <v>1221747.06</v>
      </c>
      <c r="D198" s="33" t="s">
        <v>15</v>
      </c>
      <c r="E198" s="33" t="s">
        <v>1204</v>
      </c>
      <c r="F198" s="33" t="s">
        <v>1204</v>
      </c>
      <c r="G198" s="34">
        <v>638</v>
      </c>
      <c r="H198" s="34">
        <v>105</v>
      </c>
      <c r="I198" s="33"/>
      <c r="J198" s="33"/>
      <c r="K198" s="33"/>
      <c r="L198" s="35"/>
    </row>
    <row r="199" spans="1:15" ht="33.75">
      <c r="A199" s="32">
        <v>173</v>
      </c>
      <c r="B199" s="33" t="s">
        <v>464</v>
      </c>
      <c r="C199" s="33">
        <v>2507446.2000000002</v>
      </c>
      <c r="D199" s="33" t="s">
        <v>15</v>
      </c>
      <c r="E199" s="33" t="s">
        <v>1204</v>
      </c>
      <c r="F199" s="33" t="s">
        <v>1207</v>
      </c>
      <c r="G199" s="34">
        <v>1310.88</v>
      </c>
      <c r="H199" s="34">
        <v>250</v>
      </c>
      <c r="I199" s="33"/>
      <c r="J199" s="33"/>
      <c r="K199" s="33"/>
      <c r="L199" s="35"/>
    </row>
    <row r="200" spans="1:15" s="12" customFormat="1" ht="29.25" customHeight="1">
      <c r="A200" s="29"/>
      <c r="B200" s="30"/>
      <c r="C200" s="30"/>
      <c r="D200" s="30"/>
      <c r="E200" s="30"/>
      <c r="F200" s="30"/>
      <c r="G200" s="40" t="s">
        <v>1565</v>
      </c>
      <c r="H200" s="40"/>
      <c r="I200" s="30"/>
      <c r="J200" s="30"/>
      <c r="K200" s="14"/>
      <c r="L200" s="31">
        <f>VLOOKUP(E201,TECHO,3,0)</f>
        <v>2982895</v>
      </c>
      <c r="M200" s="13"/>
      <c r="N200" s="13"/>
      <c r="O200" s="13"/>
    </row>
    <row r="201" spans="1:15" ht="56.25">
      <c r="A201" s="32">
        <v>174</v>
      </c>
      <c r="B201" s="33" t="s">
        <v>465</v>
      </c>
      <c r="C201" s="33">
        <v>958817.39</v>
      </c>
      <c r="D201" s="33" t="s">
        <v>15</v>
      </c>
      <c r="E201" s="33" t="s">
        <v>1208</v>
      </c>
      <c r="F201" s="33" t="s">
        <v>1209</v>
      </c>
      <c r="G201" s="34">
        <v>993</v>
      </c>
      <c r="H201" s="34">
        <v>380</v>
      </c>
      <c r="I201" s="33"/>
      <c r="J201" s="33"/>
      <c r="K201" s="33"/>
      <c r="L201" s="35"/>
    </row>
    <row r="202" spans="1:15" ht="56.25">
      <c r="A202" s="32">
        <v>175</v>
      </c>
      <c r="B202" s="33" t="s">
        <v>466</v>
      </c>
      <c r="C202" s="33">
        <v>996204.45</v>
      </c>
      <c r="D202" s="33" t="s">
        <v>15</v>
      </c>
      <c r="E202" s="33" t="s">
        <v>1208</v>
      </c>
      <c r="F202" s="33" t="s">
        <v>1209</v>
      </c>
      <c r="G202" s="34">
        <v>590.09</v>
      </c>
      <c r="H202" s="34">
        <v>364</v>
      </c>
      <c r="I202" s="33"/>
      <c r="J202" s="33"/>
      <c r="K202" s="33"/>
      <c r="L202" s="35"/>
    </row>
    <row r="203" spans="1:15" s="12" customFormat="1" ht="29.25" customHeight="1">
      <c r="A203" s="29"/>
      <c r="B203" s="30"/>
      <c r="C203" s="30"/>
      <c r="D203" s="30"/>
      <c r="E203" s="30"/>
      <c r="F203" s="30"/>
      <c r="G203" s="40" t="s">
        <v>1565</v>
      </c>
      <c r="H203" s="40"/>
      <c r="I203" s="30"/>
      <c r="J203" s="30"/>
      <c r="K203" s="14"/>
      <c r="L203" s="31">
        <f>VLOOKUP(E204,TECHO,3,0)</f>
        <v>17529381</v>
      </c>
      <c r="M203" s="13"/>
      <c r="N203" s="13"/>
      <c r="O203" s="13"/>
    </row>
    <row r="204" spans="1:15" ht="45">
      <c r="A204" s="32">
        <v>176</v>
      </c>
      <c r="B204" s="33" t="s">
        <v>467</v>
      </c>
      <c r="C204" s="33">
        <v>1455297.3</v>
      </c>
      <c r="D204" s="33" t="s">
        <v>15</v>
      </c>
      <c r="E204" s="33" t="s">
        <v>1210</v>
      </c>
      <c r="F204" s="33" t="s">
        <v>1211</v>
      </c>
      <c r="G204" s="34">
        <v>1144.82</v>
      </c>
      <c r="H204" s="34">
        <v>1385</v>
      </c>
      <c r="I204" s="33"/>
      <c r="J204" s="33"/>
      <c r="K204" s="33"/>
      <c r="L204" s="35"/>
    </row>
    <row r="205" spans="1:15" ht="33.75">
      <c r="A205" s="32">
        <v>177</v>
      </c>
      <c r="B205" s="33" t="s">
        <v>468</v>
      </c>
      <c r="C205" s="33">
        <v>1533101.55</v>
      </c>
      <c r="D205" s="33" t="s">
        <v>15</v>
      </c>
      <c r="E205" s="33" t="s">
        <v>1210</v>
      </c>
      <c r="F205" s="33" t="s">
        <v>1210</v>
      </c>
      <c r="G205" s="34">
        <v>2671.17</v>
      </c>
      <c r="H205" s="34">
        <v>6991</v>
      </c>
      <c r="I205" s="33"/>
      <c r="J205" s="33"/>
      <c r="K205" s="33"/>
      <c r="L205" s="35"/>
    </row>
    <row r="206" spans="1:15" ht="33.75">
      <c r="A206" s="32">
        <v>178</v>
      </c>
      <c r="B206" s="33" t="s">
        <v>469</v>
      </c>
      <c r="C206" s="33">
        <v>594784.67000000004</v>
      </c>
      <c r="D206" s="33" t="s">
        <v>15</v>
      </c>
      <c r="E206" s="33" t="s">
        <v>1210</v>
      </c>
      <c r="F206" s="33" t="s">
        <v>1212</v>
      </c>
      <c r="G206" s="34">
        <v>9</v>
      </c>
      <c r="H206" s="34">
        <v>1568</v>
      </c>
      <c r="I206" s="33"/>
      <c r="J206" s="33"/>
      <c r="K206" s="33"/>
      <c r="L206" s="35"/>
    </row>
    <row r="207" spans="1:15" ht="45">
      <c r="A207" s="32">
        <v>179</v>
      </c>
      <c r="B207" s="33" t="s">
        <v>470</v>
      </c>
      <c r="C207" s="33">
        <v>714249.39</v>
      </c>
      <c r="D207" s="33" t="s">
        <v>15</v>
      </c>
      <c r="E207" s="33" t="s">
        <v>1210</v>
      </c>
      <c r="F207" s="33" t="s">
        <v>1210</v>
      </c>
      <c r="G207" s="34">
        <v>358.8</v>
      </c>
      <c r="H207" s="34">
        <v>6991</v>
      </c>
      <c r="I207" s="33"/>
      <c r="J207" s="33"/>
      <c r="K207" s="33"/>
      <c r="L207" s="35"/>
    </row>
    <row r="208" spans="1:15" s="12" customFormat="1" ht="29.25" customHeight="1">
      <c r="A208" s="29"/>
      <c r="B208" s="30"/>
      <c r="C208" s="30"/>
      <c r="D208" s="30"/>
      <c r="E208" s="30"/>
      <c r="F208" s="30"/>
      <c r="G208" s="40" t="s">
        <v>1565</v>
      </c>
      <c r="H208" s="40"/>
      <c r="I208" s="30"/>
      <c r="J208" s="30"/>
      <c r="K208" s="14"/>
      <c r="L208" s="31">
        <f>VLOOKUP(E209,TECHO,3,0)</f>
        <v>61831922.999999985</v>
      </c>
      <c r="M208" s="13"/>
      <c r="N208" s="13"/>
      <c r="O208" s="13"/>
    </row>
    <row r="209" spans="1:15" ht="45">
      <c r="A209" s="32">
        <v>180</v>
      </c>
      <c r="B209" s="33" t="s">
        <v>471</v>
      </c>
      <c r="C209" s="33">
        <v>661788.4</v>
      </c>
      <c r="D209" s="33" t="s">
        <v>15</v>
      </c>
      <c r="E209" s="33" t="s">
        <v>1213</v>
      </c>
      <c r="F209" s="33" t="s">
        <v>1214</v>
      </c>
      <c r="G209" s="34">
        <v>1</v>
      </c>
      <c r="H209" s="34">
        <v>54</v>
      </c>
      <c r="I209" s="33"/>
      <c r="J209" s="33"/>
      <c r="K209" s="33"/>
      <c r="L209" s="35"/>
    </row>
    <row r="210" spans="1:15" ht="56.25">
      <c r="A210" s="32">
        <v>181</v>
      </c>
      <c r="B210" s="33" t="s">
        <v>472</v>
      </c>
      <c r="C210" s="33">
        <v>2414330.62</v>
      </c>
      <c r="D210" s="33" t="s">
        <v>15</v>
      </c>
      <c r="E210" s="33" t="s">
        <v>1213</v>
      </c>
      <c r="F210" s="33" t="s">
        <v>1215</v>
      </c>
      <c r="G210" s="34">
        <v>222</v>
      </c>
      <c r="H210" s="34">
        <v>408</v>
      </c>
      <c r="I210" s="33"/>
      <c r="J210" s="33"/>
      <c r="K210" s="33"/>
      <c r="L210" s="35"/>
    </row>
    <row r="211" spans="1:15" ht="45">
      <c r="A211" s="32">
        <v>182</v>
      </c>
      <c r="B211" s="33" t="s">
        <v>473</v>
      </c>
      <c r="C211" s="33">
        <v>2494187.87</v>
      </c>
      <c r="D211" s="33" t="s">
        <v>15</v>
      </c>
      <c r="E211" s="33" t="s">
        <v>1213</v>
      </c>
      <c r="F211" s="33" t="s">
        <v>1216</v>
      </c>
      <c r="G211" s="34">
        <v>427</v>
      </c>
      <c r="H211" s="34">
        <v>1004</v>
      </c>
      <c r="I211" s="33"/>
      <c r="J211" s="33"/>
      <c r="K211" s="33"/>
      <c r="L211" s="35"/>
    </row>
    <row r="212" spans="1:15" ht="33.75">
      <c r="A212" s="32">
        <v>183</v>
      </c>
      <c r="B212" s="33" t="s">
        <v>474</v>
      </c>
      <c r="C212" s="33">
        <v>1550414.54</v>
      </c>
      <c r="D212" s="33" t="s">
        <v>15</v>
      </c>
      <c r="E212" s="33" t="s">
        <v>1213</v>
      </c>
      <c r="F212" s="33" t="s">
        <v>1214</v>
      </c>
      <c r="G212" s="34">
        <v>192.79</v>
      </c>
      <c r="H212" s="34">
        <v>56</v>
      </c>
      <c r="I212" s="33"/>
      <c r="J212" s="33"/>
      <c r="K212" s="33"/>
      <c r="L212" s="35"/>
    </row>
    <row r="213" spans="1:15" s="12" customFormat="1" ht="29.25" customHeight="1">
      <c r="A213" s="29"/>
      <c r="B213" s="30"/>
      <c r="C213" s="30"/>
      <c r="D213" s="30"/>
      <c r="E213" s="30"/>
      <c r="F213" s="30"/>
      <c r="G213" s="40" t="s">
        <v>1565</v>
      </c>
      <c r="H213" s="40"/>
      <c r="I213" s="30"/>
      <c r="J213" s="30"/>
      <c r="K213" s="14"/>
      <c r="L213" s="31">
        <f>VLOOKUP(E214,TECHO,3,0)</f>
        <v>3901035</v>
      </c>
      <c r="M213" s="13"/>
      <c r="N213" s="13"/>
      <c r="O213" s="13"/>
    </row>
    <row r="214" spans="1:15" ht="33.75">
      <c r="A214" s="32">
        <v>184</v>
      </c>
      <c r="B214" s="33" t="s">
        <v>475</v>
      </c>
      <c r="C214" s="33">
        <v>363502.85</v>
      </c>
      <c r="D214" s="33" t="s">
        <v>15</v>
      </c>
      <c r="E214" s="33" t="s">
        <v>1217</v>
      </c>
      <c r="F214" s="33" t="s">
        <v>1218</v>
      </c>
      <c r="G214" s="34">
        <v>1393.2</v>
      </c>
      <c r="H214" s="34">
        <v>43</v>
      </c>
      <c r="I214" s="33"/>
      <c r="J214" s="33"/>
      <c r="K214" s="33"/>
      <c r="L214" s="35"/>
    </row>
    <row r="215" spans="1:15" s="12" customFormat="1" ht="29.25" customHeight="1">
      <c r="A215" s="29"/>
      <c r="B215" s="30"/>
      <c r="C215" s="30"/>
      <c r="D215" s="30"/>
      <c r="E215" s="30"/>
      <c r="F215" s="30"/>
      <c r="G215" s="40" t="s">
        <v>1565</v>
      </c>
      <c r="H215" s="40"/>
      <c r="I215" s="30"/>
      <c r="J215" s="30"/>
      <c r="K215" s="14"/>
      <c r="L215" s="31">
        <f>VLOOKUP(E216,TECHO,3,0)</f>
        <v>13218825.999999998</v>
      </c>
      <c r="M215" s="13"/>
      <c r="N215" s="13"/>
      <c r="O215" s="13"/>
    </row>
    <row r="216" spans="1:15" ht="56.25">
      <c r="A216" s="32">
        <v>185</v>
      </c>
      <c r="B216" s="33" t="s">
        <v>476</v>
      </c>
      <c r="C216" s="33">
        <v>346012.36</v>
      </c>
      <c r="D216" s="33" t="s">
        <v>15</v>
      </c>
      <c r="E216" s="33" t="s">
        <v>1219</v>
      </c>
      <c r="F216" s="33" t="s">
        <v>1219</v>
      </c>
      <c r="G216" s="34">
        <v>95</v>
      </c>
      <c r="H216" s="34">
        <v>54</v>
      </c>
      <c r="I216" s="33"/>
      <c r="J216" s="33"/>
      <c r="K216" s="33"/>
      <c r="L216" s="35"/>
    </row>
    <row r="217" spans="1:15" ht="45">
      <c r="A217" s="32">
        <v>186</v>
      </c>
      <c r="B217" s="33" t="s">
        <v>477</v>
      </c>
      <c r="C217" s="33">
        <v>905204.07</v>
      </c>
      <c r="D217" s="33" t="s">
        <v>15</v>
      </c>
      <c r="E217" s="33" t="s">
        <v>1219</v>
      </c>
      <c r="F217" s="33" t="s">
        <v>1219</v>
      </c>
      <c r="G217" s="34">
        <v>326</v>
      </c>
      <c r="H217" s="34">
        <v>5864</v>
      </c>
      <c r="I217" s="33"/>
      <c r="J217" s="33"/>
      <c r="K217" s="33"/>
      <c r="L217" s="35"/>
    </row>
    <row r="218" spans="1:15" ht="78.75">
      <c r="A218" s="32">
        <v>187</v>
      </c>
      <c r="B218" s="33" t="s">
        <v>478</v>
      </c>
      <c r="C218" s="33">
        <v>1631553.71</v>
      </c>
      <c r="D218" s="33" t="s">
        <v>15</v>
      </c>
      <c r="E218" s="33" t="s">
        <v>1219</v>
      </c>
      <c r="F218" s="33" t="s">
        <v>1219</v>
      </c>
      <c r="G218" s="34">
        <v>2210</v>
      </c>
      <c r="H218" s="34">
        <v>261</v>
      </c>
      <c r="I218" s="33"/>
      <c r="J218" s="33"/>
      <c r="K218" s="33"/>
      <c r="L218" s="35"/>
    </row>
    <row r="219" spans="1:15" ht="56.25">
      <c r="A219" s="32">
        <v>188</v>
      </c>
      <c r="B219" s="33" t="s">
        <v>479</v>
      </c>
      <c r="C219" s="33">
        <v>348560.41</v>
      </c>
      <c r="D219" s="33" t="s">
        <v>15</v>
      </c>
      <c r="E219" s="33" t="s">
        <v>1219</v>
      </c>
      <c r="F219" s="33" t="s">
        <v>1220</v>
      </c>
      <c r="G219" s="34">
        <v>290</v>
      </c>
      <c r="H219" s="34">
        <v>72</v>
      </c>
      <c r="I219" s="33"/>
      <c r="J219" s="33"/>
      <c r="K219" s="33"/>
      <c r="L219" s="35"/>
    </row>
    <row r="220" spans="1:15" ht="45">
      <c r="A220" s="32">
        <v>189</v>
      </c>
      <c r="B220" s="33" t="s">
        <v>480</v>
      </c>
      <c r="C220" s="33">
        <v>4027935.41</v>
      </c>
      <c r="D220" s="33" t="s">
        <v>15</v>
      </c>
      <c r="E220" s="33" t="s">
        <v>1219</v>
      </c>
      <c r="F220" s="33" t="s">
        <v>1219</v>
      </c>
      <c r="G220" s="34">
        <v>0</v>
      </c>
      <c r="H220" s="34">
        <v>3708</v>
      </c>
      <c r="I220" s="33"/>
      <c r="J220" s="33"/>
      <c r="K220" s="33"/>
      <c r="L220" s="35"/>
    </row>
    <row r="221" spans="1:15" s="12" customFormat="1" ht="29.25" customHeight="1">
      <c r="A221" s="29"/>
      <c r="B221" s="30"/>
      <c r="C221" s="30"/>
      <c r="D221" s="30"/>
      <c r="E221" s="30"/>
      <c r="F221" s="30"/>
      <c r="G221" s="40" t="s">
        <v>1565</v>
      </c>
      <c r="H221" s="40"/>
      <c r="I221" s="30"/>
      <c r="J221" s="30"/>
      <c r="K221" s="14"/>
      <c r="L221" s="31">
        <f>VLOOKUP(E222,TECHO,3,0)</f>
        <v>53519480</v>
      </c>
      <c r="M221" s="13"/>
      <c r="N221" s="13"/>
      <c r="O221" s="13"/>
    </row>
    <row r="222" spans="1:15" ht="56.25">
      <c r="A222" s="32">
        <v>190</v>
      </c>
      <c r="B222" s="33" t="s">
        <v>259</v>
      </c>
      <c r="C222" s="33">
        <v>2380691.1</v>
      </c>
      <c r="D222" s="33" t="s">
        <v>15</v>
      </c>
      <c r="E222" s="33" t="s">
        <v>1569</v>
      </c>
      <c r="F222" s="33" t="s">
        <v>24</v>
      </c>
      <c r="G222" s="34">
        <v>931.4</v>
      </c>
      <c r="H222" s="34">
        <v>211</v>
      </c>
      <c r="I222" s="33"/>
      <c r="J222" s="33"/>
      <c r="K222" s="33"/>
      <c r="L222" s="35"/>
    </row>
    <row r="223" spans="1:15" ht="45">
      <c r="A223" s="32">
        <v>191</v>
      </c>
      <c r="B223" s="33" t="s">
        <v>258</v>
      </c>
      <c r="C223" s="33">
        <v>2009799.78</v>
      </c>
      <c r="D223" s="33" t="s">
        <v>15</v>
      </c>
      <c r="E223" s="33" t="s">
        <v>1569</v>
      </c>
      <c r="F223" s="33" t="s">
        <v>25</v>
      </c>
      <c r="G223" s="34">
        <v>711.9</v>
      </c>
      <c r="H223" s="34">
        <v>120</v>
      </c>
      <c r="I223" s="33"/>
      <c r="J223" s="33"/>
      <c r="K223" s="33"/>
      <c r="L223" s="35"/>
    </row>
    <row r="224" spans="1:15" ht="45">
      <c r="A224" s="32">
        <v>192</v>
      </c>
      <c r="B224" s="33" t="s">
        <v>481</v>
      </c>
      <c r="C224" s="33">
        <v>7326566.5700000003</v>
      </c>
      <c r="D224" s="33" t="s">
        <v>15</v>
      </c>
      <c r="E224" s="33" t="s">
        <v>1569</v>
      </c>
      <c r="F224" s="33" t="s">
        <v>1221</v>
      </c>
      <c r="G224" s="34">
        <v>4499.26</v>
      </c>
      <c r="H224" s="34">
        <v>651</v>
      </c>
      <c r="I224" s="33"/>
      <c r="J224" s="33"/>
      <c r="K224" s="33"/>
      <c r="L224" s="35"/>
    </row>
    <row r="225" spans="1:15" ht="45">
      <c r="A225" s="32">
        <v>193</v>
      </c>
      <c r="B225" s="33" t="s">
        <v>257</v>
      </c>
      <c r="C225" s="33">
        <v>2040592.34</v>
      </c>
      <c r="D225" s="33" t="s">
        <v>15</v>
      </c>
      <c r="E225" s="33" t="s">
        <v>1569</v>
      </c>
      <c r="F225" s="33" t="s">
        <v>25</v>
      </c>
      <c r="G225" s="34">
        <v>674.03</v>
      </c>
      <c r="H225" s="34">
        <v>211</v>
      </c>
      <c r="I225" s="33"/>
      <c r="J225" s="33"/>
      <c r="K225" s="33"/>
      <c r="L225" s="35"/>
    </row>
    <row r="226" spans="1:15" ht="56.25">
      <c r="A226" s="32">
        <v>194</v>
      </c>
      <c r="B226" s="33" t="s">
        <v>482</v>
      </c>
      <c r="C226" s="33">
        <v>2525916.25</v>
      </c>
      <c r="D226" s="33" t="s">
        <v>15</v>
      </c>
      <c r="E226" s="33" t="s">
        <v>1569</v>
      </c>
      <c r="F226" s="33" t="s">
        <v>1222</v>
      </c>
      <c r="G226" s="34">
        <v>457.41</v>
      </c>
      <c r="H226" s="34">
        <v>149</v>
      </c>
      <c r="I226" s="33"/>
      <c r="J226" s="33"/>
      <c r="K226" s="33"/>
      <c r="L226" s="35"/>
    </row>
    <row r="227" spans="1:15" ht="56.25">
      <c r="A227" s="32">
        <v>195</v>
      </c>
      <c r="B227" s="33" t="s">
        <v>483</v>
      </c>
      <c r="C227" s="33">
        <v>7153685.4400000004</v>
      </c>
      <c r="D227" s="33" t="s">
        <v>15</v>
      </c>
      <c r="E227" s="33" t="s">
        <v>1569</v>
      </c>
      <c r="F227" s="33" t="s">
        <v>1223</v>
      </c>
      <c r="G227" s="34">
        <v>1689.93</v>
      </c>
      <c r="H227" s="34">
        <v>689</v>
      </c>
      <c r="I227" s="33"/>
      <c r="J227" s="33"/>
      <c r="K227" s="33"/>
      <c r="L227" s="35"/>
    </row>
    <row r="228" spans="1:15" ht="56.25">
      <c r="A228" s="32">
        <v>196</v>
      </c>
      <c r="B228" s="33" t="s">
        <v>484</v>
      </c>
      <c r="C228" s="33">
        <v>1261940.01</v>
      </c>
      <c r="D228" s="33" t="s">
        <v>15</v>
      </c>
      <c r="E228" s="33" t="s">
        <v>1569</v>
      </c>
      <c r="F228" s="33" t="s">
        <v>1224</v>
      </c>
      <c r="G228" s="34">
        <v>431.36</v>
      </c>
      <c r="H228" s="34">
        <v>115</v>
      </c>
      <c r="I228" s="33"/>
      <c r="J228" s="33"/>
      <c r="K228" s="33"/>
      <c r="L228" s="35"/>
    </row>
    <row r="229" spans="1:15" ht="56.25">
      <c r="A229" s="32">
        <v>197</v>
      </c>
      <c r="B229" s="33" t="s">
        <v>260</v>
      </c>
      <c r="C229" s="33">
        <v>2458554.36</v>
      </c>
      <c r="D229" s="33" t="s">
        <v>15</v>
      </c>
      <c r="E229" s="33" t="s">
        <v>1569</v>
      </c>
      <c r="F229" s="33" t="s">
        <v>18</v>
      </c>
      <c r="G229" s="34">
        <v>973.96</v>
      </c>
      <c r="H229" s="34">
        <v>488</v>
      </c>
      <c r="I229" s="33"/>
      <c r="J229" s="33"/>
      <c r="K229" s="33"/>
      <c r="L229" s="35"/>
    </row>
    <row r="230" spans="1:15" ht="45">
      <c r="A230" s="32">
        <v>198</v>
      </c>
      <c r="B230" s="33" t="s">
        <v>485</v>
      </c>
      <c r="C230" s="33">
        <v>2040592.34</v>
      </c>
      <c r="D230" s="33" t="s">
        <v>15</v>
      </c>
      <c r="E230" s="33" t="s">
        <v>1569</v>
      </c>
      <c r="F230" s="33" t="s">
        <v>24</v>
      </c>
      <c r="G230" s="34">
        <v>866.54</v>
      </c>
      <c r="H230" s="34">
        <v>211</v>
      </c>
      <c r="I230" s="33"/>
      <c r="J230" s="33"/>
      <c r="K230" s="33"/>
      <c r="L230" s="35"/>
    </row>
    <row r="231" spans="1:15" ht="56.25">
      <c r="A231" s="32">
        <v>199</v>
      </c>
      <c r="B231" s="33" t="s">
        <v>486</v>
      </c>
      <c r="C231" s="33">
        <v>1032989.66</v>
      </c>
      <c r="D231" s="33" t="s">
        <v>15</v>
      </c>
      <c r="E231" s="33" t="s">
        <v>1569</v>
      </c>
      <c r="F231" s="33" t="s">
        <v>1225</v>
      </c>
      <c r="G231" s="34">
        <v>107.52</v>
      </c>
      <c r="H231" s="34">
        <v>265</v>
      </c>
      <c r="I231" s="33"/>
      <c r="J231" s="33"/>
      <c r="K231" s="33"/>
      <c r="L231" s="35"/>
    </row>
    <row r="232" spans="1:15" ht="56.25">
      <c r="A232" s="32">
        <v>200</v>
      </c>
      <c r="B232" s="33" t="s">
        <v>487</v>
      </c>
      <c r="C232" s="33">
        <v>2498018.19</v>
      </c>
      <c r="D232" s="33" t="s">
        <v>15</v>
      </c>
      <c r="E232" s="33" t="s">
        <v>1569</v>
      </c>
      <c r="F232" s="33" t="s">
        <v>1226</v>
      </c>
      <c r="G232" s="34">
        <v>646.53</v>
      </c>
      <c r="H232" s="34">
        <v>1823</v>
      </c>
      <c r="I232" s="33"/>
      <c r="J232" s="33"/>
      <c r="K232" s="33"/>
      <c r="L232" s="35"/>
    </row>
    <row r="233" spans="1:15" ht="56.25">
      <c r="A233" s="32">
        <v>201</v>
      </c>
      <c r="B233" s="33" t="s">
        <v>488</v>
      </c>
      <c r="C233" s="33">
        <v>2525001.8199999998</v>
      </c>
      <c r="D233" s="33" t="s">
        <v>15</v>
      </c>
      <c r="E233" s="33" t="s">
        <v>1569</v>
      </c>
      <c r="F233" s="33" t="s">
        <v>18</v>
      </c>
      <c r="G233" s="34">
        <v>960.87</v>
      </c>
      <c r="H233" s="34">
        <v>492</v>
      </c>
      <c r="I233" s="33"/>
      <c r="J233" s="33"/>
      <c r="K233" s="33"/>
      <c r="L233" s="35"/>
    </row>
    <row r="234" spans="1:15" ht="45">
      <c r="A234" s="32">
        <v>202</v>
      </c>
      <c r="B234" s="33" t="s">
        <v>489</v>
      </c>
      <c r="C234" s="33">
        <v>1780349.8</v>
      </c>
      <c r="D234" s="33" t="s">
        <v>15</v>
      </c>
      <c r="E234" s="33" t="s">
        <v>1569</v>
      </c>
      <c r="F234" s="33" t="s">
        <v>1227</v>
      </c>
      <c r="G234" s="34">
        <v>542.33000000000004</v>
      </c>
      <c r="H234" s="34">
        <v>104</v>
      </c>
      <c r="I234" s="33"/>
      <c r="J234" s="33"/>
      <c r="K234" s="33"/>
      <c r="L234" s="35"/>
    </row>
    <row r="235" spans="1:15" s="12" customFormat="1" ht="29.25" customHeight="1">
      <c r="A235" s="29"/>
      <c r="B235" s="30"/>
      <c r="C235" s="30"/>
      <c r="D235" s="30"/>
      <c r="E235" s="30"/>
      <c r="F235" s="30"/>
      <c r="G235" s="40" t="s">
        <v>1565</v>
      </c>
      <c r="H235" s="40"/>
      <c r="I235" s="30"/>
      <c r="J235" s="30"/>
      <c r="K235" s="14"/>
      <c r="L235" s="31">
        <f>VLOOKUP(E236,TECHO,3,0)</f>
        <v>20542044</v>
      </c>
      <c r="M235" s="13"/>
      <c r="N235" s="13"/>
      <c r="O235" s="13"/>
    </row>
    <row r="236" spans="1:15" ht="78.75">
      <c r="A236" s="32">
        <v>203</v>
      </c>
      <c r="B236" s="33" t="s">
        <v>490</v>
      </c>
      <c r="C236" s="33">
        <v>814207.32</v>
      </c>
      <c r="D236" s="33" t="s">
        <v>15</v>
      </c>
      <c r="E236" s="33" t="s">
        <v>1570</v>
      </c>
      <c r="F236" s="33" t="s">
        <v>1228</v>
      </c>
      <c r="G236" s="34">
        <v>3840</v>
      </c>
      <c r="H236" s="34">
        <v>3162</v>
      </c>
      <c r="I236" s="33"/>
      <c r="J236" s="33"/>
      <c r="K236" s="33"/>
      <c r="L236" s="35"/>
    </row>
    <row r="237" spans="1:15" ht="78.75">
      <c r="A237" s="32">
        <v>204</v>
      </c>
      <c r="B237" s="33" t="s">
        <v>491</v>
      </c>
      <c r="C237" s="33">
        <v>99102.2</v>
      </c>
      <c r="D237" s="33" t="s">
        <v>15</v>
      </c>
      <c r="E237" s="33" t="s">
        <v>1570</v>
      </c>
      <c r="F237" s="33" t="s">
        <v>1228</v>
      </c>
      <c r="G237" s="34">
        <v>240.29</v>
      </c>
      <c r="H237" s="34">
        <v>3162</v>
      </c>
      <c r="I237" s="33"/>
      <c r="J237" s="33"/>
      <c r="K237" s="33"/>
      <c r="L237" s="35"/>
    </row>
    <row r="238" spans="1:15" s="12" customFormat="1" ht="29.25" customHeight="1">
      <c r="A238" s="29"/>
      <c r="B238" s="30"/>
      <c r="C238" s="30"/>
      <c r="D238" s="30"/>
      <c r="E238" s="30"/>
      <c r="F238" s="30"/>
      <c r="G238" s="40" t="s">
        <v>1565</v>
      </c>
      <c r="H238" s="40"/>
      <c r="I238" s="30"/>
      <c r="J238" s="30"/>
      <c r="K238" s="14"/>
      <c r="L238" s="31">
        <f>VLOOKUP(E239,TECHO,3,0)</f>
        <v>12610608.000000002</v>
      </c>
      <c r="M238" s="13"/>
      <c r="N238" s="13"/>
      <c r="O238" s="13"/>
    </row>
    <row r="239" spans="1:15" ht="45">
      <c r="A239" s="32">
        <v>205</v>
      </c>
      <c r="B239" s="33" t="s">
        <v>262</v>
      </c>
      <c r="C239" s="33">
        <v>716455.37</v>
      </c>
      <c r="D239" s="33" t="s">
        <v>15</v>
      </c>
      <c r="E239" s="33" t="s">
        <v>17</v>
      </c>
      <c r="F239" s="33" t="s">
        <v>17</v>
      </c>
      <c r="G239" s="34">
        <v>1067.3</v>
      </c>
      <c r="H239" s="34">
        <v>2195</v>
      </c>
      <c r="I239" s="33"/>
      <c r="J239" s="33"/>
      <c r="K239" s="33"/>
      <c r="L239" s="35"/>
    </row>
    <row r="240" spans="1:15" ht="56.25">
      <c r="A240" s="32">
        <v>206</v>
      </c>
      <c r="B240" s="33" t="s">
        <v>492</v>
      </c>
      <c r="C240" s="33">
        <v>703953.71</v>
      </c>
      <c r="D240" s="33" t="s">
        <v>15</v>
      </c>
      <c r="E240" s="33" t="s">
        <v>17</v>
      </c>
      <c r="F240" s="33" t="s">
        <v>17</v>
      </c>
      <c r="G240" s="34">
        <v>737</v>
      </c>
      <c r="H240" s="34">
        <v>2088</v>
      </c>
      <c r="I240" s="33"/>
      <c r="J240" s="33"/>
      <c r="K240" s="33"/>
      <c r="L240" s="35"/>
    </row>
    <row r="241" spans="1:15" ht="45">
      <c r="A241" s="32">
        <v>207</v>
      </c>
      <c r="B241" s="33" t="s">
        <v>261</v>
      </c>
      <c r="C241" s="33">
        <v>2585067.17</v>
      </c>
      <c r="D241" s="33" t="s">
        <v>15</v>
      </c>
      <c r="E241" s="33" t="s">
        <v>17</v>
      </c>
      <c r="F241" s="33" t="s">
        <v>247</v>
      </c>
      <c r="G241" s="34">
        <v>4440</v>
      </c>
      <c r="H241" s="34">
        <v>215</v>
      </c>
      <c r="I241" s="33"/>
      <c r="J241" s="33"/>
      <c r="K241" s="33"/>
      <c r="L241" s="35"/>
    </row>
    <row r="242" spans="1:15" s="12" customFormat="1" ht="29.25" customHeight="1">
      <c r="A242" s="29"/>
      <c r="B242" s="30"/>
      <c r="C242" s="30"/>
      <c r="D242" s="30"/>
      <c r="E242" s="30"/>
      <c r="F242" s="30"/>
      <c r="G242" s="40" t="s">
        <v>1565</v>
      </c>
      <c r="H242" s="40"/>
      <c r="I242" s="30"/>
      <c r="J242" s="30"/>
      <c r="K242" s="14"/>
      <c r="L242" s="31">
        <f>VLOOKUP(E243,TECHO,3,0)</f>
        <v>42826717.999999993</v>
      </c>
      <c r="M242" s="13"/>
      <c r="N242" s="13"/>
      <c r="O242" s="13"/>
    </row>
    <row r="243" spans="1:15" ht="56.25">
      <c r="A243" s="32">
        <v>208</v>
      </c>
      <c r="B243" s="33" t="s">
        <v>493</v>
      </c>
      <c r="C243" s="33">
        <v>451694.37</v>
      </c>
      <c r="D243" s="33" t="s">
        <v>15</v>
      </c>
      <c r="E243" s="33" t="s">
        <v>1229</v>
      </c>
      <c r="F243" s="33" t="s">
        <v>1230</v>
      </c>
      <c r="G243" s="34">
        <v>275.63</v>
      </c>
      <c r="H243" s="34">
        <v>64</v>
      </c>
      <c r="I243" s="33"/>
      <c r="J243" s="33"/>
      <c r="K243" s="33"/>
      <c r="L243" s="35"/>
    </row>
    <row r="244" spans="1:15" ht="67.5">
      <c r="A244" s="32">
        <v>209</v>
      </c>
      <c r="B244" s="33" t="s">
        <v>494</v>
      </c>
      <c r="C244" s="33">
        <v>2005838.91</v>
      </c>
      <c r="D244" s="33" t="s">
        <v>15</v>
      </c>
      <c r="E244" s="33" t="s">
        <v>1229</v>
      </c>
      <c r="F244" s="33" t="s">
        <v>1231</v>
      </c>
      <c r="G244" s="34">
        <v>1885.12</v>
      </c>
      <c r="H244" s="34">
        <v>60</v>
      </c>
      <c r="I244" s="33"/>
      <c r="J244" s="33"/>
      <c r="K244" s="33"/>
      <c r="L244" s="35"/>
    </row>
    <row r="245" spans="1:15" ht="56.25">
      <c r="A245" s="32">
        <v>210</v>
      </c>
      <c r="B245" s="33" t="s">
        <v>495</v>
      </c>
      <c r="C245" s="33">
        <v>2094274.46</v>
      </c>
      <c r="D245" s="33" t="s">
        <v>15</v>
      </c>
      <c r="E245" s="33" t="s">
        <v>1229</v>
      </c>
      <c r="F245" s="33" t="s">
        <v>1232</v>
      </c>
      <c r="G245" s="34">
        <v>1862.67</v>
      </c>
      <c r="H245" s="34">
        <v>176</v>
      </c>
      <c r="I245" s="33"/>
      <c r="J245" s="33"/>
      <c r="K245" s="33"/>
      <c r="L245" s="35"/>
    </row>
    <row r="246" spans="1:15" ht="56.25">
      <c r="A246" s="32">
        <v>211</v>
      </c>
      <c r="B246" s="33" t="s">
        <v>496</v>
      </c>
      <c r="C246" s="33">
        <v>1479053.26</v>
      </c>
      <c r="D246" s="33" t="s">
        <v>15</v>
      </c>
      <c r="E246" s="33" t="s">
        <v>1229</v>
      </c>
      <c r="F246" s="33" t="s">
        <v>1233</v>
      </c>
      <c r="G246" s="34">
        <v>1410.03</v>
      </c>
      <c r="H246" s="34">
        <v>42</v>
      </c>
      <c r="I246" s="33"/>
      <c r="J246" s="33"/>
      <c r="K246" s="33"/>
      <c r="L246" s="35"/>
    </row>
    <row r="247" spans="1:15" ht="67.5">
      <c r="A247" s="32">
        <v>212</v>
      </c>
      <c r="B247" s="33" t="s">
        <v>497</v>
      </c>
      <c r="C247" s="33">
        <v>1646971.7</v>
      </c>
      <c r="D247" s="33" t="s">
        <v>15</v>
      </c>
      <c r="E247" s="33" t="s">
        <v>1229</v>
      </c>
      <c r="F247" s="33" t="s">
        <v>1234</v>
      </c>
      <c r="G247" s="34">
        <v>1434.02</v>
      </c>
      <c r="H247" s="34">
        <v>116</v>
      </c>
      <c r="I247" s="33"/>
      <c r="J247" s="33"/>
      <c r="K247" s="33"/>
      <c r="L247" s="35"/>
    </row>
    <row r="248" spans="1:15" ht="112.5">
      <c r="A248" s="32">
        <v>213</v>
      </c>
      <c r="B248" s="33" t="s">
        <v>498</v>
      </c>
      <c r="C248" s="33">
        <v>590573.85</v>
      </c>
      <c r="D248" s="33" t="s">
        <v>15</v>
      </c>
      <c r="E248" s="33" t="s">
        <v>1229</v>
      </c>
      <c r="F248" s="33" t="s">
        <v>1229</v>
      </c>
      <c r="G248" s="34">
        <v>478.13</v>
      </c>
      <c r="H248" s="34">
        <v>65</v>
      </c>
      <c r="I248" s="33"/>
      <c r="J248" s="33"/>
      <c r="K248" s="33"/>
      <c r="L248" s="35"/>
    </row>
    <row r="249" spans="1:15" ht="56.25">
      <c r="A249" s="32">
        <v>214</v>
      </c>
      <c r="B249" s="33" t="s">
        <v>499</v>
      </c>
      <c r="C249" s="33">
        <v>1653311.62</v>
      </c>
      <c r="D249" s="33" t="s">
        <v>15</v>
      </c>
      <c r="E249" s="33" t="s">
        <v>1229</v>
      </c>
      <c r="F249" s="33" t="s">
        <v>1235</v>
      </c>
      <c r="G249" s="34">
        <v>1521.31</v>
      </c>
      <c r="H249" s="34">
        <v>96</v>
      </c>
      <c r="I249" s="33"/>
      <c r="J249" s="33"/>
      <c r="K249" s="33"/>
      <c r="L249" s="35"/>
    </row>
    <row r="250" spans="1:15" ht="90">
      <c r="A250" s="32">
        <v>215</v>
      </c>
      <c r="B250" s="33" t="s">
        <v>500</v>
      </c>
      <c r="C250" s="33">
        <v>2567399.9500000002</v>
      </c>
      <c r="D250" s="33" t="s">
        <v>15</v>
      </c>
      <c r="E250" s="33" t="s">
        <v>1229</v>
      </c>
      <c r="F250" s="33" t="s">
        <v>1236</v>
      </c>
      <c r="G250" s="34">
        <v>2371.2800000000002</v>
      </c>
      <c r="H250" s="34">
        <v>182</v>
      </c>
      <c r="I250" s="33"/>
      <c r="J250" s="33"/>
      <c r="K250" s="33"/>
      <c r="L250" s="35"/>
    </row>
    <row r="251" spans="1:15" ht="78.75">
      <c r="A251" s="32">
        <v>216</v>
      </c>
      <c r="B251" s="33" t="s">
        <v>501</v>
      </c>
      <c r="C251" s="33">
        <v>1202976.54</v>
      </c>
      <c r="D251" s="33" t="s">
        <v>15</v>
      </c>
      <c r="E251" s="33" t="s">
        <v>1229</v>
      </c>
      <c r="F251" s="33" t="s">
        <v>1237</v>
      </c>
      <c r="G251" s="34">
        <v>1042.08</v>
      </c>
      <c r="H251" s="34">
        <v>87</v>
      </c>
      <c r="I251" s="33"/>
      <c r="J251" s="33"/>
      <c r="K251" s="33"/>
      <c r="L251" s="35"/>
    </row>
    <row r="252" spans="1:15" ht="78.75">
      <c r="A252" s="32">
        <v>217</v>
      </c>
      <c r="B252" s="33" t="s">
        <v>502</v>
      </c>
      <c r="C252" s="33">
        <v>4390193.5199999996</v>
      </c>
      <c r="D252" s="33" t="s">
        <v>15</v>
      </c>
      <c r="E252" s="33" t="s">
        <v>1229</v>
      </c>
      <c r="F252" s="33" t="s">
        <v>1238</v>
      </c>
      <c r="G252" s="34">
        <v>1</v>
      </c>
      <c r="H252" s="34">
        <v>1759</v>
      </c>
      <c r="I252" s="33"/>
      <c r="J252" s="33"/>
      <c r="K252" s="33"/>
      <c r="L252" s="35"/>
    </row>
    <row r="253" spans="1:15" s="12" customFormat="1" ht="29.25" customHeight="1">
      <c r="A253" s="29"/>
      <c r="B253" s="30"/>
      <c r="C253" s="30"/>
      <c r="D253" s="30"/>
      <c r="E253" s="30"/>
      <c r="F253" s="30"/>
      <c r="G253" s="40" t="s">
        <v>1565</v>
      </c>
      <c r="H253" s="40"/>
      <c r="I253" s="30"/>
      <c r="J253" s="30"/>
      <c r="K253" s="14"/>
      <c r="L253" s="31">
        <f>VLOOKUP(E254,TECHO,3,0)</f>
        <v>14719021.999999996</v>
      </c>
      <c r="M253" s="13"/>
      <c r="N253" s="13"/>
      <c r="O253" s="13"/>
    </row>
    <row r="254" spans="1:15" ht="56.25">
      <c r="A254" s="32">
        <v>218</v>
      </c>
      <c r="B254" s="33" t="s">
        <v>503</v>
      </c>
      <c r="C254" s="33">
        <v>1305782.69</v>
      </c>
      <c r="D254" s="33" t="s">
        <v>15</v>
      </c>
      <c r="E254" s="33" t="s">
        <v>1239</v>
      </c>
      <c r="F254" s="33" t="s">
        <v>1239</v>
      </c>
      <c r="G254" s="34">
        <v>1355</v>
      </c>
      <c r="H254" s="34">
        <v>60</v>
      </c>
      <c r="I254" s="33"/>
      <c r="J254" s="33"/>
      <c r="K254" s="33"/>
      <c r="L254" s="35"/>
    </row>
    <row r="255" spans="1:15" ht="56.25">
      <c r="A255" s="32">
        <v>219</v>
      </c>
      <c r="B255" s="33" t="s">
        <v>504</v>
      </c>
      <c r="C255" s="33">
        <v>1170884.52</v>
      </c>
      <c r="D255" s="33" t="s">
        <v>15</v>
      </c>
      <c r="E255" s="33" t="s">
        <v>1239</v>
      </c>
      <c r="F255" s="33" t="s">
        <v>1239</v>
      </c>
      <c r="G255" s="34">
        <v>1600</v>
      </c>
      <c r="H255" s="34">
        <v>60</v>
      </c>
      <c r="I255" s="33"/>
      <c r="J255" s="33"/>
      <c r="K255" s="33"/>
      <c r="L255" s="35"/>
    </row>
    <row r="256" spans="1:15" ht="56.25">
      <c r="A256" s="32">
        <v>220</v>
      </c>
      <c r="B256" s="33" t="s">
        <v>505</v>
      </c>
      <c r="C256" s="33">
        <v>1150010.06</v>
      </c>
      <c r="D256" s="33" t="s">
        <v>15</v>
      </c>
      <c r="E256" s="33" t="s">
        <v>1239</v>
      </c>
      <c r="F256" s="33" t="s">
        <v>1240</v>
      </c>
      <c r="G256" s="34">
        <v>4143.8</v>
      </c>
      <c r="H256" s="34">
        <v>368</v>
      </c>
      <c r="I256" s="33"/>
      <c r="J256" s="33"/>
      <c r="K256" s="33"/>
      <c r="L256" s="35"/>
    </row>
    <row r="257" spans="1:15" s="12" customFormat="1" ht="29.25" customHeight="1">
      <c r="A257" s="29"/>
      <c r="B257" s="30"/>
      <c r="C257" s="30"/>
      <c r="D257" s="30"/>
      <c r="E257" s="30"/>
      <c r="F257" s="30"/>
      <c r="G257" s="40" t="s">
        <v>1565</v>
      </c>
      <c r="H257" s="40"/>
      <c r="I257" s="30"/>
      <c r="J257" s="30"/>
      <c r="K257" s="14"/>
      <c r="L257" s="31">
        <f>VLOOKUP(E258,TECHO,3,0)</f>
        <v>77188199</v>
      </c>
      <c r="M257" s="13"/>
      <c r="N257" s="13"/>
      <c r="O257" s="13"/>
    </row>
    <row r="258" spans="1:15" ht="45">
      <c r="A258" s="32">
        <v>221</v>
      </c>
      <c r="B258" s="33" t="s">
        <v>506</v>
      </c>
      <c r="C258" s="33">
        <v>154333.01999999999</v>
      </c>
      <c r="D258" s="33" t="s">
        <v>15</v>
      </c>
      <c r="E258" s="33" t="s">
        <v>1241</v>
      </c>
      <c r="F258" s="33" t="s">
        <v>1241</v>
      </c>
      <c r="G258" s="34">
        <v>70</v>
      </c>
      <c r="H258" s="34">
        <v>55</v>
      </c>
      <c r="I258" s="33"/>
      <c r="J258" s="33"/>
      <c r="K258" s="33"/>
      <c r="L258" s="35"/>
    </row>
    <row r="259" spans="1:15" ht="45">
      <c r="A259" s="32">
        <v>222</v>
      </c>
      <c r="B259" s="33" t="s">
        <v>507</v>
      </c>
      <c r="C259" s="33">
        <v>223220.99</v>
      </c>
      <c r="D259" s="33" t="s">
        <v>15</v>
      </c>
      <c r="E259" s="33" t="s">
        <v>1241</v>
      </c>
      <c r="F259" s="33" t="s">
        <v>1242</v>
      </c>
      <c r="G259" s="34">
        <v>67.5</v>
      </c>
      <c r="H259" s="34">
        <v>220</v>
      </c>
      <c r="I259" s="33"/>
      <c r="J259" s="33"/>
      <c r="K259" s="33"/>
      <c r="L259" s="35"/>
    </row>
    <row r="260" spans="1:15" ht="45">
      <c r="A260" s="32">
        <v>223</v>
      </c>
      <c r="B260" s="33" t="s">
        <v>508</v>
      </c>
      <c r="C260" s="33">
        <v>2073694.08</v>
      </c>
      <c r="D260" s="33" t="s">
        <v>15</v>
      </c>
      <c r="E260" s="33" t="s">
        <v>1241</v>
      </c>
      <c r="F260" s="33" t="s">
        <v>1243</v>
      </c>
      <c r="G260" s="34">
        <v>299.58</v>
      </c>
      <c r="H260" s="34">
        <v>1932</v>
      </c>
      <c r="I260" s="33"/>
      <c r="J260" s="33"/>
      <c r="K260" s="33"/>
      <c r="L260" s="35"/>
    </row>
    <row r="261" spans="1:15" ht="45">
      <c r="A261" s="32">
        <v>224</v>
      </c>
      <c r="B261" s="33" t="s">
        <v>509</v>
      </c>
      <c r="C261" s="33">
        <v>1561442.65</v>
      </c>
      <c r="D261" s="33" t="s">
        <v>15</v>
      </c>
      <c r="E261" s="33" t="s">
        <v>1241</v>
      </c>
      <c r="F261" s="33" t="s">
        <v>1244</v>
      </c>
      <c r="G261" s="34">
        <v>1200</v>
      </c>
      <c r="H261" s="34">
        <v>380</v>
      </c>
      <c r="I261" s="33"/>
      <c r="J261" s="33"/>
      <c r="K261" s="33"/>
      <c r="L261" s="35"/>
    </row>
    <row r="262" spans="1:15" ht="56.25">
      <c r="A262" s="32">
        <v>225</v>
      </c>
      <c r="B262" s="33" t="s">
        <v>510</v>
      </c>
      <c r="C262" s="33">
        <v>1561442.65</v>
      </c>
      <c r="D262" s="33" t="s">
        <v>15</v>
      </c>
      <c r="E262" s="33" t="s">
        <v>1241</v>
      </c>
      <c r="F262" s="33" t="s">
        <v>1241</v>
      </c>
      <c r="G262" s="34">
        <v>1623</v>
      </c>
      <c r="H262" s="34">
        <v>380</v>
      </c>
      <c r="I262" s="33"/>
      <c r="J262" s="33"/>
      <c r="K262" s="33"/>
      <c r="L262" s="35"/>
    </row>
    <row r="263" spans="1:15" ht="56.25">
      <c r="A263" s="32">
        <v>226</v>
      </c>
      <c r="B263" s="33" t="s">
        <v>511</v>
      </c>
      <c r="C263" s="33">
        <v>478869.08</v>
      </c>
      <c r="D263" s="33" t="s">
        <v>15</v>
      </c>
      <c r="E263" s="33" t="s">
        <v>1241</v>
      </c>
      <c r="F263" s="33" t="s">
        <v>1241</v>
      </c>
      <c r="G263" s="34">
        <v>1623</v>
      </c>
      <c r="H263" s="34">
        <v>200</v>
      </c>
      <c r="I263" s="33"/>
      <c r="J263" s="33"/>
      <c r="K263" s="33"/>
      <c r="L263" s="35"/>
    </row>
    <row r="264" spans="1:15" ht="56.25">
      <c r="A264" s="32">
        <v>227</v>
      </c>
      <c r="B264" s="33" t="s">
        <v>512</v>
      </c>
      <c r="C264" s="33">
        <v>159331.31</v>
      </c>
      <c r="D264" s="33" t="s">
        <v>15</v>
      </c>
      <c r="E264" s="33" t="s">
        <v>1241</v>
      </c>
      <c r="F264" s="33" t="s">
        <v>1241</v>
      </c>
      <c r="G264" s="34">
        <v>172.17</v>
      </c>
      <c r="H264" s="34">
        <v>360</v>
      </c>
      <c r="I264" s="33"/>
      <c r="J264" s="33"/>
      <c r="K264" s="33"/>
      <c r="L264" s="35"/>
    </row>
    <row r="265" spans="1:15" ht="45">
      <c r="A265" s="32">
        <v>228</v>
      </c>
      <c r="B265" s="33" t="s">
        <v>513</v>
      </c>
      <c r="C265" s="33">
        <v>196026.18</v>
      </c>
      <c r="D265" s="33" t="s">
        <v>15</v>
      </c>
      <c r="E265" s="33" t="s">
        <v>1241</v>
      </c>
      <c r="F265" s="33" t="s">
        <v>1241</v>
      </c>
      <c r="G265" s="34">
        <v>169.66</v>
      </c>
      <c r="H265" s="34">
        <v>55</v>
      </c>
      <c r="I265" s="33"/>
      <c r="J265" s="33"/>
      <c r="K265" s="33"/>
      <c r="L265" s="35"/>
    </row>
    <row r="266" spans="1:15" ht="45">
      <c r="A266" s="32">
        <v>229</v>
      </c>
      <c r="B266" s="33" t="s">
        <v>514</v>
      </c>
      <c r="C266" s="33">
        <v>184805.44</v>
      </c>
      <c r="D266" s="33" t="s">
        <v>15</v>
      </c>
      <c r="E266" s="33" t="s">
        <v>1241</v>
      </c>
      <c r="F266" s="33" t="s">
        <v>1245</v>
      </c>
      <c r="G266" s="34">
        <v>52.5</v>
      </c>
      <c r="H266" s="34">
        <v>2048</v>
      </c>
      <c r="I266" s="33"/>
      <c r="J266" s="33"/>
      <c r="K266" s="33"/>
      <c r="L266" s="35"/>
    </row>
    <row r="267" spans="1:15" ht="45">
      <c r="A267" s="32">
        <v>230</v>
      </c>
      <c r="B267" s="33" t="s">
        <v>515</v>
      </c>
      <c r="C267" s="33">
        <v>1020546.54</v>
      </c>
      <c r="D267" s="33" t="s">
        <v>15</v>
      </c>
      <c r="E267" s="33" t="s">
        <v>1241</v>
      </c>
      <c r="F267" s="33" t="s">
        <v>1246</v>
      </c>
      <c r="G267" s="34">
        <v>1221</v>
      </c>
      <c r="H267" s="34">
        <v>812</v>
      </c>
      <c r="I267" s="33"/>
      <c r="J267" s="33"/>
      <c r="K267" s="33"/>
      <c r="L267" s="35"/>
    </row>
    <row r="268" spans="1:15" ht="56.25">
      <c r="A268" s="32">
        <v>231</v>
      </c>
      <c r="B268" s="33" t="s">
        <v>516</v>
      </c>
      <c r="C268" s="33">
        <v>462627.22</v>
      </c>
      <c r="D268" s="33" t="s">
        <v>15</v>
      </c>
      <c r="E268" s="33" t="s">
        <v>1241</v>
      </c>
      <c r="F268" s="33" t="s">
        <v>1246</v>
      </c>
      <c r="G268" s="34">
        <v>4059.34</v>
      </c>
      <c r="H268" s="34">
        <v>350</v>
      </c>
      <c r="I268" s="33"/>
      <c r="J268" s="33"/>
      <c r="K268" s="33"/>
      <c r="L268" s="35"/>
    </row>
    <row r="269" spans="1:15" ht="45">
      <c r="A269" s="32">
        <v>232</v>
      </c>
      <c r="B269" s="33" t="s">
        <v>517</v>
      </c>
      <c r="C269" s="33">
        <v>349332.06</v>
      </c>
      <c r="D269" s="33" t="s">
        <v>15</v>
      </c>
      <c r="E269" s="33" t="s">
        <v>1241</v>
      </c>
      <c r="F269" s="33" t="s">
        <v>1247</v>
      </c>
      <c r="G269" s="34">
        <v>731.51</v>
      </c>
      <c r="H269" s="34">
        <v>216</v>
      </c>
      <c r="I269" s="33"/>
      <c r="J269" s="33"/>
      <c r="K269" s="33"/>
      <c r="L269" s="35"/>
    </row>
    <row r="270" spans="1:15" ht="22.5">
      <c r="A270" s="32">
        <v>233</v>
      </c>
      <c r="B270" s="33" t="s">
        <v>518</v>
      </c>
      <c r="C270" s="33">
        <v>258225.7</v>
      </c>
      <c r="D270" s="33" t="s">
        <v>15</v>
      </c>
      <c r="E270" s="33" t="s">
        <v>1241</v>
      </c>
      <c r="F270" s="33" t="s">
        <v>1241</v>
      </c>
      <c r="G270" s="34">
        <v>1539.84</v>
      </c>
      <c r="H270" s="34">
        <v>149</v>
      </c>
      <c r="I270" s="33"/>
      <c r="J270" s="33"/>
      <c r="K270" s="33"/>
      <c r="L270" s="35"/>
    </row>
    <row r="271" spans="1:15" ht="56.25">
      <c r="A271" s="32">
        <v>234</v>
      </c>
      <c r="B271" s="33" t="s">
        <v>519</v>
      </c>
      <c r="C271" s="33">
        <v>392980.65</v>
      </c>
      <c r="D271" s="33" t="s">
        <v>15</v>
      </c>
      <c r="E271" s="33" t="s">
        <v>1241</v>
      </c>
      <c r="F271" s="33" t="s">
        <v>1241</v>
      </c>
      <c r="G271" s="34">
        <v>259.12</v>
      </c>
      <c r="H271" s="34">
        <v>158</v>
      </c>
      <c r="I271" s="33"/>
      <c r="J271" s="33"/>
      <c r="K271" s="33"/>
      <c r="L271" s="35"/>
    </row>
    <row r="272" spans="1:15" s="12" customFormat="1" ht="29.25" customHeight="1">
      <c r="A272" s="29"/>
      <c r="B272" s="30"/>
      <c r="C272" s="30"/>
      <c r="D272" s="30"/>
      <c r="E272" s="30"/>
      <c r="F272" s="30"/>
      <c r="G272" s="40" t="s">
        <v>1565</v>
      </c>
      <c r="H272" s="40"/>
      <c r="I272" s="30"/>
      <c r="J272" s="30"/>
      <c r="K272" s="14"/>
      <c r="L272" s="31">
        <f>VLOOKUP(E273,TECHO,3,0)</f>
        <v>54968022.000000007</v>
      </c>
      <c r="M272" s="13"/>
      <c r="N272" s="13"/>
      <c r="O272" s="13"/>
    </row>
    <row r="273" spans="1:15" ht="78.75">
      <c r="A273" s="32">
        <v>235</v>
      </c>
      <c r="B273" s="33" t="s">
        <v>520</v>
      </c>
      <c r="C273" s="33">
        <v>519738.56</v>
      </c>
      <c r="D273" s="33" t="s">
        <v>15</v>
      </c>
      <c r="E273" s="33" t="s">
        <v>26</v>
      </c>
      <c r="F273" s="33" t="s">
        <v>26</v>
      </c>
      <c r="G273" s="34">
        <v>221.86</v>
      </c>
      <c r="H273" s="34">
        <v>664</v>
      </c>
      <c r="I273" s="33"/>
      <c r="J273" s="33"/>
      <c r="K273" s="33"/>
      <c r="L273" s="35"/>
    </row>
    <row r="274" spans="1:15" ht="56.25">
      <c r="A274" s="32">
        <v>236</v>
      </c>
      <c r="B274" s="33" t="s">
        <v>521</v>
      </c>
      <c r="C274" s="33">
        <v>3443478.26</v>
      </c>
      <c r="D274" s="33" t="s">
        <v>15</v>
      </c>
      <c r="E274" s="33" t="s">
        <v>26</v>
      </c>
      <c r="F274" s="33" t="s">
        <v>1248</v>
      </c>
      <c r="G274" s="34">
        <v>4419.24</v>
      </c>
      <c r="H274" s="34">
        <v>1893</v>
      </c>
      <c r="I274" s="33"/>
      <c r="J274" s="33"/>
      <c r="K274" s="33"/>
      <c r="L274" s="35"/>
    </row>
    <row r="275" spans="1:15" ht="67.5">
      <c r="A275" s="32">
        <v>237</v>
      </c>
      <c r="B275" s="33" t="s">
        <v>263</v>
      </c>
      <c r="C275" s="33">
        <v>772187.18</v>
      </c>
      <c r="D275" s="33" t="s">
        <v>15</v>
      </c>
      <c r="E275" s="33" t="s">
        <v>26</v>
      </c>
      <c r="F275" s="33" t="s">
        <v>27</v>
      </c>
      <c r="G275" s="34">
        <v>625.84</v>
      </c>
      <c r="H275" s="34">
        <v>1326</v>
      </c>
      <c r="I275" s="33"/>
      <c r="J275" s="33"/>
      <c r="K275" s="33"/>
      <c r="L275" s="35"/>
    </row>
    <row r="276" spans="1:15" ht="45">
      <c r="A276" s="32">
        <v>238</v>
      </c>
      <c r="B276" s="33" t="s">
        <v>522</v>
      </c>
      <c r="C276" s="33">
        <v>2186032.56</v>
      </c>
      <c r="D276" s="33" t="s">
        <v>15</v>
      </c>
      <c r="E276" s="33" t="s">
        <v>26</v>
      </c>
      <c r="F276" s="33" t="s">
        <v>1249</v>
      </c>
      <c r="G276" s="34">
        <v>1638.84</v>
      </c>
      <c r="H276" s="34">
        <v>341</v>
      </c>
      <c r="I276" s="33"/>
      <c r="J276" s="33"/>
      <c r="K276" s="33"/>
      <c r="L276" s="35"/>
    </row>
    <row r="277" spans="1:15" ht="56.25">
      <c r="A277" s="32">
        <v>239</v>
      </c>
      <c r="B277" s="33" t="s">
        <v>523</v>
      </c>
      <c r="C277" s="33">
        <v>568591.94999999995</v>
      </c>
      <c r="D277" s="33" t="s">
        <v>15</v>
      </c>
      <c r="E277" s="33" t="s">
        <v>26</v>
      </c>
      <c r="F277" s="33" t="s">
        <v>1250</v>
      </c>
      <c r="G277" s="34">
        <v>558.83000000000004</v>
      </c>
      <c r="H277" s="34">
        <v>1897</v>
      </c>
      <c r="I277" s="33"/>
      <c r="J277" s="33"/>
      <c r="K277" s="33"/>
      <c r="L277" s="35"/>
    </row>
    <row r="278" spans="1:15" ht="56.25">
      <c r="A278" s="32">
        <v>240</v>
      </c>
      <c r="B278" s="33" t="s">
        <v>524</v>
      </c>
      <c r="C278" s="33">
        <v>569241.53</v>
      </c>
      <c r="D278" s="33" t="s">
        <v>15</v>
      </c>
      <c r="E278" s="33" t="s">
        <v>26</v>
      </c>
      <c r="F278" s="33" t="s">
        <v>26</v>
      </c>
      <c r="G278" s="34">
        <v>555</v>
      </c>
      <c r="H278" s="34">
        <v>1764</v>
      </c>
      <c r="I278" s="33"/>
      <c r="J278" s="33"/>
      <c r="K278" s="33"/>
      <c r="L278" s="35"/>
    </row>
    <row r="279" spans="1:15" ht="45">
      <c r="A279" s="32">
        <v>241</v>
      </c>
      <c r="B279" s="33" t="s">
        <v>525</v>
      </c>
      <c r="C279" s="33">
        <v>2466094.89</v>
      </c>
      <c r="D279" s="33" t="s">
        <v>15</v>
      </c>
      <c r="E279" s="33" t="s">
        <v>26</v>
      </c>
      <c r="F279" s="33" t="s">
        <v>1251</v>
      </c>
      <c r="G279" s="34">
        <v>2309.5100000000002</v>
      </c>
      <c r="H279" s="34">
        <v>754</v>
      </c>
      <c r="I279" s="33"/>
      <c r="J279" s="33"/>
      <c r="K279" s="33"/>
      <c r="L279" s="35"/>
    </row>
    <row r="280" spans="1:15" ht="56.25">
      <c r="A280" s="32">
        <v>242</v>
      </c>
      <c r="B280" s="33" t="s">
        <v>526</v>
      </c>
      <c r="C280" s="33">
        <v>3227124.91</v>
      </c>
      <c r="D280" s="33" t="s">
        <v>15</v>
      </c>
      <c r="E280" s="33" t="s">
        <v>26</v>
      </c>
      <c r="F280" s="33" t="s">
        <v>1252</v>
      </c>
      <c r="G280" s="34">
        <v>3036.25</v>
      </c>
      <c r="H280" s="34">
        <v>664</v>
      </c>
      <c r="I280" s="33"/>
      <c r="J280" s="33"/>
      <c r="K280" s="33"/>
      <c r="L280" s="35"/>
    </row>
    <row r="281" spans="1:15" s="12" customFormat="1" ht="29.25" customHeight="1">
      <c r="A281" s="29"/>
      <c r="B281" s="30"/>
      <c r="C281" s="30"/>
      <c r="D281" s="30"/>
      <c r="E281" s="30"/>
      <c r="F281" s="30"/>
      <c r="G281" s="40" t="s">
        <v>1565</v>
      </c>
      <c r="H281" s="40"/>
      <c r="I281" s="30"/>
      <c r="J281" s="30"/>
      <c r="K281" s="14"/>
      <c r="L281" s="31">
        <f>VLOOKUP(E282,TECHO,3,0)</f>
        <v>14430184.000000002</v>
      </c>
      <c r="M281" s="13"/>
      <c r="N281" s="13"/>
      <c r="O281" s="13"/>
    </row>
    <row r="282" spans="1:15" ht="45">
      <c r="A282" s="32">
        <v>243</v>
      </c>
      <c r="B282" s="33" t="s">
        <v>527</v>
      </c>
      <c r="C282" s="33">
        <v>1329850.8999999999</v>
      </c>
      <c r="D282" s="33" t="s">
        <v>15</v>
      </c>
      <c r="E282" s="33" t="s">
        <v>1571</v>
      </c>
      <c r="F282" s="33" t="s">
        <v>1253</v>
      </c>
      <c r="G282" s="34">
        <v>1012</v>
      </c>
      <c r="H282" s="34">
        <v>600</v>
      </c>
      <c r="I282" s="33"/>
      <c r="J282" s="33"/>
      <c r="K282" s="33"/>
      <c r="L282" s="35"/>
    </row>
    <row r="283" spans="1:15" ht="56.25">
      <c r="A283" s="32">
        <v>244</v>
      </c>
      <c r="B283" s="33" t="s">
        <v>528</v>
      </c>
      <c r="C283" s="33">
        <v>598950.5</v>
      </c>
      <c r="D283" s="33" t="s">
        <v>15</v>
      </c>
      <c r="E283" s="33" t="s">
        <v>1571</v>
      </c>
      <c r="F283" s="33" t="s">
        <v>1254</v>
      </c>
      <c r="G283" s="34">
        <v>556</v>
      </c>
      <c r="H283" s="34">
        <v>45</v>
      </c>
      <c r="I283" s="33"/>
      <c r="J283" s="33"/>
      <c r="K283" s="33"/>
      <c r="L283" s="35"/>
    </row>
    <row r="284" spans="1:15" ht="45">
      <c r="A284" s="32">
        <v>245</v>
      </c>
      <c r="B284" s="33" t="s">
        <v>529</v>
      </c>
      <c r="C284" s="33">
        <v>1221031</v>
      </c>
      <c r="D284" s="33" t="s">
        <v>15</v>
      </c>
      <c r="E284" s="33" t="s">
        <v>1571</v>
      </c>
      <c r="F284" s="33" t="s">
        <v>1253</v>
      </c>
      <c r="G284" s="34">
        <v>1</v>
      </c>
      <c r="H284" s="34">
        <v>3000</v>
      </c>
      <c r="I284" s="33"/>
      <c r="J284" s="33"/>
      <c r="K284" s="33"/>
      <c r="L284" s="35"/>
    </row>
    <row r="285" spans="1:15" ht="45">
      <c r="A285" s="32">
        <v>246</v>
      </c>
      <c r="B285" s="33" t="s">
        <v>530</v>
      </c>
      <c r="C285" s="33">
        <v>1945648.46</v>
      </c>
      <c r="D285" s="33" t="s">
        <v>15</v>
      </c>
      <c r="E285" s="33" t="s">
        <v>1571</v>
      </c>
      <c r="F285" s="33" t="s">
        <v>1254</v>
      </c>
      <c r="G285" s="34">
        <v>1</v>
      </c>
      <c r="H285" s="34">
        <v>3200</v>
      </c>
      <c r="I285" s="33"/>
      <c r="J285" s="33"/>
      <c r="K285" s="33"/>
      <c r="L285" s="35"/>
    </row>
    <row r="286" spans="1:15" ht="33.75">
      <c r="A286" s="32">
        <v>247</v>
      </c>
      <c r="B286" s="33" t="s">
        <v>531</v>
      </c>
      <c r="C286" s="33">
        <v>688880.5</v>
      </c>
      <c r="D286" s="33" t="s">
        <v>15</v>
      </c>
      <c r="E286" s="33" t="s">
        <v>1571</v>
      </c>
      <c r="F286" s="33" t="s">
        <v>1254</v>
      </c>
      <c r="G286" s="34">
        <v>300</v>
      </c>
      <c r="H286" s="34">
        <v>3000</v>
      </c>
      <c r="I286" s="33"/>
      <c r="J286" s="33"/>
      <c r="K286" s="33"/>
      <c r="L286" s="35"/>
    </row>
    <row r="287" spans="1:15" ht="67.5">
      <c r="A287" s="32">
        <v>248</v>
      </c>
      <c r="B287" s="33" t="s">
        <v>532</v>
      </c>
      <c r="C287" s="33">
        <v>1842490.5</v>
      </c>
      <c r="D287" s="33" t="s">
        <v>15</v>
      </c>
      <c r="E287" s="33" t="s">
        <v>1571</v>
      </c>
      <c r="F287" s="33" t="s">
        <v>1253</v>
      </c>
      <c r="G287" s="34">
        <v>914.62</v>
      </c>
      <c r="H287" s="34">
        <v>100</v>
      </c>
      <c r="I287" s="33"/>
      <c r="J287" s="33"/>
      <c r="K287" s="33"/>
      <c r="L287" s="35"/>
    </row>
    <row r="288" spans="1:15" s="12" customFormat="1" ht="29.25" customHeight="1">
      <c r="A288" s="29"/>
      <c r="B288" s="30"/>
      <c r="C288" s="30"/>
      <c r="D288" s="30"/>
      <c r="E288" s="30"/>
      <c r="F288" s="30"/>
      <c r="G288" s="40" t="s">
        <v>1565</v>
      </c>
      <c r="H288" s="40"/>
      <c r="I288" s="30"/>
      <c r="J288" s="30"/>
      <c r="K288" s="14"/>
      <c r="L288" s="31">
        <f>VLOOKUP(E289,TECHO,3,0)</f>
        <v>31331740</v>
      </c>
      <c r="M288" s="13"/>
      <c r="N288" s="13"/>
      <c r="O288" s="13"/>
    </row>
    <row r="289" spans="1:15" ht="33.75">
      <c r="A289" s="32">
        <v>249</v>
      </c>
      <c r="B289" s="33" t="s">
        <v>533</v>
      </c>
      <c r="C289" s="33">
        <v>475474.2</v>
      </c>
      <c r="D289" s="33" t="s">
        <v>15</v>
      </c>
      <c r="E289" s="33" t="s">
        <v>1255</v>
      </c>
      <c r="F289" s="33" t="s">
        <v>1255</v>
      </c>
      <c r="G289" s="34">
        <v>585.55999999999995</v>
      </c>
      <c r="H289" s="34">
        <v>63458</v>
      </c>
      <c r="I289" s="33"/>
      <c r="J289" s="33"/>
      <c r="K289" s="33"/>
      <c r="L289" s="35"/>
    </row>
    <row r="290" spans="1:15" ht="33.75">
      <c r="A290" s="32">
        <v>250</v>
      </c>
      <c r="B290" s="33" t="s">
        <v>534</v>
      </c>
      <c r="C290" s="33">
        <v>400000</v>
      </c>
      <c r="D290" s="33" t="s">
        <v>15</v>
      </c>
      <c r="E290" s="33" t="s">
        <v>1255</v>
      </c>
      <c r="F290" s="33" t="s">
        <v>1256</v>
      </c>
      <c r="G290" s="34">
        <v>407.83</v>
      </c>
      <c r="H290" s="34">
        <v>3184</v>
      </c>
      <c r="I290" s="33"/>
      <c r="J290" s="33"/>
      <c r="K290" s="33"/>
      <c r="L290" s="35"/>
    </row>
    <row r="291" spans="1:15" ht="45">
      <c r="A291" s="32">
        <v>251</v>
      </c>
      <c r="B291" s="33" t="s">
        <v>535</v>
      </c>
      <c r="C291" s="33">
        <v>545235.82999999996</v>
      </c>
      <c r="D291" s="33" t="s">
        <v>15</v>
      </c>
      <c r="E291" s="33" t="s">
        <v>1255</v>
      </c>
      <c r="F291" s="33" t="s">
        <v>1257</v>
      </c>
      <c r="G291" s="34">
        <v>623.6</v>
      </c>
      <c r="H291" s="34">
        <v>1822</v>
      </c>
      <c r="I291" s="33"/>
      <c r="J291" s="33"/>
      <c r="K291" s="33"/>
      <c r="L291" s="35"/>
    </row>
    <row r="292" spans="1:15" ht="45">
      <c r="A292" s="32">
        <v>252</v>
      </c>
      <c r="B292" s="33" t="s">
        <v>536</v>
      </c>
      <c r="C292" s="33">
        <v>3516704.4</v>
      </c>
      <c r="D292" s="33" t="s">
        <v>15</v>
      </c>
      <c r="E292" s="33" t="s">
        <v>1255</v>
      </c>
      <c r="F292" s="33" t="s">
        <v>1257</v>
      </c>
      <c r="G292" s="34">
        <v>498.59</v>
      </c>
      <c r="H292" s="34">
        <v>1822</v>
      </c>
      <c r="I292" s="33"/>
      <c r="J292" s="33"/>
      <c r="K292" s="33"/>
      <c r="L292" s="35"/>
    </row>
    <row r="293" spans="1:15" ht="33.75">
      <c r="A293" s="32">
        <v>253</v>
      </c>
      <c r="B293" s="33" t="s">
        <v>537</v>
      </c>
      <c r="C293" s="33">
        <v>564340</v>
      </c>
      <c r="D293" s="33" t="s">
        <v>15</v>
      </c>
      <c r="E293" s="33" t="s">
        <v>1255</v>
      </c>
      <c r="F293" s="33" t="s">
        <v>1258</v>
      </c>
      <c r="G293" s="34">
        <v>1</v>
      </c>
      <c r="H293" s="34">
        <v>16126</v>
      </c>
      <c r="I293" s="33"/>
      <c r="J293" s="33"/>
      <c r="K293" s="33"/>
      <c r="L293" s="35"/>
    </row>
    <row r="294" spans="1:15" ht="33.75">
      <c r="A294" s="32">
        <v>254</v>
      </c>
      <c r="B294" s="33" t="s">
        <v>538</v>
      </c>
      <c r="C294" s="33">
        <v>1248971.22</v>
      </c>
      <c r="D294" s="33" t="s">
        <v>15</v>
      </c>
      <c r="E294" s="33" t="s">
        <v>1255</v>
      </c>
      <c r="F294" s="33" t="s">
        <v>1258</v>
      </c>
      <c r="G294" s="34">
        <v>28</v>
      </c>
      <c r="H294" s="34">
        <v>16126</v>
      </c>
      <c r="I294" s="33"/>
      <c r="J294" s="33"/>
      <c r="K294" s="33"/>
      <c r="L294" s="35"/>
    </row>
    <row r="295" spans="1:15" ht="22.5">
      <c r="A295" s="32">
        <v>255</v>
      </c>
      <c r="B295" s="33" t="s">
        <v>539</v>
      </c>
      <c r="C295" s="33">
        <v>1483704.75</v>
      </c>
      <c r="D295" s="33" t="s">
        <v>15</v>
      </c>
      <c r="E295" s="33" t="s">
        <v>1255</v>
      </c>
      <c r="F295" s="33" t="s">
        <v>1255</v>
      </c>
      <c r="G295" s="34">
        <v>2247</v>
      </c>
      <c r="H295" s="34">
        <v>63458</v>
      </c>
      <c r="I295" s="33"/>
      <c r="J295" s="33"/>
      <c r="K295" s="33"/>
      <c r="L295" s="35"/>
    </row>
    <row r="296" spans="1:15" ht="45">
      <c r="A296" s="32">
        <v>256</v>
      </c>
      <c r="B296" s="33" t="s">
        <v>540</v>
      </c>
      <c r="C296" s="33">
        <v>480425.77</v>
      </c>
      <c r="D296" s="33" t="s">
        <v>15</v>
      </c>
      <c r="E296" s="33" t="s">
        <v>1255</v>
      </c>
      <c r="F296" s="33" t="s">
        <v>1255</v>
      </c>
      <c r="G296" s="34">
        <v>590.20000000000005</v>
      </c>
      <c r="H296" s="34">
        <v>63458</v>
      </c>
      <c r="I296" s="33"/>
      <c r="J296" s="33"/>
      <c r="K296" s="33"/>
      <c r="L296" s="35"/>
    </row>
    <row r="297" spans="1:15" ht="33.75">
      <c r="A297" s="32">
        <v>257</v>
      </c>
      <c r="B297" s="33" t="s">
        <v>541</v>
      </c>
      <c r="C297" s="33">
        <v>2112622.35</v>
      </c>
      <c r="D297" s="33" t="s">
        <v>15</v>
      </c>
      <c r="E297" s="33" t="s">
        <v>1255</v>
      </c>
      <c r="F297" s="33" t="s">
        <v>1255</v>
      </c>
      <c r="G297" s="34">
        <v>599.08000000000004</v>
      </c>
      <c r="H297" s="34">
        <v>1822</v>
      </c>
      <c r="I297" s="33"/>
      <c r="J297" s="33"/>
      <c r="K297" s="33"/>
      <c r="L297" s="35"/>
    </row>
    <row r="298" spans="1:15" ht="33.75">
      <c r="A298" s="32">
        <v>258</v>
      </c>
      <c r="B298" s="33" t="s">
        <v>542</v>
      </c>
      <c r="C298" s="33">
        <v>871135.37</v>
      </c>
      <c r="D298" s="33" t="s">
        <v>15</v>
      </c>
      <c r="E298" s="33" t="s">
        <v>1255</v>
      </c>
      <c r="F298" s="33" t="s">
        <v>1255</v>
      </c>
      <c r="G298" s="34">
        <v>567.34</v>
      </c>
      <c r="H298" s="34">
        <v>63458</v>
      </c>
      <c r="I298" s="33"/>
      <c r="J298" s="33"/>
      <c r="K298" s="33"/>
      <c r="L298" s="35"/>
    </row>
    <row r="299" spans="1:15" s="12" customFormat="1" ht="29.25" customHeight="1">
      <c r="A299" s="29"/>
      <c r="B299" s="30"/>
      <c r="C299" s="30"/>
      <c r="D299" s="30"/>
      <c r="E299" s="30"/>
      <c r="F299" s="30"/>
      <c r="G299" s="40" t="s">
        <v>1565</v>
      </c>
      <c r="H299" s="40"/>
      <c r="I299" s="30"/>
      <c r="J299" s="30"/>
      <c r="K299" s="14"/>
      <c r="L299" s="31">
        <f>VLOOKUP(E300,TECHO,3,0)</f>
        <v>38185316.000000007</v>
      </c>
      <c r="M299" s="13"/>
      <c r="N299" s="13"/>
      <c r="O299" s="13"/>
    </row>
    <row r="300" spans="1:15" ht="45">
      <c r="A300" s="32">
        <v>259</v>
      </c>
      <c r="B300" s="33" t="s">
        <v>543</v>
      </c>
      <c r="C300" s="33">
        <v>2235693.04</v>
      </c>
      <c r="D300" s="33" t="s">
        <v>15</v>
      </c>
      <c r="E300" s="33" t="s">
        <v>1259</v>
      </c>
      <c r="F300" s="33" t="s">
        <v>1260</v>
      </c>
      <c r="G300" s="34">
        <v>1215</v>
      </c>
      <c r="H300" s="34">
        <v>73</v>
      </c>
      <c r="I300" s="33"/>
      <c r="J300" s="33"/>
      <c r="K300" s="33"/>
      <c r="L300" s="35"/>
    </row>
    <row r="301" spans="1:15" ht="33.75">
      <c r="A301" s="32">
        <v>260</v>
      </c>
      <c r="B301" s="33" t="s">
        <v>544</v>
      </c>
      <c r="C301" s="33">
        <v>920600.21</v>
      </c>
      <c r="D301" s="33" t="s">
        <v>15</v>
      </c>
      <c r="E301" s="33" t="s">
        <v>1259</v>
      </c>
      <c r="F301" s="33" t="s">
        <v>1261</v>
      </c>
      <c r="G301" s="34">
        <v>486</v>
      </c>
      <c r="H301" s="34">
        <v>51</v>
      </c>
      <c r="I301" s="33"/>
      <c r="J301" s="33"/>
      <c r="K301" s="33"/>
      <c r="L301" s="35"/>
    </row>
    <row r="302" spans="1:15" ht="45">
      <c r="A302" s="32">
        <v>261</v>
      </c>
      <c r="B302" s="33" t="s">
        <v>545</v>
      </c>
      <c r="C302" s="33">
        <v>771824.2</v>
      </c>
      <c r="D302" s="33" t="s">
        <v>15</v>
      </c>
      <c r="E302" s="33" t="s">
        <v>1259</v>
      </c>
      <c r="F302" s="33" t="s">
        <v>1262</v>
      </c>
      <c r="G302" s="34">
        <v>300</v>
      </c>
      <c r="H302" s="34">
        <v>680</v>
      </c>
      <c r="I302" s="33"/>
      <c r="J302" s="33"/>
      <c r="K302" s="33"/>
      <c r="L302" s="35"/>
    </row>
    <row r="303" spans="1:15" ht="45">
      <c r="A303" s="32">
        <v>262</v>
      </c>
      <c r="B303" s="33" t="s">
        <v>546</v>
      </c>
      <c r="C303" s="33">
        <v>66300.539999999994</v>
      </c>
      <c r="D303" s="33" t="s">
        <v>15</v>
      </c>
      <c r="E303" s="33" t="s">
        <v>1259</v>
      </c>
      <c r="F303" s="33" t="s">
        <v>1263</v>
      </c>
      <c r="G303" s="34">
        <v>0</v>
      </c>
      <c r="H303" s="34">
        <v>272</v>
      </c>
      <c r="I303" s="33"/>
      <c r="J303" s="33"/>
      <c r="K303" s="33"/>
      <c r="L303" s="35"/>
    </row>
    <row r="304" spans="1:15" ht="45">
      <c r="A304" s="32">
        <v>263</v>
      </c>
      <c r="B304" s="33" t="s">
        <v>547</v>
      </c>
      <c r="C304" s="33">
        <v>82756.990000000005</v>
      </c>
      <c r="D304" s="33" t="s">
        <v>15</v>
      </c>
      <c r="E304" s="33" t="s">
        <v>1259</v>
      </c>
      <c r="F304" s="33" t="s">
        <v>1264</v>
      </c>
      <c r="G304" s="34">
        <v>0</v>
      </c>
      <c r="H304" s="34">
        <v>548</v>
      </c>
      <c r="I304" s="33"/>
      <c r="J304" s="33"/>
      <c r="K304" s="33"/>
      <c r="L304" s="35"/>
    </row>
    <row r="305" spans="1:15" ht="22.5">
      <c r="A305" s="32">
        <v>264</v>
      </c>
      <c r="B305" s="33" t="s">
        <v>548</v>
      </c>
      <c r="C305" s="33">
        <v>1906581.68</v>
      </c>
      <c r="D305" s="33" t="s">
        <v>15</v>
      </c>
      <c r="E305" s="33" t="s">
        <v>1259</v>
      </c>
      <c r="F305" s="33" t="s">
        <v>1265</v>
      </c>
      <c r="G305" s="34">
        <v>3150</v>
      </c>
      <c r="H305" s="34">
        <v>265</v>
      </c>
      <c r="I305" s="33"/>
      <c r="J305" s="33"/>
      <c r="K305" s="33"/>
      <c r="L305" s="35"/>
    </row>
    <row r="306" spans="1:15" ht="45">
      <c r="A306" s="32">
        <v>265</v>
      </c>
      <c r="B306" s="33" t="s">
        <v>549</v>
      </c>
      <c r="C306" s="33">
        <v>33385.97</v>
      </c>
      <c r="D306" s="33" t="s">
        <v>15</v>
      </c>
      <c r="E306" s="33" t="s">
        <v>1259</v>
      </c>
      <c r="F306" s="33" t="s">
        <v>1266</v>
      </c>
      <c r="G306" s="34">
        <v>0</v>
      </c>
      <c r="H306" s="34">
        <v>246</v>
      </c>
      <c r="I306" s="33"/>
      <c r="J306" s="33"/>
      <c r="K306" s="33"/>
      <c r="L306" s="35"/>
    </row>
    <row r="307" spans="1:15" ht="45">
      <c r="A307" s="32">
        <v>266</v>
      </c>
      <c r="B307" s="33" t="s">
        <v>550</v>
      </c>
      <c r="C307" s="33">
        <v>16927.84</v>
      </c>
      <c r="D307" s="33" t="s">
        <v>15</v>
      </c>
      <c r="E307" s="33" t="s">
        <v>1259</v>
      </c>
      <c r="F307" s="33" t="s">
        <v>1267</v>
      </c>
      <c r="G307" s="34">
        <v>0</v>
      </c>
      <c r="H307" s="34">
        <v>70</v>
      </c>
      <c r="I307" s="33"/>
      <c r="J307" s="33"/>
      <c r="K307" s="33"/>
      <c r="L307" s="35"/>
    </row>
    <row r="308" spans="1:15" ht="78.75">
      <c r="A308" s="32">
        <v>267</v>
      </c>
      <c r="B308" s="33" t="s">
        <v>551</v>
      </c>
      <c r="C308" s="33">
        <v>63009.71</v>
      </c>
      <c r="D308" s="33" t="s">
        <v>15</v>
      </c>
      <c r="E308" s="33" t="s">
        <v>1259</v>
      </c>
      <c r="F308" s="33" t="s">
        <v>1268</v>
      </c>
      <c r="G308" s="34">
        <v>0</v>
      </c>
      <c r="H308" s="34">
        <v>300</v>
      </c>
      <c r="I308" s="33"/>
      <c r="J308" s="33"/>
      <c r="K308" s="33"/>
      <c r="L308" s="35"/>
    </row>
    <row r="309" spans="1:15" ht="45">
      <c r="A309" s="32">
        <v>268</v>
      </c>
      <c r="B309" s="33" t="s">
        <v>552</v>
      </c>
      <c r="C309" s="33">
        <v>13638.88</v>
      </c>
      <c r="D309" s="33" t="s">
        <v>15</v>
      </c>
      <c r="E309" s="33" t="s">
        <v>1259</v>
      </c>
      <c r="F309" s="33" t="s">
        <v>1269</v>
      </c>
      <c r="G309" s="34">
        <v>0</v>
      </c>
      <c r="H309" s="34">
        <v>219</v>
      </c>
      <c r="I309" s="33"/>
      <c r="J309" s="33"/>
      <c r="K309" s="33"/>
      <c r="L309" s="35"/>
    </row>
    <row r="310" spans="1:15" ht="33.75">
      <c r="A310" s="32">
        <v>269</v>
      </c>
      <c r="B310" s="33" t="s">
        <v>553</v>
      </c>
      <c r="C310" s="33">
        <v>1901008</v>
      </c>
      <c r="D310" s="33" t="s">
        <v>15</v>
      </c>
      <c r="E310" s="33" t="s">
        <v>1259</v>
      </c>
      <c r="F310" s="33" t="s">
        <v>1259</v>
      </c>
      <c r="G310" s="34">
        <v>6800</v>
      </c>
      <c r="H310" s="34">
        <v>5335</v>
      </c>
      <c r="I310" s="33"/>
      <c r="J310" s="33"/>
      <c r="K310" s="33"/>
      <c r="L310" s="35"/>
    </row>
    <row r="311" spans="1:15" ht="56.25">
      <c r="A311" s="32">
        <v>270</v>
      </c>
      <c r="B311" s="33" t="s">
        <v>554</v>
      </c>
      <c r="C311" s="33">
        <v>43258.64</v>
      </c>
      <c r="D311" s="33" t="s">
        <v>15</v>
      </c>
      <c r="E311" s="33" t="s">
        <v>1259</v>
      </c>
      <c r="F311" s="33" t="s">
        <v>1270</v>
      </c>
      <c r="G311" s="34">
        <v>0</v>
      </c>
      <c r="H311" s="34">
        <v>138</v>
      </c>
      <c r="I311" s="33"/>
      <c r="J311" s="33"/>
      <c r="K311" s="33"/>
      <c r="L311" s="35"/>
    </row>
    <row r="312" spans="1:15" ht="33.75">
      <c r="A312" s="32">
        <v>271</v>
      </c>
      <c r="B312" s="33" t="s">
        <v>555</v>
      </c>
      <c r="C312" s="33">
        <v>1764696.37</v>
      </c>
      <c r="D312" s="33" t="s">
        <v>15</v>
      </c>
      <c r="E312" s="33" t="s">
        <v>1259</v>
      </c>
      <c r="F312" s="33" t="s">
        <v>1271</v>
      </c>
      <c r="G312" s="34">
        <v>1950</v>
      </c>
      <c r="H312" s="34">
        <v>422</v>
      </c>
      <c r="I312" s="33"/>
      <c r="J312" s="33"/>
      <c r="K312" s="33"/>
      <c r="L312" s="35"/>
    </row>
    <row r="313" spans="1:15" ht="56.25">
      <c r="A313" s="32">
        <v>272</v>
      </c>
      <c r="B313" s="33" t="s">
        <v>556</v>
      </c>
      <c r="C313" s="33">
        <v>817306.45</v>
      </c>
      <c r="D313" s="33" t="s">
        <v>15</v>
      </c>
      <c r="E313" s="33" t="s">
        <v>1259</v>
      </c>
      <c r="F313" s="33" t="s">
        <v>1259</v>
      </c>
      <c r="G313" s="34">
        <v>350</v>
      </c>
      <c r="H313" s="34">
        <v>5332</v>
      </c>
      <c r="I313" s="33"/>
      <c r="J313" s="33"/>
      <c r="K313" s="33"/>
      <c r="L313" s="35"/>
    </row>
    <row r="314" spans="1:15" ht="33.75">
      <c r="A314" s="32">
        <v>273</v>
      </c>
      <c r="B314" s="33" t="s">
        <v>557</v>
      </c>
      <c r="C314" s="33">
        <v>785411.05</v>
      </c>
      <c r="D314" s="33" t="s">
        <v>15</v>
      </c>
      <c r="E314" s="33" t="s">
        <v>1259</v>
      </c>
      <c r="F314" s="33" t="s">
        <v>1272</v>
      </c>
      <c r="G314" s="34">
        <v>309</v>
      </c>
      <c r="H314" s="34">
        <v>225</v>
      </c>
      <c r="I314" s="33"/>
      <c r="J314" s="33"/>
      <c r="K314" s="33"/>
      <c r="L314" s="35"/>
    </row>
    <row r="315" spans="1:15" ht="45">
      <c r="A315" s="32">
        <v>274</v>
      </c>
      <c r="B315" s="33" t="s">
        <v>558</v>
      </c>
      <c r="C315" s="33">
        <v>1060665.9099999999</v>
      </c>
      <c r="D315" s="33" t="s">
        <v>15</v>
      </c>
      <c r="E315" s="33" t="s">
        <v>1259</v>
      </c>
      <c r="F315" s="33" t="s">
        <v>1273</v>
      </c>
      <c r="G315" s="34">
        <v>720</v>
      </c>
      <c r="H315" s="34">
        <v>238</v>
      </c>
      <c r="I315" s="33"/>
      <c r="J315" s="33"/>
      <c r="K315" s="33"/>
      <c r="L315" s="35"/>
    </row>
    <row r="316" spans="1:15" ht="45">
      <c r="A316" s="32">
        <v>275</v>
      </c>
      <c r="B316" s="33" t="s">
        <v>559</v>
      </c>
      <c r="C316" s="33">
        <v>63009.71</v>
      </c>
      <c r="D316" s="33" t="s">
        <v>15</v>
      </c>
      <c r="E316" s="33" t="s">
        <v>1259</v>
      </c>
      <c r="F316" s="33" t="s">
        <v>1274</v>
      </c>
      <c r="G316" s="34">
        <v>0</v>
      </c>
      <c r="H316" s="34">
        <v>263</v>
      </c>
      <c r="I316" s="33"/>
      <c r="J316" s="33"/>
      <c r="K316" s="33"/>
      <c r="L316" s="35"/>
    </row>
    <row r="317" spans="1:15" ht="45">
      <c r="A317" s="32">
        <v>276</v>
      </c>
      <c r="B317" s="33" t="s">
        <v>560</v>
      </c>
      <c r="C317" s="33">
        <v>63009.71</v>
      </c>
      <c r="D317" s="33" t="s">
        <v>15</v>
      </c>
      <c r="E317" s="33" t="s">
        <v>1259</v>
      </c>
      <c r="F317" s="33" t="s">
        <v>1275</v>
      </c>
      <c r="G317" s="34">
        <v>0</v>
      </c>
      <c r="H317" s="34">
        <v>404</v>
      </c>
      <c r="I317" s="33"/>
      <c r="J317" s="33"/>
      <c r="K317" s="33"/>
      <c r="L317" s="35"/>
    </row>
    <row r="318" spans="1:15" ht="33.75">
      <c r="A318" s="32">
        <v>277</v>
      </c>
      <c r="B318" s="33" t="s">
        <v>561</v>
      </c>
      <c r="C318" s="33">
        <v>388736.5</v>
      </c>
      <c r="D318" s="33" t="s">
        <v>15</v>
      </c>
      <c r="E318" s="33" t="s">
        <v>1259</v>
      </c>
      <c r="F318" s="33" t="s">
        <v>1271</v>
      </c>
      <c r="G318" s="34">
        <v>545</v>
      </c>
      <c r="H318" s="34">
        <v>422</v>
      </c>
      <c r="I318" s="33"/>
      <c r="J318" s="33"/>
      <c r="K318" s="33"/>
      <c r="L318" s="35"/>
    </row>
    <row r="319" spans="1:15" ht="45">
      <c r="A319" s="32">
        <v>278</v>
      </c>
      <c r="B319" s="33" t="s">
        <v>562</v>
      </c>
      <c r="C319" s="33">
        <v>939404.95</v>
      </c>
      <c r="D319" s="33" t="s">
        <v>15</v>
      </c>
      <c r="E319" s="33" t="s">
        <v>1259</v>
      </c>
      <c r="F319" s="33" t="s">
        <v>1276</v>
      </c>
      <c r="G319" s="34">
        <v>400</v>
      </c>
      <c r="H319" s="34">
        <v>54</v>
      </c>
      <c r="I319" s="33"/>
      <c r="J319" s="33"/>
      <c r="K319" s="33"/>
      <c r="L319" s="35"/>
    </row>
    <row r="320" spans="1:15" s="12" customFormat="1" ht="29.25" customHeight="1">
      <c r="A320" s="29"/>
      <c r="B320" s="30"/>
      <c r="C320" s="30"/>
      <c r="D320" s="30"/>
      <c r="E320" s="30"/>
      <c r="F320" s="30"/>
      <c r="G320" s="40" t="s">
        <v>1565</v>
      </c>
      <c r="H320" s="40"/>
      <c r="I320" s="30"/>
      <c r="J320" s="30"/>
      <c r="K320" s="14"/>
      <c r="L320" s="31">
        <f>VLOOKUP(E321,TECHO,3,0)</f>
        <v>19265021</v>
      </c>
      <c r="M320" s="13"/>
      <c r="N320" s="13"/>
      <c r="O320" s="13"/>
    </row>
    <row r="321" spans="1:15" ht="33.75">
      <c r="A321" s="32">
        <v>279</v>
      </c>
      <c r="B321" s="33" t="s">
        <v>563</v>
      </c>
      <c r="C321" s="33">
        <v>138455.17000000001</v>
      </c>
      <c r="D321" s="33" t="s">
        <v>15</v>
      </c>
      <c r="E321" s="33" t="s">
        <v>1277</v>
      </c>
      <c r="F321" s="33" t="s">
        <v>1278</v>
      </c>
      <c r="G321" s="34">
        <v>50.88</v>
      </c>
      <c r="H321" s="34">
        <v>321</v>
      </c>
      <c r="I321" s="33"/>
      <c r="J321" s="33"/>
      <c r="K321" s="33"/>
      <c r="L321" s="35"/>
    </row>
    <row r="322" spans="1:15" ht="22.5">
      <c r="A322" s="32">
        <v>280</v>
      </c>
      <c r="B322" s="33" t="s">
        <v>564</v>
      </c>
      <c r="C322" s="33">
        <v>587495.05000000005</v>
      </c>
      <c r="D322" s="33" t="s">
        <v>15</v>
      </c>
      <c r="E322" s="33" t="s">
        <v>1277</v>
      </c>
      <c r="F322" s="33" t="s">
        <v>1279</v>
      </c>
      <c r="G322" s="34">
        <v>1400</v>
      </c>
      <c r="H322" s="34">
        <v>550</v>
      </c>
      <c r="I322" s="33"/>
      <c r="J322" s="33"/>
      <c r="K322" s="33"/>
      <c r="L322" s="35"/>
    </row>
    <row r="323" spans="1:15" ht="33.75">
      <c r="A323" s="32">
        <v>281</v>
      </c>
      <c r="B323" s="33" t="s">
        <v>565</v>
      </c>
      <c r="C323" s="33">
        <v>521848.56</v>
      </c>
      <c r="D323" s="33" t="s">
        <v>15</v>
      </c>
      <c r="E323" s="33" t="s">
        <v>1277</v>
      </c>
      <c r="F323" s="33" t="s">
        <v>1277</v>
      </c>
      <c r="G323" s="34">
        <v>95</v>
      </c>
      <c r="H323" s="34">
        <v>2023</v>
      </c>
      <c r="I323" s="33"/>
      <c r="J323" s="33"/>
      <c r="K323" s="33"/>
      <c r="L323" s="35"/>
    </row>
    <row r="324" spans="1:15" ht="33.75">
      <c r="A324" s="32">
        <v>282</v>
      </c>
      <c r="B324" s="33" t="s">
        <v>566</v>
      </c>
      <c r="C324" s="33">
        <v>458810.16</v>
      </c>
      <c r="D324" s="33" t="s">
        <v>15</v>
      </c>
      <c r="E324" s="33" t="s">
        <v>1277</v>
      </c>
      <c r="F324" s="33" t="s">
        <v>1280</v>
      </c>
      <c r="G324" s="34">
        <v>8250</v>
      </c>
      <c r="H324" s="34">
        <v>463</v>
      </c>
      <c r="I324" s="33"/>
      <c r="J324" s="33"/>
      <c r="K324" s="33"/>
      <c r="L324" s="35"/>
    </row>
    <row r="325" spans="1:15" ht="45">
      <c r="A325" s="32">
        <v>283</v>
      </c>
      <c r="B325" s="33" t="s">
        <v>567</v>
      </c>
      <c r="C325" s="33">
        <v>2253738.4500000002</v>
      </c>
      <c r="D325" s="33" t="s">
        <v>15</v>
      </c>
      <c r="E325" s="33" t="s">
        <v>1277</v>
      </c>
      <c r="F325" s="33" t="s">
        <v>1277</v>
      </c>
      <c r="G325" s="34">
        <v>663</v>
      </c>
      <c r="H325" s="34">
        <v>300</v>
      </c>
      <c r="I325" s="33"/>
      <c r="J325" s="33"/>
      <c r="K325" s="33"/>
      <c r="L325" s="35"/>
    </row>
    <row r="326" spans="1:15" ht="22.5">
      <c r="A326" s="32">
        <v>284</v>
      </c>
      <c r="B326" s="33" t="s">
        <v>568</v>
      </c>
      <c r="C326" s="33">
        <v>1102380.23</v>
      </c>
      <c r="D326" s="33" t="s">
        <v>15</v>
      </c>
      <c r="E326" s="33" t="s">
        <v>1277</v>
      </c>
      <c r="F326" s="33" t="s">
        <v>1281</v>
      </c>
      <c r="G326" s="34">
        <v>24</v>
      </c>
      <c r="H326" s="34">
        <v>202</v>
      </c>
      <c r="I326" s="33"/>
      <c r="J326" s="33"/>
      <c r="K326" s="33"/>
      <c r="L326" s="35"/>
    </row>
    <row r="327" spans="1:15" ht="33.75">
      <c r="A327" s="32">
        <v>285</v>
      </c>
      <c r="B327" s="33" t="s">
        <v>569</v>
      </c>
      <c r="C327" s="33">
        <v>174296.98</v>
      </c>
      <c r="D327" s="33" t="s">
        <v>15</v>
      </c>
      <c r="E327" s="33" t="s">
        <v>1277</v>
      </c>
      <c r="F327" s="33" t="s">
        <v>1282</v>
      </c>
      <c r="G327" s="34">
        <v>65.28</v>
      </c>
      <c r="H327" s="34">
        <v>213</v>
      </c>
      <c r="I327" s="33"/>
      <c r="J327" s="33"/>
      <c r="K327" s="33"/>
      <c r="L327" s="35"/>
    </row>
    <row r="328" spans="1:15" ht="56.25">
      <c r="A328" s="32">
        <v>286</v>
      </c>
      <c r="B328" s="33" t="s">
        <v>570</v>
      </c>
      <c r="C328" s="33">
        <v>1303186.22</v>
      </c>
      <c r="D328" s="33" t="s">
        <v>15</v>
      </c>
      <c r="E328" s="33" t="s">
        <v>1277</v>
      </c>
      <c r="F328" s="33" t="s">
        <v>1282</v>
      </c>
      <c r="G328" s="34">
        <v>1140</v>
      </c>
      <c r="H328" s="34">
        <v>1030</v>
      </c>
      <c r="I328" s="33"/>
      <c r="J328" s="33"/>
      <c r="K328" s="33"/>
      <c r="L328" s="35"/>
    </row>
    <row r="329" spans="1:15" ht="33.75">
      <c r="A329" s="32">
        <v>287</v>
      </c>
      <c r="B329" s="33" t="s">
        <v>571</v>
      </c>
      <c r="C329" s="33">
        <v>171425.91</v>
      </c>
      <c r="D329" s="33" t="s">
        <v>15</v>
      </c>
      <c r="E329" s="33" t="s">
        <v>1277</v>
      </c>
      <c r="F329" s="33" t="s">
        <v>1277</v>
      </c>
      <c r="G329" s="34">
        <v>201</v>
      </c>
      <c r="H329" s="34">
        <v>1965</v>
      </c>
      <c r="I329" s="33"/>
      <c r="J329" s="33"/>
      <c r="K329" s="33"/>
      <c r="L329" s="35"/>
    </row>
    <row r="330" spans="1:15" ht="33.75">
      <c r="A330" s="32">
        <v>288</v>
      </c>
      <c r="B330" s="33" t="s">
        <v>572</v>
      </c>
      <c r="C330" s="33">
        <v>286794.46000000002</v>
      </c>
      <c r="D330" s="33" t="s">
        <v>15</v>
      </c>
      <c r="E330" s="33" t="s">
        <v>1277</v>
      </c>
      <c r="F330" s="33" t="s">
        <v>1283</v>
      </c>
      <c r="G330" s="34">
        <v>112.3</v>
      </c>
      <c r="H330" s="34">
        <v>120</v>
      </c>
      <c r="I330" s="33"/>
      <c r="J330" s="33"/>
      <c r="K330" s="33"/>
      <c r="L330" s="35"/>
    </row>
    <row r="331" spans="1:15" ht="33.75">
      <c r="A331" s="32">
        <v>289</v>
      </c>
      <c r="B331" s="33" t="s">
        <v>573</v>
      </c>
      <c r="C331" s="33">
        <v>1377703.31</v>
      </c>
      <c r="D331" s="33" t="s">
        <v>15</v>
      </c>
      <c r="E331" s="33" t="s">
        <v>1277</v>
      </c>
      <c r="F331" s="33" t="s">
        <v>1284</v>
      </c>
      <c r="G331" s="34">
        <v>425</v>
      </c>
      <c r="H331" s="34">
        <v>26</v>
      </c>
      <c r="I331" s="33"/>
      <c r="J331" s="33"/>
      <c r="K331" s="33"/>
      <c r="L331" s="35"/>
    </row>
    <row r="332" spans="1:15" ht="33.75">
      <c r="A332" s="32">
        <v>290</v>
      </c>
      <c r="B332" s="33" t="s">
        <v>574</v>
      </c>
      <c r="C332" s="33">
        <v>630893.14</v>
      </c>
      <c r="D332" s="33" t="s">
        <v>15</v>
      </c>
      <c r="E332" s="33" t="s">
        <v>1277</v>
      </c>
      <c r="F332" s="33" t="s">
        <v>1280</v>
      </c>
      <c r="G332" s="34">
        <v>8250</v>
      </c>
      <c r="H332" s="34">
        <v>463</v>
      </c>
      <c r="I332" s="33"/>
      <c r="J332" s="33"/>
      <c r="K332" s="33"/>
      <c r="L332" s="35"/>
    </row>
    <row r="333" spans="1:15" ht="45">
      <c r="A333" s="32">
        <v>291</v>
      </c>
      <c r="B333" s="33" t="s">
        <v>575</v>
      </c>
      <c r="C333" s="33">
        <v>292725.82</v>
      </c>
      <c r="D333" s="33" t="s">
        <v>15</v>
      </c>
      <c r="E333" s="33" t="s">
        <v>1277</v>
      </c>
      <c r="F333" s="33" t="s">
        <v>1282</v>
      </c>
      <c r="G333" s="34">
        <v>65</v>
      </c>
      <c r="H333" s="34">
        <v>213</v>
      </c>
      <c r="I333" s="33"/>
      <c r="J333" s="33"/>
      <c r="K333" s="33"/>
      <c r="L333" s="35"/>
    </row>
    <row r="334" spans="1:15" ht="45">
      <c r="A334" s="32">
        <v>292</v>
      </c>
      <c r="B334" s="33" t="s">
        <v>576</v>
      </c>
      <c r="C334" s="33">
        <v>1584938.31</v>
      </c>
      <c r="D334" s="33" t="s">
        <v>15</v>
      </c>
      <c r="E334" s="33" t="s">
        <v>1277</v>
      </c>
      <c r="F334" s="33" t="s">
        <v>1285</v>
      </c>
      <c r="G334" s="34">
        <v>831</v>
      </c>
      <c r="H334" s="34">
        <v>187</v>
      </c>
      <c r="I334" s="33"/>
      <c r="J334" s="33"/>
      <c r="K334" s="33"/>
      <c r="L334" s="35"/>
    </row>
    <row r="335" spans="1:15" ht="33.75">
      <c r="A335" s="32">
        <v>293</v>
      </c>
      <c r="B335" s="33" t="s">
        <v>577</v>
      </c>
      <c r="C335" s="33">
        <v>1271082.45</v>
      </c>
      <c r="D335" s="33" t="s">
        <v>15</v>
      </c>
      <c r="E335" s="33" t="s">
        <v>1277</v>
      </c>
      <c r="F335" s="33" t="s">
        <v>1286</v>
      </c>
      <c r="G335" s="34">
        <v>1342</v>
      </c>
      <c r="H335" s="34">
        <v>405</v>
      </c>
      <c r="I335" s="33"/>
      <c r="J335" s="33"/>
      <c r="K335" s="33"/>
      <c r="L335" s="35"/>
    </row>
    <row r="336" spans="1:15" s="12" customFormat="1" ht="29.25" customHeight="1">
      <c r="A336" s="29"/>
      <c r="B336" s="30"/>
      <c r="C336" s="30"/>
      <c r="D336" s="30"/>
      <c r="E336" s="30"/>
      <c r="F336" s="30"/>
      <c r="G336" s="40" t="s">
        <v>1565</v>
      </c>
      <c r="H336" s="40"/>
      <c r="I336" s="30"/>
      <c r="J336" s="30"/>
      <c r="K336" s="14"/>
      <c r="L336" s="31">
        <f>VLOOKUP(E337,TECHO,3,0)</f>
        <v>36563047</v>
      </c>
      <c r="M336" s="13"/>
      <c r="N336" s="13"/>
      <c r="O336" s="13"/>
    </row>
    <row r="337" spans="1:15" ht="56.25">
      <c r="A337" s="32">
        <v>294</v>
      </c>
      <c r="B337" s="33" t="s">
        <v>578</v>
      </c>
      <c r="C337" s="33">
        <v>1529400</v>
      </c>
      <c r="D337" s="33" t="s">
        <v>15</v>
      </c>
      <c r="E337" s="33" t="s">
        <v>1572</v>
      </c>
      <c r="F337" s="33" t="s">
        <v>1287</v>
      </c>
      <c r="G337" s="34">
        <v>17.399999999999999</v>
      </c>
      <c r="H337" s="34">
        <v>19976</v>
      </c>
      <c r="I337" s="33"/>
      <c r="J337" s="33"/>
      <c r="K337" s="33"/>
      <c r="L337" s="35"/>
    </row>
    <row r="338" spans="1:15" s="12" customFormat="1" ht="29.25" customHeight="1">
      <c r="A338" s="29"/>
      <c r="B338" s="30"/>
      <c r="C338" s="30"/>
      <c r="D338" s="30"/>
      <c r="E338" s="30"/>
      <c r="F338" s="30"/>
      <c r="G338" s="40" t="s">
        <v>1565</v>
      </c>
      <c r="H338" s="40"/>
      <c r="I338" s="30"/>
      <c r="J338" s="30"/>
      <c r="K338" s="14"/>
      <c r="L338" s="31">
        <f>VLOOKUP(E339,TECHO,3,0)</f>
        <v>8986977</v>
      </c>
      <c r="M338" s="13"/>
      <c r="N338" s="13"/>
      <c r="O338" s="13"/>
    </row>
    <row r="339" spans="1:15" ht="22.5">
      <c r="A339" s="32">
        <v>295</v>
      </c>
      <c r="B339" s="33" t="s">
        <v>579</v>
      </c>
      <c r="C339" s="33">
        <v>362952.69</v>
      </c>
      <c r="D339" s="33" t="s">
        <v>15</v>
      </c>
      <c r="E339" s="33" t="s">
        <v>1288</v>
      </c>
      <c r="F339" s="33" t="s">
        <v>1288</v>
      </c>
      <c r="G339" s="34">
        <v>210.74</v>
      </c>
      <c r="H339" s="34">
        <v>12</v>
      </c>
      <c r="I339" s="33"/>
      <c r="J339" s="33"/>
      <c r="K339" s="33"/>
      <c r="L339" s="35"/>
    </row>
    <row r="340" spans="1:15" ht="22.5">
      <c r="A340" s="32">
        <v>296</v>
      </c>
      <c r="B340" s="33" t="s">
        <v>580</v>
      </c>
      <c r="C340" s="33">
        <v>329497.05</v>
      </c>
      <c r="D340" s="33" t="s">
        <v>15</v>
      </c>
      <c r="E340" s="33" t="s">
        <v>1288</v>
      </c>
      <c r="F340" s="33" t="s">
        <v>1289</v>
      </c>
      <c r="G340" s="34">
        <v>157.05000000000001</v>
      </c>
      <c r="H340" s="34">
        <v>12</v>
      </c>
      <c r="I340" s="33"/>
      <c r="J340" s="33"/>
      <c r="K340" s="33"/>
      <c r="L340" s="35"/>
    </row>
    <row r="341" spans="1:15" s="12" customFormat="1" ht="29.25" customHeight="1">
      <c r="A341" s="29"/>
      <c r="B341" s="30"/>
      <c r="C341" s="30"/>
      <c r="D341" s="30"/>
      <c r="E341" s="30"/>
      <c r="F341" s="30"/>
      <c r="G341" s="40" t="s">
        <v>1565</v>
      </c>
      <c r="H341" s="40"/>
      <c r="I341" s="30"/>
      <c r="J341" s="30"/>
      <c r="K341" s="14"/>
      <c r="L341" s="31">
        <f>VLOOKUP(E342,TECHO,3,0)</f>
        <v>9241713</v>
      </c>
      <c r="M341" s="13"/>
      <c r="N341" s="13"/>
      <c r="O341" s="13"/>
    </row>
    <row r="342" spans="1:15" ht="56.25">
      <c r="A342" s="32">
        <v>297</v>
      </c>
      <c r="B342" s="33" t="s">
        <v>581</v>
      </c>
      <c r="C342" s="33">
        <v>625781.06999999995</v>
      </c>
      <c r="D342" s="33" t="s">
        <v>15</v>
      </c>
      <c r="E342" s="33" t="s">
        <v>1290</v>
      </c>
      <c r="F342" s="33" t="s">
        <v>1291</v>
      </c>
      <c r="G342" s="34">
        <v>400</v>
      </c>
      <c r="H342" s="34">
        <v>30</v>
      </c>
      <c r="I342" s="33"/>
      <c r="J342" s="33"/>
      <c r="K342" s="33"/>
      <c r="L342" s="35"/>
    </row>
    <row r="343" spans="1:15" ht="45">
      <c r="A343" s="32">
        <v>298</v>
      </c>
      <c r="B343" s="33" t="s">
        <v>582</v>
      </c>
      <c r="C343" s="33">
        <v>1207901.67</v>
      </c>
      <c r="D343" s="33" t="s">
        <v>15</v>
      </c>
      <c r="E343" s="33" t="s">
        <v>1290</v>
      </c>
      <c r="F343" s="33" t="s">
        <v>1292</v>
      </c>
      <c r="G343" s="34">
        <v>544</v>
      </c>
      <c r="H343" s="34">
        <v>168</v>
      </c>
      <c r="I343" s="33"/>
      <c r="J343" s="33"/>
      <c r="K343" s="33"/>
      <c r="L343" s="35"/>
    </row>
    <row r="344" spans="1:15" ht="45">
      <c r="A344" s="32">
        <v>299</v>
      </c>
      <c r="B344" s="33" t="s">
        <v>583</v>
      </c>
      <c r="C344" s="33">
        <v>1093588.81</v>
      </c>
      <c r="D344" s="33" t="s">
        <v>15</v>
      </c>
      <c r="E344" s="33" t="s">
        <v>1290</v>
      </c>
      <c r="F344" s="33" t="s">
        <v>1293</v>
      </c>
      <c r="G344" s="34">
        <v>780</v>
      </c>
      <c r="H344" s="34">
        <v>50</v>
      </c>
      <c r="I344" s="33"/>
      <c r="J344" s="33"/>
      <c r="K344" s="33"/>
      <c r="L344" s="35"/>
    </row>
    <row r="345" spans="1:15" s="12" customFormat="1" ht="29.25" customHeight="1">
      <c r="A345" s="29"/>
      <c r="B345" s="30"/>
      <c r="C345" s="30"/>
      <c r="D345" s="30"/>
      <c r="E345" s="30"/>
      <c r="F345" s="30"/>
      <c r="G345" s="40" t="s">
        <v>1565</v>
      </c>
      <c r="H345" s="40"/>
      <c r="I345" s="30"/>
      <c r="J345" s="30"/>
      <c r="K345" s="14"/>
      <c r="L345" s="31">
        <f>VLOOKUP(E346,TECHO,3,0)</f>
        <v>10739928.000000002</v>
      </c>
      <c r="M345" s="13"/>
      <c r="N345" s="13"/>
      <c r="O345" s="13"/>
    </row>
    <row r="346" spans="1:15" ht="33.75">
      <c r="A346" s="32">
        <v>300</v>
      </c>
      <c r="B346" s="33" t="s">
        <v>584</v>
      </c>
      <c r="C346" s="33">
        <v>922628.42</v>
      </c>
      <c r="D346" s="33" t="s">
        <v>15</v>
      </c>
      <c r="E346" s="33" t="s">
        <v>1294</v>
      </c>
      <c r="F346" s="33" t="s">
        <v>1295</v>
      </c>
      <c r="G346" s="34">
        <v>1360.1</v>
      </c>
      <c r="H346" s="34">
        <v>4495</v>
      </c>
      <c r="I346" s="33"/>
      <c r="J346" s="33"/>
      <c r="K346" s="33"/>
      <c r="L346" s="35"/>
    </row>
    <row r="347" spans="1:15" ht="56.25">
      <c r="A347" s="32">
        <v>301</v>
      </c>
      <c r="B347" s="33" t="s">
        <v>585</v>
      </c>
      <c r="C347" s="33">
        <v>271170.27</v>
      </c>
      <c r="D347" s="33" t="s">
        <v>15</v>
      </c>
      <c r="E347" s="33" t="s">
        <v>1294</v>
      </c>
      <c r="F347" s="33" t="s">
        <v>1295</v>
      </c>
      <c r="G347" s="34">
        <v>5</v>
      </c>
      <c r="H347" s="34">
        <v>20</v>
      </c>
      <c r="I347" s="33"/>
      <c r="J347" s="33"/>
      <c r="K347" s="33"/>
      <c r="L347" s="35"/>
    </row>
    <row r="348" spans="1:15" ht="56.25">
      <c r="A348" s="32">
        <v>302</v>
      </c>
      <c r="B348" s="33" t="s">
        <v>586</v>
      </c>
      <c r="C348" s="33">
        <v>1521702.11</v>
      </c>
      <c r="D348" s="33" t="s">
        <v>15</v>
      </c>
      <c r="E348" s="33" t="s">
        <v>1294</v>
      </c>
      <c r="F348" s="33" t="s">
        <v>1295</v>
      </c>
      <c r="G348" s="34">
        <v>1015.07</v>
      </c>
      <c r="H348" s="34">
        <v>100</v>
      </c>
      <c r="I348" s="33"/>
      <c r="J348" s="33"/>
      <c r="K348" s="33"/>
      <c r="L348" s="35"/>
    </row>
    <row r="349" spans="1:15">
      <c r="A349" s="32">
        <v>303</v>
      </c>
      <c r="B349" s="33" t="s">
        <v>587</v>
      </c>
      <c r="C349" s="33">
        <v>275716.7</v>
      </c>
      <c r="D349" s="33" t="s">
        <v>15</v>
      </c>
      <c r="E349" s="33" t="s">
        <v>1294</v>
      </c>
      <c r="F349" s="33" t="s">
        <v>1295</v>
      </c>
      <c r="G349" s="34">
        <v>14</v>
      </c>
      <c r="H349" s="34" t="e">
        <v>#VALUE!</v>
      </c>
      <c r="I349" s="33"/>
      <c r="J349" s="33"/>
      <c r="K349" s="33"/>
      <c r="L349" s="35"/>
    </row>
    <row r="350" spans="1:15" ht="33.75">
      <c r="A350" s="32">
        <v>304</v>
      </c>
      <c r="B350" s="33" t="s">
        <v>588</v>
      </c>
      <c r="C350" s="33">
        <v>529979.19999999995</v>
      </c>
      <c r="D350" s="33" t="s">
        <v>15</v>
      </c>
      <c r="E350" s="33" t="s">
        <v>1294</v>
      </c>
      <c r="F350" s="33" t="s">
        <v>1295</v>
      </c>
      <c r="G350" s="34">
        <v>203</v>
      </c>
      <c r="H350" s="34">
        <v>225</v>
      </c>
      <c r="I350" s="33"/>
      <c r="J350" s="33"/>
      <c r="K350" s="33"/>
      <c r="L350" s="35"/>
    </row>
    <row r="351" spans="1:15" s="12" customFormat="1" ht="29.25" customHeight="1">
      <c r="A351" s="29"/>
      <c r="B351" s="30"/>
      <c r="C351" s="30"/>
      <c r="D351" s="30"/>
      <c r="E351" s="30"/>
      <c r="F351" s="30"/>
      <c r="G351" s="40" t="s">
        <v>1565</v>
      </c>
      <c r="H351" s="40"/>
      <c r="I351" s="30"/>
      <c r="J351" s="30"/>
      <c r="K351" s="14"/>
      <c r="L351" s="31">
        <f>VLOOKUP(E352,TECHO,3,0)</f>
        <v>28000908.999999993</v>
      </c>
      <c r="M351" s="13"/>
      <c r="N351" s="13"/>
      <c r="O351" s="13"/>
    </row>
    <row r="352" spans="1:15" ht="45">
      <c r="A352" s="32">
        <v>305</v>
      </c>
      <c r="B352" s="33" t="s">
        <v>589</v>
      </c>
      <c r="C352" s="33">
        <v>1801477.04</v>
      </c>
      <c r="D352" s="33" t="s">
        <v>15</v>
      </c>
      <c r="E352" s="33" t="s">
        <v>1296</v>
      </c>
      <c r="F352" s="33" t="s">
        <v>1297</v>
      </c>
      <c r="G352" s="34">
        <v>2365</v>
      </c>
      <c r="H352" s="34">
        <v>779</v>
      </c>
      <c r="I352" s="33"/>
      <c r="J352" s="33"/>
      <c r="K352" s="33"/>
      <c r="L352" s="35"/>
    </row>
    <row r="353" spans="1:15" ht="67.5">
      <c r="A353" s="32">
        <v>306</v>
      </c>
      <c r="B353" s="33" t="s">
        <v>590</v>
      </c>
      <c r="C353" s="33">
        <v>1075146.51</v>
      </c>
      <c r="D353" s="33" t="s">
        <v>15</v>
      </c>
      <c r="E353" s="33" t="s">
        <v>1296</v>
      </c>
      <c r="F353" s="33" t="s">
        <v>1298</v>
      </c>
      <c r="G353" s="34">
        <v>2400</v>
      </c>
      <c r="H353" s="34">
        <v>352</v>
      </c>
      <c r="I353" s="33"/>
      <c r="J353" s="33"/>
      <c r="K353" s="33"/>
      <c r="L353" s="35"/>
    </row>
    <row r="354" spans="1:15" ht="67.5">
      <c r="A354" s="32">
        <v>307</v>
      </c>
      <c r="B354" s="33" t="s">
        <v>591</v>
      </c>
      <c r="C354" s="33">
        <v>1319308.5</v>
      </c>
      <c r="D354" s="33" t="s">
        <v>15</v>
      </c>
      <c r="E354" s="33" t="s">
        <v>1296</v>
      </c>
      <c r="F354" s="33" t="s">
        <v>1299</v>
      </c>
      <c r="G354" s="34">
        <v>2.14</v>
      </c>
      <c r="H354" s="34">
        <v>225</v>
      </c>
      <c r="I354" s="33"/>
      <c r="J354" s="33"/>
      <c r="K354" s="33"/>
      <c r="L354" s="35"/>
    </row>
    <row r="355" spans="1:15" ht="45">
      <c r="A355" s="32">
        <v>308</v>
      </c>
      <c r="B355" s="33" t="s">
        <v>592</v>
      </c>
      <c r="C355" s="33">
        <v>822486.96</v>
      </c>
      <c r="D355" s="33" t="s">
        <v>15</v>
      </c>
      <c r="E355" s="33" t="s">
        <v>1296</v>
      </c>
      <c r="F355" s="33" t="s">
        <v>1300</v>
      </c>
      <c r="G355" s="34">
        <v>10</v>
      </c>
      <c r="H355" s="34">
        <v>60</v>
      </c>
      <c r="I355" s="33"/>
      <c r="J355" s="33"/>
      <c r="K355" s="33"/>
      <c r="L355" s="35"/>
    </row>
    <row r="356" spans="1:15" ht="56.25">
      <c r="A356" s="32">
        <v>309</v>
      </c>
      <c r="B356" s="33" t="s">
        <v>593</v>
      </c>
      <c r="C356" s="33">
        <v>822486.96</v>
      </c>
      <c r="D356" s="33" t="s">
        <v>15</v>
      </c>
      <c r="E356" s="33" t="s">
        <v>1296</v>
      </c>
      <c r="F356" s="33" t="s">
        <v>1301</v>
      </c>
      <c r="G356" s="34">
        <v>10</v>
      </c>
      <c r="H356" s="34">
        <v>48</v>
      </c>
      <c r="I356" s="33"/>
      <c r="J356" s="33"/>
      <c r="K356" s="33"/>
      <c r="L356" s="35"/>
    </row>
    <row r="357" spans="1:15" ht="45">
      <c r="A357" s="32">
        <v>310</v>
      </c>
      <c r="B357" s="33" t="s">
        <v>594</v>
      </c>
      <c r="C357" s="33">
        <v>411243.49</v>
      </c>
      <c r="D357" s="33" t="s">
        <v>15</v>
      </c>
      <c r="E357" s="33" t="s">
        <v>1296</v>
      </c>
      <c r="F357" s="33" t="s">
        <v>1302</v>
      </c>
      <c r="G357" s="34">
        <v>5</v>
      </c>
      <c r="H357" s="34">
        <v>30</v>
      </c>
      <c r="I357" s="33"/>
      <c r="J357" s="33"/>
      <c r="K357" s="33"/>
      <c r="L357" s="35"/>
    </row>
    <row r="358" spans="1:15" ht="56.25">
      <c r="A358" s="32">
        <v>311</v>
      </c>
      <c r="B358" s="33" t="s">
        <v>595</v>
      </c>
      <c r="C358" s="33">
        <v>1800539.61</v>
      </c>
      <c r="D358" s="33" t="s">
        <v>15</v>
      </c>
      <c r="E358" s="33" t="s">
        <v>1296</v>
      </c>
      <c r="F358" s="33" t="s">
        <v>1303</v>
      </c>
      <c r="G358" s="34">
        <v>186.5</v>
      </c>
      <c r="H358" s="34">
        <v>265</v>
      </c>
      <c r="I358" s="33"/>
      <c r="J358" s="33"/>
      <c r="K358" s="33"/>
      <c r="L358" s="35"/>
    </row>
    <row r="359" spans="1:15" ht="45">
      <c r="A359" s="32">
        <v>312</v>
      </c>
      <c r="B359" s="33" t="s">
        <v>596</v>
      </c>
      <c r="C359" s="33">
        <v>1644973.88</v>
      </c>
      <c r="D359" s="33" t="s">
        <v>15</v>
      </c>
      <c r="E359" s="33" t="s">
        <v>1296</v>
      </c>
      <c r="F359" s="33" t="s">
        <v>1304</v>
      </c>
      <c r="G359" s="34">
        <v>20</v>
      </c>
      <c r="H359" s="34">
        <v>120</v>
      </c>
      <c r="I359" s="33"/>
      <c r="J359" s="33"/>
      <c r="K359" s="33"/>
      <c r="L359" s="35"/>
    </row>
    <row r="360" spans="1:15" ht="45">
      <c r="A360" s="32">
        <v>313</v>
      </c>
      <c r="B360" s="33" t="s">
        <v>597</v>
      </c>
      <c r="C360" s="33">
        <v>1719358.44</v>
      </c>
      <c r="D360" s="33" t="s">
        <v>15</v>
      </c>
      <c r="E360" s="33" t="s">
        <v>1296</v>
      </c>
      <c r="F360" s="33" t="s">
        <v>1156</v>
      </c>
      <c r="G360" s="34">
        <v>700</v>
      </c>
      <c r="H360" s="34">
        <v>305</v>
      </c>
      <c r="I360" s="33"/>
      <c r="J360" s="33"/>
      <c r="K360" s="33"/>
      <c r="L360" s="35"/>
    </row>
    <row r="361" spans="1:15" ht="45">
      <c r="A361" s="32">
        <v>314</v>
      </c>
      <c r="B361" s="33" t="s">
        <v>598</v>
      </c>
      <c r="C361" s="33">
        <v>822486.96</v>
      </c>
      <c r="D361" s="33" t="s">
        <v>15</v>
      </c>
      <c r="E361" s="33" t="s">
        <v>1296</v>
      </c>
      <c r="F361" s="33" t="s">
        <v>1305</v>
      </c>
      <c r="G361" s="34">
        <v>10</v>
      </c>
      <c r="H361" s="34">
        <v>70</v>
      </c>
      <c r="I361" s="33"/>
      <c r="J361" s="33"/>
      <c r="K361" s="33"/>
      <c r="L361" s="35"/>
    </row>
    <row r="362" spans="1:15" ht="56.25">
      <c r="A362" s="32">
        <v>315</v>
      </c>
      <c r="B362" s="33" t="s">
        <v>599</v>
      </c>
      <c r="C362" s="33">
        <v>822486.96</v>
      </c>
      <c r="D362" s="33" t="s">
        <v>15</v>
      </c>
      <c r="E362" s="33" t="s">
        <v>1296</v>
      </c>
      <c r="F362" s="33" t="s">
        <v>1306</v>
      </c>
      <c r="G362" s="34">
        <v>10</v>
      </c>
      <c r="H362" s="34">
        <v>60</v>
      </c>
      <c r="I362" s="33"/>
      <c r="J362" s="33"/>
      <c r="K362" s="33"/>
      <c r="L362" s="35"/>
    </row>
    <row r="363" spans="1:15" s="12" customFormat="1" ht="29.25" customHeight="1">
      <c r="A363" s="29"/>
      <c r="B363" s="30"/>
      <c r="C363" s="30"/>
      <c r="D363" s="30"/>
      <c r="E363" s="30"/>
      <c r="F363" s="30"/>
      <c r="G363" s="40" t="s">
        <v>1565</v>
      </c>
      <c r="H363" s="40"/>
      <c r="I363" s="30"/>
      <c r="J363" s="30"/>
      <c r="K363" s="14"/>
      <c r="L363" s="31">
        <f>VLOOKUP(E364,TECHO,3,0)</f>
        <v>28824410</v>
      </c>
      <c r="M363" s="13"/>
      <c r="N363" s="13"/>
      <c r="O363" s="13"/>
    </row>
    <row r="364" spans="1:15" ht="45">
      <c r="A364" s="32">
        <v>316</v>
      </c>
      <c r="B364" s="33" t="s">
        <v>600</v>
      </c>
      <c r="C364" s="33">
        <v>216652.02</v>
      </c>
      <c r="D364" s="33" t="s">
        <v>15</v>
      </c>
      <c r="E364" s="33" t="s">
        <v>1307</v>
      </c>
      <c r="F364" s="33" t="s">
        <v>1307</v>
      </c>
      <c r="G364" s="34">
        <v>155.83000000000001</v>
      </c>
      <c r="H364" s="34">
        <v>20</v>
      </c>
      <c r="I364" s="33"/>
      <c r="J364" s="33"/>
      <c r="K364" s="33"/>
      <c r="L364" s="35"/>
    </row>
    <row r="365" spans="1:15" ht="45">
      <c r="A365" s="32">
        <v>317</v>
      </c>
      <c r="B365" s="33" t="s">
        <v>601</v>
      </c>
      <c r="C365" s="33">
        <v>652952.41</v>
      </c>
      <c r="D365" s="33" t="s">
        <v>15</v>
      </c>
      <c r="E365" s="33" t="s">
        <v>1307</v>
      </c>
      <c r="F365" s="33" t="s">
        <v>1308</v>
      </c>
      <c r="G365" s="34">
        <v>460.49</v>
      </c>
      <c r="H365" s="34">
        <v>20</v>
      </c>
      <c r="I365" s="33"/>
      <c r="J365" s="33"/>
      <c r="K365" s="33"/>
      <c r="L365" s="35"/>
    </row>
    <row r="366" spans="1:15" ht="56.25">
      <c r="A366" s="32">
        <v>318</v>
      </c>
      <c r="B366" s="33" t="s">
        <v>602</v>
      </c>
      <c r="C366" s="33">
        <v>658744.1</v>
      </c>
      <c r="D366" s="33" t="s">
        <v>15</v>
      </c>
      <c r="E366" s="33" t="s">
        <v>1307</v>
      </c>
      <c r="F366" s="33" t="s">
        <v>1307</v>
      </c>
      <c r="G366" s="34">
        <v>4</v>
      </c>
      <c r="H366" s="34">
        <v>30</v>
      </c>
      <c r="I366" s="33"/>
      <c r="J366" s="33"/>
      <c r="K366" s="33"/>
      <c r="L366" s="35"/>
    </row>
    <row r="367" spans="1:15" ht="56.25">
      <c r="A367" s="32">
        <v>319</v>
      </c>
      <c r="B367" s="33" t="s">
        <v>603</v>
      </c>
      <c r="C367" s="33">
        <v>749053.16</v>
      </c>
      <c r="D367" s="33" t="s">
        <v>15</v>
      </c>
      <c r="E367" s="33" t="s">
        <v>1307</v>
      </c>
      <c r="F367" s="33" t="s">
        <v>1307</v>
      </c>
      <c r="G367" s="34">
        <v>5</v>
      </c>
      <c r="H367" s="34">
        <v>50</v>
      </c>
      <c r="I367" s="33"/>
      <c r="J367" s="33"/>
      <c r="K367" s="33"/>
      <c r="L367" s="35"/>
    </row>
    <row r="368" spans="1:15" ht="45">
      <c r="A368" s="32">
        <v>320</v>
      </c>
      <c r="B368" s="33" t="s">
        <v>604</v>
      </c>
      <c r="C368" s="33">
        <v>519056.94</v>
      </c>
      <c r="D368" s="33" t="s">
        <v>15</v>
      </c>
      <c r="E368" s="33" t="s">
        <v>1307</v>
      </c>
      <c r="F368" s="33" t="s">
        <v>1307</v>
      </c>
      <c r="G368" s="34">
        <v>372.67</v>
      </c>
      <c r="H368" s="34">
        <v>60</v>
      </c>
      <c r="I368" s="33"/>
      <c r="J368" s="33"/>
      <c r="K368" s="33"/>
      <c r="L368" s="35"/>
    </row>
    <row r="369" spans="1:15" ht="45">
      <c r="A369" s="32">
        <v>321</v>
      </c>
      <c r="B369" s="33" t="s">
        <v>605</v>
      </c>
      <c r="C369" s="33">
        <v>152068.64000000001</v>
      </c>
      <c r="D369" s="33" t="s">
        <v>15</v>
      </c>
      <c r="E369" s="33" t="s">
        <v>1307</v>
      </c>
      <c r="F369" s="33" t="s">
        <v>1307</v>
      </c>
      <c r="G369" s="34">
        <v>90.58</v>
      </c>
      <c r="H369" s="34">
        <v>20</v>
      </c>
      <c r="I369" s="33"/>
      <c r="J369" s="33"/>
      <c r="K369" s="33"/>
      <c r="L369" s="35"/>
    </row>
    <row r="370" spans="1:15" ht="45">
      <c r="A370" s="32">
        <v>322</v>
      </c>
      <c r="B370" s="33" t="s">
        <v>606</v>
      </c>
      <c r="C370" s="33">
        <v>223414.27</v>
      </c>
      <c r="D370" s="33" t="s">
        <v>15</v>
      </c>
      <c r="E370" s="33" t="s">
        <v>1307</v>
      </c>
      <c r="F370" s="33" t="s">
        <v>1307</v>
      </c>
      <c r="G370" s="34">
        <v>164.6</v>
      </c>
      <c r="H370" s="34">
        <v>40</v>
      </c>
      <c r="I370" s="33"/>
      <c r="J370" s="33"/>
      <c r="K370" s="33"/>
      <c r="L370" s="35"/>
    </row>
    <row r="371" spans="1:15" ht="56.25">
      <c r="A371" s="32">
        <v>323</v>
      </c>
      <c r="B371" s="33" t="s">
        <v>607</v>
      </c>
      <c r="C371" s="33">
        <v>298104.03000000003</v>
      </c>
      <c r="D371" s="33" t="s">
        <v>15</v>
      </c>
      <c r="E371" s="33" t="s">
        <v>1307</v>
      </c>
      <c r="F371" s="33" t="s">
        <v>1307</v>
      </c>
      <c r="G371" s="34">
        <v>2</v>
      </c>
      <c r="H371" s="34">
        <v>30</v>
      </c>
      <c r="I371" s="33"/>
      <c r="J371" s="33"/>
      <c r="K371" s="33"/>
      <c r="L371" s="35"/>
    </row>
    <row r="372" spans="1:15" ht="33.75">
      <c r="A372" s="32">
        <v>324</v>
      </c>
      <c r="B372" s="33" t="s">
        <v>608</v>
      </c>
      <c r="C372" s="33">
        <v>1702819.24</v>
      </c>
      <c r="D372" s="33" t="s">
        <v>15</v>
      </c>
      <c r="E372" s="33" t="s">
        <v>1307</v>
      </c>
      <c r="F372" s="33" t="s">
        <v>1309</v>
      </c>
      <c r="G372" s="34">
        <v>6.92</v>
      </c>
      <c r="H372" s="34">
        <v>70</v>
      </c>
      <c r="I372" s="33"/>
      <c r="J372" s="33"/>
      <c r="K372" s="33"/>
      <c r="L372" s="35"/>
    </row>
    <row r="373" spans="1:15" ht="33.75">
      <c r="A373" s="32">
        <v>325</v>
      </c>
      <c r="B373" s="33" t="s">
        <v>609</v>
      </c>
      <c r="C373" s="33">
        <v>12877793.07</v>
      </c>
      <c r="D373" s="33" t="s">
        <v>15</v>
      </c>
      <c r="E373" s="33" t="s">
        <v>1307</v>
      </c>
      <c r="F373" s="33" t="s">
        <v>1307</v>
      </c>
      <c r="G373" s="34">
        <v>387.87</v>
      </c>
      <c r="H373" s="34">
        <v>100</v>
      </c>
      <c r="I373" s="33"/>
      <c r="J373" s="33"/>
      <c r="K373" s="33"/>
      <c r="L373" s="35"/>
    </row>
    <row r="374" spans="1:15" ht="45">
      <c r="A374" s="32">
        <v>326</v>
      </c>
      <c r="B374" s="33" t="s">
        <v>610</v>
      </c>
      <c r="C374" s="33">
        <v>549646.06000000006</v>
      </c>
      <c r="D374" s="33" t="s">
        <v>15</v>
      </c>
      <c r="E374" s="33" t="s">
        <v>1307</v>
      </c>
      <c r="F374" s="33" t="s">
        <v>1310</v>
      </c>
      <c r="G374" s="34">
        <v>430.01</v>
      </c>
      <c r="H374" s="34">
        <v>30</v>
      </c>
      <c r="I374" s="33"/>
      <c r="J374" s="33"/>
      <c r="K374" s="33"/>
      <c r="L374" s="35"/>
    </row>
    <row r="375" spans="1:15" ht="45">
      <c r="A375" s="32">
        <v>327</v>
      </c>
      <c r="B375" s="33" t="s">
        <v>611</v>
      </c>
      <c r="C375" s="33">
        <v>360376.26</v>
      </c>
      <c r="D375" s="33" t="s">
        <v>15</v>
      </c>
      <c r="E375" s="33" t="s">
        <v>1307</v>
      </c>
      <c r="F375" s="33" t="s">
        <v>1310</v>
      </c>
      <c r="G375" s="34">
        <v>3</v>
      </c>
      <c r="H375" s="34">
        <v>20</v>
      </c>
      <c r="I375" s="33"/>
      <c r="J375" s="33"/>
      <c r="K375" s="33"/>
      <c r="L375" s="35"/>
    </row>
    <row r="376" spans="1:15" ht="45">
      <c r="A376" s="32">
        <v>328</v>
      </c>
      <c r="B376" s="33" t="s">
        <v>612</v>
      </c>
      <c r="C376" s="33">
        <v>530799.69999999995</v>
      </c>
      <c r="D376" s="33" t="s">
        <v>15</v>
      </c>
      <c r="E376" s="33" t="s">
        <v>1307</v>
      </c>
      <c r="F376" s="33" t="s">
        <v>1307</v>
      </c>
      <c r="G376" s="34">
        <v>379.18</v>
      </c>
      <c r="H376" s="34">
        <v>60</v>
      </c>
      <c r="I376" s="33"/>
      <c r="J376" s="33"/>
      <c r="K376" s="33"/>
      <c r="L376" s="35"/>
    </row>
    <row r="377" spans="1:15" ht="33.75">
      <c r="A377" s="32">
        <v>329</v>
      </c>
      <c r="B377" s="33" t="s">
        <v>613</v>
      </c>
      <c r="C377" s="33">
        <v>560211.93999999994</v>
      </c>
      <c r="D377" s="33" t="s">
        <v>15</v>
      </c>
      <c r="E377" s="33" t="s">
        <v>1307</v>
      </c>
      <c r="F377" s="33" t="s">
        <v>1311</v>
      </c>
      <c r="G377" s="34">
        <v>11511</v>
      </c>
      <c r="H377" s="34">
        <v>100</v>
      </c>
      <c r="I377" s="33"/>
      <c r="J377" s="33"/>
      <c r="K377" s="33"/>
      <c r="L377" s="35"/>
    </row>
    <row r="378" spans="1:15" ht="45">
      <c r="A378" s="32">
        <v>330</v>
      </c>
      <c r="B378" s="33" t="s">
        <v>614</v>
      </c>
      <c r="C378" s="33">
        <v>359682.45</v>
      </c>
      <c r="D378" s="33" t="s">
        <v>15</v>
      </c>
      <c r="E378" s="33" t="s">
        <v>1307</v>
      </c>
      <c r="F378" s="33" t="s">
        <v>1307</v>
      </c>
      <c r="G378" s="34">
        <v>3</v>
      </c>
      <c r="H378" s="34">
        <v>40</v>
      </c>
      <c r="I378" s="33"/>
      <c r="J378" s="33"/>
      <c r="K378" s="33"/>
      <c r="L378" s="35"/>
    </row>
    <row r="379" spans="1:15" s="12" customFormat="1" ht="29.25" customHeight="1">
      <c r="A379" s="29"/>
      <c r="B379" s="30"/>
      <c r="C379" s="30"/>
      <c r="D379" s="30"/>
      <c r="E379" s="30"/>
      <c r="F379" s="30"/>
      <c r="G379" s="40" t="s">
        <v>1565</v>
      </c>
      <c r="H379" s="40"/>
      <c r="I379" s="30"/>
      <c r="J379" s="30"/>
      <c r="K379" s="14"/>
      <c r="L379" s="31">
        <f>VLOOKUP(E380,TECHO,3,0)</f>
        <v>12590371.999999998</v>
      </c>
      <c r="M379" s="13"/>
      <c r="N379" s="13"/>
      <c r="O379" s="13"/>
    </row>
    <row r="380" spans="1:15" ht="33.75">
      <c r="A380" s="32">
        <v>331</v>
      </c>
      <c r="B380" s="33" t="s">
        <v>615</v>
      </c>
      <c r="C380" s="33">
        <v>2589500</v>
      </c>
      <c r="D380" s="33" t="s">
        <v>15</v>
      </c>
      <c r="E380" s="33" t="s">
        <v>1312</v>
      </c>
      <c r="F380" s="33" t="s">
        <v>1313</v>
      </c>
      <c r="G380" s="34">
        <v>9010</v>
      </c>
      <c r="H380" s="34">
        <v>2852</v>
      </c>
      <c r="I380" s="33"/>
      <c r="J380" s="33"/>
      <c r="K380" s="33"/>
      <c r="L380" s="35"/>
    </row>
    <row r="381" spans="1:15" ht="45">
      <c r="A381" s="32">
        <v>332</v>
      </c>
      <c r="B381" s="33" t="s">
        <v>616</v>
      </c>
      <c r="C381" s="33">
        <v>1434354.64</v>
      </c>
      <c r="D381" s="33" t="s">
        <v>15</v>
      </c>
      <c r="E381" s="33" t="s">
        <v>1312</v>
      </c>
      <c r="F381" s="33" t="s">
        <v>1313</v>
      </c>
      <c r="G381" s="34">
        <v>350</v>
      </c>
      <c r="H381" s="34">
        <v>710</v>
      </c>
      <c r="I381" s="33"/>
      <c r="J381" s="33"/>
      <c r="K381" s="33"/>
      <c r="L381" s="35"/>
    </row>
    <row r="382" spans="1:15" ht="45">
      <c r="A382" s="32">
        <v>333</v>
      </c>
      <c r="B382" s="33" t="s">
        <v>617</v>
      </c>
      <c r="C382" s="33">
        <v>2585000</v>
      </c>
      <c r="D382" s="33" t="s">
        <v>15</v>
      </c>
      <c r="E382" s="33" t="s">
        <v>1312</v>
      </c>
      <c r="F382" s="33" t="s">
        <v>1313</v>
      </c>
      <c r="G382" s="34">
        <v>0</v>
      </c>
      <c r="H382" s="34">
        <v>757</v>
      </c>
      <c r="I382" s="33"/>
      <c r="J382" s="33"/>
      <c r="K382" s="33"/>
      <c r="L382" s="35"/>
    </row>
    <row r="383" spans="1:15" s="12" customFormat="1" ht="29.25" customHeight="1">
      <c r="A383" s="29"/>
      <c r="B383" s="30"/>
      <c r="C383" s="30"/>
      <c r="D383" s="30"/>
      <c r="E383" s="30"/>
      <c r="F383" s="30"/>
      <c r="G383" s="40" t="s">
        <v>1565</v>
      </c>
      <c r="H383" s="40"/>
      <c r="I383" s="30"/>
      <c r="J383" s="30"/>
      <c r="K383" s="14"/>
      <c r="L383" s="31">
        <f>VLOOKUP(E384,TECHO,3,0)</f>
        <v>15843909.000000002</v>
      </c>
      <c r="M383" s="13"/>
      <c r="N383" s="13"/>
      <c r="O383" s="13"/>
    </row>
    <row r="384" spans="1:15" ht="56.25">
      <c r="A384" s="32">
        <v>334</v>
      </c>
      <c r="B384" s="33" t="s">
        <v>618</v>
      </c>
      <c r="C384" s="33">
        <v>1103547.83</v>
      </c>
      <c r="D384" s="33" t="s">
        <v>15</v>
      </c>
      <c r="E384" s="33" t="s">
        <v>1589</v>
      </c>
      <c r="F384" s="33" t="s">
        <v>1314</v>
      </c>
      <c r="G384" s="34">
        <v>335.21</v>
      </c>
      <c r="H384" s="34">
        <v>45</v>
      </c>
      <c r="I384" s="33"/>
      <c r="J384" s="33"/>
      <c r="K384" s="33"/>
      <c r="L384" s="35"/>
    </row>
    <row r="385" spans="1:15" ht="56.25">
      <c r="A385" s="32">
        <v>335</v>
      </c>
      <c r="B385" s="33" t="s">
        <v>619</v>
      </c>
      <c r="C385" s="33">
        <v>934360.81</v>
      </c>
      <c r="D385" s="33" t="s">
        <v>15</v>
      </c>
      <c r="E385" s="33" t="s">
        <v>1589</v>
      </c>
      <c r="F385" s="33" t="s">
        <v>1315</v>
      </c>
      <c r="G385" s="34">
        <v>2242.5</v>
      </c>
      <c r="H385" s="34">
        <v>857</v>
      </c>
      <c r="I385" s="33"/>
      <c r="J385" s="33"/>
      <c r="K385" s="33"/>
      <c r="L385" s="35"/>
    </row>
    <row r="386" spans="1:15" ht="56.25">
      <c r="A386" s="32">
        <v>336</v>
      </c>
      <c r="B386" s="33" t="s">
        <v>620</v>
      </c>
      <c r="C386" s="33">
        <v>754203.13</v>
      </c>
      <c r="D386" s="33" t="s">
        <v>15</v>
      </c>
      <c r="E386" s="33" t="s">
        <v>1589</v>
      </c>
      <c r="F386" s="33" t="s">
        <v>1315</v>
      </c>
      <c r="G386" s="34">
        <v>335.21</v>
      </c>
      <c r="H386" s="34">
        <v>45</v>
      </c>
      <c r="I386" s="33"/>
      <c r="J386" s="33"/>
      <c r="K386" s="33"/>
      <c r="L386" s="35"/>
    </row>
    <row r="387" spans="1:15" ht="33.75">
      <c r="A387" s="32">
        <v>337</v>
      </c>
      <c r="B387" s="33" t="s">
        <v>621</v>
      </c>
      <c r="C387" s="33">
        <v>1345969.52</v>
      </c>
      <c r="D387" s="33" t="s">
        <v>15</v>
      </c>
      <c r="E387" s="33" t="s">
        <v>1589</v>
      </c>
      <c r="F387" s="33" t="s">
        <v>1315</v>
      </c>
      <c r="G387" s="34">
        <v>195</v>
      </c>
      <c r="H387" s="34">
        <v>330</v>
      </c>
      <c r="I387" s="33"/>
      <c r="J387" s="33"/>
      <c r="K387" s="33"/>
      <c r="L387" s="35"/>
    </row>
    <row r="388" spans="1:15" ht="45">
      <c r="A388" s="32">
        <v>338</v>
      </c>
      <c r="B388" s="33" t="s">
        <v>622</v>
      </c>
      <c r="C388" s="33">
        <v>987608.32</v>
      </c>
      <c r="D388" s="33" t="s">
        <v>15</v>
      </c>
      <c r="E388" s="33" t="s">
        <v>1589</v>
      </c>
      <c r="F388" s="33" t="s">
        <v>1316</v>
      </c>
      <c r="G388" s="34">
        <v>288</v>
      </c>
      <c r="H388" s="34">
        <v>45</v>
      </c>
      <c r="I388" s="33"/>
      <c r="J388" s="33"/>
      <c r="K388" s="33"/>
      <c r="L388" s="35"/>
    </row>
    <row r="389" spans="1:15" s="12" customFormat="1" ht="29.25" customHeight="1">
      <c r="A389" s="29"/>
      <c r="B389" s="30"/>
      <c r="C389" s="30"/>
      <c r="D389" s="30"/>
      <c r="E389" s="30"/>
      <c r="F389" s="30"/>
      <c r="G389" s="40" t="s">
        <v>1565</v>
      </c>
      <c r="H389" s="40"/>
      <c r="I389" s="30"/>
      <c r="J389" s="30"/>
      <c r="K389" s="14"/>
      <c r="L389" s="31">
        <f>VLOOKUP(E390,TECHO,3,0)</f>
        <v>15767210</v>
      </c>
      <c r="M389" s="13"/>
      <c r="N389" s="13"/>
      <c r="O389" s="13"/>
    </row>
    <row r="390" spans="1:15" ht="22.5">
      <c r="A390" s="32">
        <v>339</v>
      </c>
      <c r="B390" s="33" t="s">
        <v>623</v>
      </c>
      <c r="C390" s="33">
        <v>407887.38</v>
      </c>
      <c r="D390" s="33" t="s">
        <v>15</v>
      </c>
      <c r="E390" s="33" t="s">
        <v>30</v>
      </c>
      <c r="F390" s="33" t="s">
        <v>1317</v>
      </c>
      <c r="G390" s="34">
        <v>9</v>
      </c>
      <c r="H390" s="34" t="e">
        <v>#VALUE!</v>
      </c>
      <c r="I390" s="33"/>
      <c r="J390" s="33"/>
      <c r="K390" s="33"/>
      <c r="L390" s="35"/>
    </row>
    <row r="391" spans="1:15" ht="45">
      <c r="A391" s="32">
        <v>340</v>
      </c>
      <c r="B391" s="33" t="s">
        <v>624</v>
      </c>
      <c r="C391" s="33">
        <v>1889122.5</v>
      </c>
      <c r="D391" s="33" t="s">
        <v>15</v>
      </c>
      <c r="E391" s="33" t="s">
        <v>30</v>
      </c>
      <c r="F391" s="33" t="s">
        <v>1318</v>
      </c>
      <c r="G391" s="34">
        <v>11678.89</v>
      </c>
      <c r="H391" s="34">
        <v>1104</v>
      </c>
      <c r="I391" s="33"/>
      <c r="J391" s="33"/>
      <c r="K391" s="33"/>
      <c r="L391" s="35"/>
    </row>
    <row r="392" spans="1:15" ht="33.75">
      <c r="A392" s="32">
        <v>341</v>
      </c>
      <c r="B392" s="33" t="s">
        <v>625</v>
      </c>
      <c r="C392" s="33">
        <v>1859870.1</v>
      </c>
      <c r="D392" s="33" t="s">
        <v>15</v>
      </c>
      <c r="E392" s="33" t="s">
        <v>30</v>
      </c>
      <c r="F392" s="33" t="s">
        <v>1319</v>
      </c>
      <c r="G392" s="34">
        <v>15</v>
      </c>
      <c r="H392" s="34">
        <v>125</v>
      </c>
      <c r="I392" s="33"/>
      <c r="J392" s="33"/>
      <c r="K392" s="33"/>
      <c r="L392" s="35"/>
    </row>
    <row r="393" spans="1:15" ht="45">
      <c r="A393" s="32">
        <v>342</v>
      </c>
      <c r="B393" s="33" t="s">
        <v>264</v>
      </c>
      <c r="C393" s="33">
        <v>1327398.45</v>
      </c>
      <c r="D393" s="33" t="s">
        <v>15</v>
      </c>
      <c r="E393" s="33" t="s">
        <v>30</v>
      </c>
      <c r="F393" s="33" t="s">
        <v>31</v>
      </c>
      <c r="G393" s="34">
        <v>2099.37</v>
      </c>
      <c r="H393" s="34">
        <v>2041</v>
      </c>
      <c r="I393" s="33"/>
      <c r="J393" s="33"/>
      <c r="K393" s="33"/>
      <c r="L393" s="35"/>
    </row>
    <row r="394" spans="1:15" ht="33.75">
      <c r="A394" s="32">
        <v>343</v>
      </c>
      <c r="B394" s="33" t="s">
        <v>626</v>
      </c>
      <c r="C394" s="33">
        <v>966025.01</v>
      </c>
      <c r="D394" s="33" t="s">
        <v>15</v>
      </c>
      <c r="E394" s="33" t="s">
        <v>30</v>
      </c>
      <c r="F394" s="33" t="s">
        <v>32</v>
      </c>
      <c r="G394" s="34">
        <v>10</v>
      </c>
      <c r="H394" s="34">
        <v>100</v>
      </c>
      <c r="I394" s="33"/>
      <c r="J394" s="33"/>
      <c r="K394" s="33"/>
      <c r="L394" s="35"/>
    </row>
    <row r="395" spans="1:15" ht="33.75">
      <c r="A395" s="32">
        <v>344</v>
      </c>
      <c r="B395" s="33" t="s">
        <v>627</v>
      </c>
      <c r="C395" s="33">
        <v>256160.71</v>
      </c>
      <c r="D395" s="33" t="s">
        <v>15</v>
      </c>
      <c r="E395" s="33" t="s">
        <v>30</v>
      </c>
      <c r="F395" s="33" t="s">
        <v>1320</v>
      </c>
      <c r="G395" s="34">
        <v>20</v>
      </c>
      <c r="H395" s="34">
        <v>400</v>
      </c>
      <c r="I395" s="33"/>
      <c r="J395" s="33"/>
      <c r="K395" s="33"/>
      <c r="L395" s="35"/>
    </row>
    <row r="396" spans="1:15" ht="45">
      <c r="A396" s="32">
        <v>345</v>
      </c>
      <c r="B396" s="33" t="s">
        <v>628</v>
      </c>
      <c r="C396" s="33">
        <v>1816996.39</v>
      </c>
      <c r="D396" s="33" t="s">
        <v>15</v>
      </c>
      <c r="E396" s="33" t="s">
        <v>30</v>
      </c>
      <c r="F396" s="33" t="s">
        <v>1317</v>
      </c>
      <c r="G396" s="34">
        <v>0</v>
      </c>
      <c r="H396" s="34">
        <v>1000</v>
      </c>
      <c r="I396" s="33"/>
      <c r="J396" s="33"/>
      <c r="K396" s="33"/>
      <c r="L396" s="35"/>
    </row>
    <row r="397" spans="1:15" ht="45">
      <c r="A397" s="32">
        <v>346</v>
      </c>
      <c r="B397" s="33" t="s">
        <v>629</v>
      </c>
      <c r="C397" s="33">
        <v>967897.04</v>
      </c>
      <c r="D397" s="33" t="s">
        <v>15</v>
      </c>
      <c r="E397" s="33" t="s">
        <v>30</v>
      </c>
      <c r="F397" s="33" t="s">
        <v>1317</v>
      </c>
      <c r="G397" s="34">
        <v>100</v>
      </c>
      <c r="H397" s="34">
        <v>300</v>
      </c>
      <c r="I397" s="33"/>
      <c r="J397" s="33"/>
      <c r="K397" s="33"/>
      <c r="L397" s="35"/>
    </row>
    <row r="398" spans="1:15" ht="33.75">
      <c r="A398" s="32">
        <v>347</v>
      </c>
      <c r="B398" s="33" t="s">
        <v>630</v>
      </c>
      <c r="C398" s="33">
        <v>121800</v>
      </c>
      <c r="D398" s="33" t="s">
        <v>15</v>
      </c>
      <c r="E398" s="33" t="s">
        <v>30</v>
      </c>
      <c r="F398" s="33" t="s">
        <v>1321</v>
      </c>
      <c r="G398" s="34">
        <v>1250</v>
      </c>
      <c r="H398" s="34">
        <v>457</v>
      </c>
      <c r="I398" s="33"/>
      <c r="J398" s="33"/>
      <c r="K398" s="33"/>
      <c r="L398" s="35"/>
    </row>
    <row r="399" spans="1:15" s="12" customFormat="1" ht="29.25" customHeight="1">
      <c r="A399" s="29"/>
      <c r="B399" s="30"/>
      <c r="C399" s="30"/>
      <c r="D399" s="30"/>
      <c r="E399" s="30"/>
      <c r="F399" s="30"/>
      <c r="G399" s="40" t="s">
        <v>1565</v>
      </c>
      <c r="H399" s="40"/>
      <c r="I399" s="30"/>
      <c r="J399" s="30"/>
      <c r="K399" s="14"/>
      <c r="L399" s="31">
        <f>VLOOKUP(E400,TECHO,3,0)</f>
        <v>3260503.9999999995</v>
      </c>
      <c r="M399" s="13"/>
      <c r="N399" s="13"/>
      <c r="O399" s="13"/>
    </row>
    <row r="400" spans="1:15" ht="33.75">
      <c r="A400" s="32">
        <v>348</v>
      </c>
      <c r="B400" s="33" t="s">
        <v>631</v>
      </c>
      <c r="C400" s="33">
        <v>1333675.04</v>
      </c>
      <c r="D400" s="33" t="s">
        <v>15</v>
      </c>
      <c r="E400" s="33" t="s">
        <v>1322</v>
      </c>
      <c r="F400" s="33" t="s">
        <v>1322</v>
      </c>
      <c r="G400" s="34">
        <v>1192.8</v>
      </c>
      <c r="H400" s="34">
        <v>175</v>
      </c>
      <c r="I400" s="33"/>
      <c r="J400" s="33"/>
      <c r="K400" s="33"/>
      <c r="L400" s="35"/>
    </row>
    <row r="401" spans="1:15" s="12" customFormat="1" ht="29.25" customHeight="1">
      <c r="A401" s="29"/>
      <c r="B401" s="30"/>
      <c r="C401" s="30"/>
      <c r="D401" s="30"/>
      <c r="E401" s="30"/>
      <c r="F401" s="30"/>
      <c r="G401" s="40" t="s">
        <v>1565</v>
      </c>
      <c r="H401" s="40"/>
      <c r="I401" s="30"/>
      <c r="J401" s="30"/>
      <c r="K401" s="14"/>
      <c r="L401" s="31">
        <f>VLOOKUP(E402,TECHO,3,0)</f>
        <v>12710449.000000002</v>
      </c>
      <c r="M401" s="13"/>
      <c r="N401" s="13"/>
      <c r="O401" s="13"/>
    </row>
    <row r="402" spans="1:15" ht="56.25">
      <c r="A402" s="32">
        <v>349</v>
      </c>
      <c r="B402" s="33" t="s">
        <v>632</v>
      </c>
      <c r="C402" s="33">
        <v>1895726.32</v>
      </c>
      <c r="D402" s="33" t="s">
        <v>15</v>
      </c>
      <c r="E402" s="33" t="s">
        <v>33</v>
      </c>
      <c r="F402" s="33" t="s">
        <v>1323</v>
      </c>
      <c r="G402" s="34">
        <v>1711</v>
      </c>
      <c r="H402" s="34">
        <v>140</v>
      </c>
      <c r="I402" s="33"/>
      <c r="J402" s="33"/>
      <c r="K402" s="33"/>
      <c r="L402" s="35"/>
    </row>
    <row r="403" spans="1:15" ht="56.25">
      <c r="A403" s="32">
        <v>350</v>
      </c>
      <c r="B403" s="33" t="s">
        <v>633</v>
      </c>
      <c r="C403" s="33">
        <v>347528.82</v>
      </c>
      <c r="D403" s="33" t="s">
        <v>15</v>
      </c>
      <c r="E403" s="33" t="s">
        <v>33</v>
      </c>
      <c r="F403" s="33" t="s">
        <v>1323</v>
      </c>
      <c r="G403" s="34">
        <v>158</v>
      </c>
      <c r="H403" s="34">
        <v>122</v>
      </c>
      <c r="I403" s="33"/>
      <c r="J403" s="33"/>
      <c r="K403" s="33"/>
      <c r="L403" s="35"/>
    </row>
    <row r="404" spans="1:15" ht="56.25">
      <c r="A404" s="32">
        <v>351</v>
      </c>
      <c r="B404" s="33" t="s">
        <v>634</v>
      </c>
      <c r="C404" s="33">
        <v>246722.84</v>
      </c>
      <c r="D404" s="33" t="s">
        <v>15</v>
      </c>
      <c r="E404" s="33" t="s">
        <v>33</v>
      </c>
      <c r="F404" s="33" t="s">
        <v>1323</v>
      </c>
      <c r="G404" s="34">
        <v>125</v>
      </c>
      <c r="H404" s="34">
        <v>65</v>
      </c>
      <c r="I404" s="33"/>
      <c r="J404" s="33"/>
      <c r="K404" s="33"/>
      <c r="L404" s="35"/>
    </row>
    <row r="405" spans="1:15" ht="67.5">
      <c r="A405" s="32">
        <v>352</v>
      </c>
      <c r="B405" s="33" t="s">
        <v>635</v>
      </c>
      <c r="C405" s="33">
        <v>733337.24</v>
      </c>
      <c r="D405" s="33" t="s">
        <v>15</v>
      </c>
      <c r="E405" s="33" t="s">
        <v>33</v>
      </c>
      <c r="F405" s="33" t="s">
        <v>33</v>
      </c>
      <c r="G405" s="34">
        <v>490</v>
      </c>
      <c r="H405" s="34">
        <v>260</v>
      </c>
      <c r="I405" s="33"/>
      <c r="J405" s="33"/>
      <c r="K405" s="33"/>
      <c r="L405" s="35"/>
    </row>
    <row r="406" spans="1:15" ht="56.25">
      <c r="A406" s="32">
        <v>353</v>
      </c>
      <c r="B406" s="33" t="s">
        <v>636</v>
      </c>
      <c r="C406" s="33">
        <v>988810.03</v>
      </c>
      <c r="D406" s="33" t="s">
        <v>15</v>
      </c>
      <c r="E406" s="33" t="s">
        <v>33</v>
      </c>
      <c r="F406" s="33" t="s">
        <v>1324</v>
      </c>
      <c r="G406" s="34">
        <v>461</v>
      </c>
      <c r="H406" s="34">
        <v>50</v>
      </c>
      <c r="I406" s="33"/>
      <c r="J406" s="33"/>
      <c r="K406" s="33"/>
      <c r="L406" s="35"/>
    </row>
    <row r="407" spans="1:15" ht="56.25">
      <c r="A407" s="32">
        <v>354</v>
      </c>
      <c r="B407" s="33" t="s">
        <v>265</v>
      </c>
      <c r="C407" s="33">
        <v>1156988.47</v>
      </c>
      <c r="D407" s="33" t="s">
        <v>15</v>
      </c>
      <c r="E407" s="33" t="s">
        <v>33</v>
      </c>
      <c r="F407" s="33" t="s">
        <v>33</v>
      </c>
      <c r="G407" s="34">
        <v>1200</v>
      </c>
      <c r="H407" s="34">
        <v>260</v>
      </c>
      <c r="I407" s="33"/>
      <c r="J407" s="33"/>
      <c r="K407" s="33"/>
      <c r="L407" s="35"/>
    </row>
    <row r="408" spans="1:15" ht="67.5">
      <c r="A408" s="32">
        <v>355</v>
      </c>
      <c r="B408" s="33" t="s">
        <v>637</v>
      </c>
      <c r="C408" s="33">
        <v>312949.86</v>
      </c>
      <c r="D408" s="33" t="s">
        <v>15</v>
      </c>
      <c r="E408" s="33" t="s">
        <v>33</v>
      </c>
      <c r="F408" s="33" t="s">
        <v>33</v>
      </c>
      <c r="G408" s="34">
        <v>189</v>
      </c>
      <c r="H408" s="34">
        <v>55</v>
      </c>
      <c r="I408" s="33"/>
      <c r="J408" s="33"/>
      <c r="K408" s="33"/>
      <c r="L408" s="35"/>
    </row>
    <row r="409" spans="1:15" ht="56.25">
      <c r="A409" s="32">
        <v>356</v>
      </c>
      <c r="B409" s="33" t="s">
        <v>638</v>
      </c>
      <c r="C409" s="33">
        <v>686059.89</v>
      </c>
      <c r="D409" s="33" t="s">
        <v>15</v>
      </c>
      <c r="E409" s="33" t="s">
        <v>33</v>
      </c>
      <c r="F409" s="33" t="s">
        <v>1324</v>
      </c>
      <c r="G409" s="34">
        <v>300</v>
      </c>
      <c r="H409" s="34">
        <v>70</v>
      </c>
      <c r="I409" s="33"/>
      <c r="J409" s="33"/>
      <c r="K409" s="33"/>
      <c r="L409" s="35"/>
    </row>
    <row r="410" spans="1:15" ht="56.25">
      <c r="A410" s="32">
        <v>357</v>
      </c>
      <c r="B410" s="33" t="s">
        <v>639</v>
      </c>
      <c r="C410" s="33">
        <v>252201.24</v>
      </c>
      <c r="D410" s="33" t="s">
        <v>15</v>
      </c>
      <c r="E410" s="33" t="s">
        <v>33</v>
      </c>
      <c r="F410" s="33" t="s">
        <v>33</v>
      </c>
      <c r="G410" s="34">
        <v>105</v>
      </c>
      <c r="H410" s="34">
        <v>45</v>
      </c>
      <c r="I410" s="33"/>
      <c r="J410" s="33"/>
      <c r="K410" s="33"/>
      <c r="L410" s="35"/>
    </row>
    <row r="411" spans="1:15" s="12" customFormat="1" ht="29.25" customHeight="1">
      <c r="A411" s="29"/>
      <c r="B411" s="30"/>
      <c r="C411" s="30"/>
      <c r="D411" s="30"/>
      <c r="E411" s="30"/>
      <c r="F411" s="30"/>
      <c r="G411" s="40" t="s">
        <v>1565</v>
      </c>
      <c r="H411" s="40"/>
      <c r="I411" s="30"/>
      <c r="J411" s="30"/>
      <c r="K411" s="14"/>
      <c r="L411" s="31">
        <f>VLOOKUP(E412,TECHO,3,0)</f>
        <v>30982603.999999993</v>
      </c>
      <c r="M411" s="13"/>
      <c r="N411" s="13"/>
      <c r="O411" s="13"/>
    </row>
    <row r="412" spans="1:15" ht="56.25">
      <c r="A412" s="32">
        <v>358</v>
      </c>
      <c r="B412" s="33" t="s">
        <v>640</v>
      </c>
      <c r="C412" s="33">
        <v>683125.26</v>
      </c>
      <c r="D412" s="33" t="s">
        <v>15</v>
      </c>
      <c r="E412" s="33" t="s">
        <v>1325</v>
      </c>
      <c r="F412" s="33" t="s">
        <v>1326</v>
      </c>
      <c r="G412" s="34">
        <v>180</v>
      </c>
      <c r="H412" s="34">
        <v>164</v>
      </c>
      <c r="I412" s="33"/>
      <c r="J412" s="33"/>
      <c r="K412" s="33"/>
      <c r="L412" s="35"/>
    </row>
    <row r="413" spans="1:15" s="12" customFormat="1" ht="29.25" customHeight="1">
      <c r="A413" s="29"/>
      <c r="B413" s="30"/>
      <c r="C413" s="30"/>
      <c r="D413" s="30"/>
      <c r="E413" s="30"/>
      <c r="F413" s="30"/>
      <c r="G413" s="40" t="s">
        <v>1565</v>
      </c>
      <c r="H413" s="40"/>
      <c r="I413" s="30"/>
      <c r="J413" s="30"/>
      <c r="K413" s="14"/>
      <c r="L413" s="31">
        <f>VLOOKUP(E414,TECHO,3,0)</f>
        <v>22297531.999999996</v>
      </c>
      <c r="M413" s="13"/>
      <c r="N413" s="13"/>
      <c r="O413" s="13"/>
    </row>
    <row r="414" spans="1:15" ht="90">
      <c r="A414" s="32">
        <v>359</v>
      </c>
      <c r="B414" s="33" t="s">
        <v>266</v>
      </c>
      <c r="C414" s="33">
        <v>6061708.2800000003</v>
      </c>
      <c r="D414" s="33" t="s">
        <v>15</v>
      </c>
      <c r="E414" s="33" t="s">
        <v>34</v>
      </c>
      <c r="F414" s="33" t="s">
        <v>248</v>
      </c>
      <c r="G414" s="34">
        <v>3200</v>
      </c>
      <c r="H414" s="34">
        <v>9707</v>
      </c>
      <c r="I414" s="33"/>
      <c r="J414" s="33"/>
      <c r="K414" s="33"/>
      <c r="L414" s="35"/>
    </row>
    <row r="415" spans="1:15" ht="45">
      <c r="A415" s="32">
        <v>360</v>
      </c>
      <c r="B415" s="33" t="s">
        <v>267</v>
      </c>
      <c r="C415" s="33">
        <v>744325.47</v>
      </c>
      <c r="D415" s="33" t="s">
        <v>15</v>
      </c>
      <c r="E415" s="33" t="s">
        <v>34</v>
      </c>
      <c r="F415" s="33" t="s">
        <v>248</v>
      </c>
      <c r="G415" s="34">
        <v>585</v>
      </c>
      <c r="H415" s="34">
        <v>1329</v>
      </c>
      <c r="I415" s="33"/>
      <c r="J415" s="33"/>
      <c r="K415" s="33"/>
      <c r="L415" s="35"/>
    </row>
    <row r="416" spans="1:15" ht="56.25">
      <c r="A416" s="32">
        <v>361</v>
      </c>
      <c r="B416" s="33" t="s">
        <v>641</v>
      </c>
      <c r="C416" s="33">
        <v>4772318.22</v>
      </c>
      <c r="D416" s="33" t="s">
        <v>15</v>
      </c>
      <c r="E416" s="33" t="s">
        <v>34</v>
      </c>
      <c r="F416" s="33" t="s">
        <v>34</v>
      </c>
      <c r="G416" s="34">
        <v>0.7</v>
      </c>
      <c r="H416" s="34">
        <v>1691</v>
      </c>
      <c r="I416" s="33"/>
      <c r="J416" s="33"/>
      <c r="K416" s="33"/>
      <c r="L416" s="35"/>
    </row>
    <row r="417" spans="1:15">
      <c r="A417" s="32">
        <v>362</v>
      </c>
      <c r="B417" s="33" t="s">
        <v>642</v>
      </c>
      <c r="C417" s="33">
        <v>602192.54</v>
      </c>
      <c r="D417" s="33" t="s">
        <v>15</v>
      </c>
      <c r="E417" s="33" t="s">
        <v>34</v>
      </c>
      <c r="F417" s="33" t="s">
        <v>34</v>
      </c>
      <c r="G417" s="34">
        <v>8</v>
      </c>
      <c r="H417" s="34" t="e">
        <v>#VALUE!</v>
      </c>
      <c r="I417" s="33"/>
      <c r="J417" s="33"/>
      <c r="K417" s="33"/>
      <c r="L417" s="35"/>
    </row>
    <row r="418" spans="1:15" s="12" customFormat="1" ht="29.25" customHeight="1">
      <c r="A418" s="29"/>
      <c r="B418" s="30"/>
      <c r="C418" s="30"/>
      <c r="D418" s="30"/>
      <c r="E418" s="30"/>
      <c r="F418" s="30"/>
      <c r="G418" s="40" t="s">
        <v>1565</v>
      </c>
      <c r="H418" s="40"/>
      <c r="I418" s="30"/>
      <c r="J418" s="30"/>
      <c r="K418" s="14"/>
      <c r="L418" s="31">
        <f>VLOOKUP(E419,TECHO,3,0)</f>
        <v>6559327.9999999991</v>
      </c>
      <c r="M418" s="13"/>
      <c r="N418" s="13"/>
      <c r="O418" s="13"/>
    </row>
    <row r="419" spans="1:15" ht="22.5">
      <c r="A419" s="32">
        <v>363</v>
      </c>
      <c r="B419" s="33" t="s">
        <v>643</v>
      </c>
      <c r="C419" s="33">
        <v>196770</v>
      </c>
      <c r="D419" s="33" t="s">
        <v>15</v>
      </c>
      <c r="E419" s="33" t="s">
        <v>1327</v>
      </c>
      <c r="F419" s="33" t="s">
        <v>1327</v>
      </c>
      <c r="G419" s="34">
        <v>1</v>
      </c>
      <c r="H419" s="34" t="e">
        <v>#VALUE!</v>
      </c>
      <c r="I419" s="33"/>
      <c r="J419" s="33"/>
      <c r="K419" s="33"/>
      <c r="L419" s="35"/>
    </row>
    <row r="420" spans="1:15" ht="56.25">
      <c r="A420" s="32">
        <v>364</v>
      </c>
      <c r="B420" s="33" t="s">
        <v>644</v>
      </c>
      <c r="C420" s="33">
        <v>855681.02</v>
      </c>
      <c r="D420" s="33" t="s">
        <v>15</v>
      </c>
      <c r="E420" s="33" t="s">
        <v>1327</v>
      </c>
      <c r="F420" s="33" t="s">
        <v>1328</v>
      </c>
      <c r="G420" s="34">
        <v>4488</v>
      </c>
      <c r="H420" s="34">
        <v>561</v>
      </c>
      <c r="I420" s="33"/>
      <c r="J420" s="33"/>
      <c r="K420" s="33"/>
      <c r="L420" s="35"/>
    </row>
    <row r="421" spans="1:15" s="12" customFormat="1" ht="29.25" customHeight="1">
      <c r="A421" s="29"/>
      <c r="B421" s="30"/>
      <c r="C421" s="30"/>
      <c r="D421" s="30"/>
      <c r="E421" s="30"/>
      <c r="F421" s="30"/>
      <c r="G421" s="40" t="s">
        <v>1565</v>
      </c>
      <c r="H421" s="40"/>
      <c r="I421" s="30"/>
      <c r="J421" s="30"/>
      <c r="K421" s="14"/>
      <c r="L421" s="31">
        <f>VLOOKUP(E422,TECHO,3,0)</f>
        <v>9219804.0000000019</v>
      </c>
      <c r="M421" s="13"/>
      <c r="N421" s="13"/>
      <c r="O421" s="13"/>
    </row>
    <row r="422" spans="1:15" ht="45">
      <c r="A422" s="32">
        <v>365</v>
      </c>
      <c r="B422" s="33" t="s">
        <v>645</v>
      </c>
      <c r="C422" s="33">
        <v>390566.04</v>
      </c>
      <c r="D422" s="33" t="s">
        <v>15</v>
      </c>
      <c r="E422" s="33" t="s">
        <v>1573</v>
      </c>
      <c r="F422" s="33" t="s">
        <v>1329</v>
      </c>
      <c r="G422" s="34">
        <v>201.07</v>
      </c>
      <c r="H422" s="34">
        <v>440</v>
      </c>
      <c r="I422" s="33"/>
      <c r="J422" s="33"/>
      <c r="K422" s="33"/>
      <c r="L422" s="35"/>
    </row>
    <row r="423" spans="1:15" ht="33.75">
      <c r="A423" s="32">
        <v>366</v>
      </c>
      <c r="B423" s="33" t="s">
        <v>646</v>
      </c>
      <c r="C423" s="33">
        <v>388865.72</v>
      </c>
      <c r="D423" s="33" t="s">
        <v>15</v>
      </c>
      <c r="E423" s="33" t="s">
        <v>1573</v>
      </c>
      <c r="F423" s="33" t="s">
        <v>1329</v>
      </c>
      <c r="G423" s="34">
        <v>1</v>
      </c>
      <c r="H423" s="34">
        <v>620</v>
      </c>
      <c r="I423" s="33"/>
      <c r="J423" s="33"/>
      <c r="K423" s="33"/>
      <c r="L423" s="35"/>
    </row>
    <row r="424" spans="1:15" ht="56.25">
      <c r="A424" s="32">
        <v>367</v>
      </c>
      <c r="B424" s="33" t="s">
        <v>647</v>
      </c>
      <c r="C424" s="33">
        <v>229306.36</v>
      </c>
      <c r="D424" s="33" t="s">
        <v>15</v>
      </c>
      <c r="E424" s="33" t="s">
        <v>1573</v>
      </c>
      <c r="F424" s="33" t="s">
        <v>1330</v>
      </c>
      <c r="G424" s="34">
        <v>59.12</v>
      </c>
      <c r="H424" s="34">
        <v>220</v>
      </c>
      <c r="I424" s="33"/>
      <c r="J424" s="33"/>
      <c r="K424" s="33"/>
      <c r="L424" s="35"/>
    </row>
    <row r="425" spans="1:15" s="12" customFormat="1" ht="29.25" customHeight="1">
      <c r="A425" s="29"/>
      <c r="B425" s="30"/>
      <c r="C425" s="30"/>
      <c r="D425" s="30"/>
      <c r="E425" s="30"/>
      <c r="F425" s="30"/>
      <c r="G425" s="40" t="s">
        <v>1565</v>
      </c>
      <c r="H425" s="40"/>
      <c r="I425" s="30"/>
      <c r="J425" s="30"/>
      <c r="K425" s="14"/>
      <c r="L425" s="31">
        <f>VLOOKUP(E426,TECHO,3,0)</f>
        <v>7596455</v>
      </c>
      <c r="M425" s="13"/>
      <c r="N425" s="13"/>
      <c r="O425" s="13"/>
    </row>
    <row r="426" spans="1:15" ht="33.75">
      <c r="A426" s="32">
        <v>368</v>
      </c>
      <c r="B426" s="33" t="s">
        <v>648</v>
      </c>
      <c r="C426" s="33">
        <v>319700</v>
      </c>
      <c r="D426" s="33" t="s">
        <v>15</v>
      </c>
      <c r="E426" s="33" t="s">
        <v>1331</v>
      </c>
      <c r="F426" s="33" t="s">
        <v>1331</v>
      </c>
      <c r="G426" s="34">
        <v>260.58999999999997</v>
      </c>
      <c r="H426" s="34">
        <v>85</v>
      </c>
      <c r="I426" s="33"/>
      <c r="J426" s="33"/>
      <c r="K426" s="33"/>
      <c r="L426" s="35"/>
    </row>
    <row r="427" spans="1:15" ht="33.75">
      <c r="A427" s="32">
        <v>369</v>
      </c>
      <c r="B427" s="33" t="s">
        <v>649</v>
      </c>
      <c r="C427" s="33">
        <v>1493319.48</v>
      </c>
      <c r="D427" s="33" t="s">
        <v>15</v>
      </c>
      <c r="E427" s="33" t="s">
        <v>1331</v>
      </c>
      <c r="F427" s="33" t="s">
        <v>1314</v>
      </c>
      <c r="G427" s="34">
        <v>403.2</v>
      </c>
      <c r="H427" s="34">
        <v>650</v>
      </c>
      <c r="I427" s="33"/>
      <c r="J427" s="33"/>
      <c r="K427" s="33"/>
      <c r="L427" s="35"/>
    </row>
    <row r="428" spans="1:15" ht="45">
      <c r="A428" s="32">
        <v>370</v>
      </c>
      <c r="B428" s="33" t="s">
        <v>650</v>
      </c>
      <c r="C428" s="33">
        <v>121999.98</v>
      </c>
      <c r="D428" s="33" t="s">
        <v>15</v>
      </c>
      <c r="E428" s="33" t="s">
        <v>1331</v>
      </c>
      <c r="F428" s="33" t="s">
        <v>1331</v>
      </c>
      <c r="G428" s="34">
        <v>40</v>
      </c>
      <c r="H428" s="34">
        <v>80</v>
      </c>
      <c r="I428" s="33"/>
      <c r="J428" s="33"/>
      <c r="K428" s="33"/>
      <c r="L428" s="35"/>
    </row>
    <row r="429" spans="1:15" s="12" customFormat="1" ht="29.25" customHeight="1">
      <c r="A429" s="29"/>
      <c r="B429" s="30"/>
      <c r="C429" s="30"/>
      <c r="D429" s="30"/>
      <c r="E429" s="30"/>
      <c r="F429" s="30"/>
      <c r="G429" s="40" t="s">
        <v>1565</v>
      </c>
      <c r="H429" s="40"/>
      <c r="I429" s="30"/>
      <c r="J429" s="30"/>
      <c r="K429" s="14"/>
      <c r="L429" s="31">
        <f>VLOOKUP(E430,TECHO,3,0)</f>
        <v>32836608.999999993</v>
      </c>
      <c r="M429" s="13"/>
      <c r="N429" s="13"/>
      <c r="O429" s="13"/>
    </row>
    <row r="430" spans="1:15" ht="45">
      <c r="A430" s="32">
        <v>371</v>
      </c>
      <c r="B430" s="33" t="s">
        <v>651</v>
      </c>
      <c r="C430" s="33">
        <v>2526687.65</v>
      </c>
      <c r="D430" s="33" t="s">
        <v>15</v>
      </c>
      <c r="E430" s="33" t="s">
        <v>1332</v>
      </c>
      <c r="F430" s="33" t="s">
        <v>1333</v>
      </c>
      <c r="G430" s="34">
        <v>1458</v>
      </c>
      <c r="H430" s="34">
        <v>1407</v>
      </c>
      <c r="I430" s="33"/>
      <c r="J430" s="33"/>
      <c r="K430" s="33"/>
      <c r="L430" s="35"/>
    </row>
    <row r="431" spans="1:15" ht="45">
      <c r="A431" s="32">
        <v>372</v>
      </c>
      <c r="B431" s="33" t="s">
        <v>652</v>
      </c>
      <c r="C431" s="33">
        <v>967568.97</v>
      </c>
      <c r="D431" s="33" t="s">
        <v>15</v>
      </c>
      <c r="E431" s="33" t="s">
        <v>1332</v>
      </c>
      <c r="F431" s="33" t="s">
        <v>1334</v>
      </c>
      <c r="G431" s="34">
        <v>522</v>
      </c>
      <c r="H431" s="34">
        <v>3162</v>
      </c>
      <c r="I431" s="33"/>
      <c r="J431" s="33"/>
      <c r="K431" s="33"/>
      <c r="L431" s="35"/>
    </row>
    <row r="432" spans="1:15" ht="45">
      <c r="A432" s="32">
        <v>373</v>
      </c>
      <c r="B432" s="33" t="s">
        <v>653</v>
      </c>
      <c r="C432" s="33">
        <v>2523743.71</v>
      </c>
      <c r="D432" s="33" t="s">
        <v>15</v>
      </c>
      <c r="E432" s="33" t="s">
        <v>1332</v>
      </c>
      <c r="F432" s="33" t="s">
        <v>1335</v>
      </c>
      <c r="G432" s="34">
        <v>897</v>
      </c>
      <c r="H432" s="34">
        <v>6216</v>
      </c>
      <c r="I432" s="33"/>
      <c r="J432" s="33"/>
      <c r="K432" s="33"/>
      <c r="L432" s="35"/>
    </row>
    <row r="433" spans="1:15" ht="33.75">
      <c r="A433" s="32">
        <v>374</v>
      </c>
      <c r="B433" s="33" t="s">
        <v>654</v>
      </c>
      <c r="C433" s="33">
        <v>1519100.48</v>
      </c>
      <c r="D433" s="33" t="s">
        <v>15</v>
      </c>
      <c r="E433" s="33" t="s">
        <v>1332</v>
      </c>
      <c r="F433" s="33" t="s">
        <v>1336</v>
      </c>
      <c r="G433" s="34">
        <v>756</v>
      </c>
      <c r="H433" s="34">
        <v>409</v>
      </c>
      <c r="I433" s="33"/>
      <c r="J433" s="33"/>
      <c r="K433" s="33"/>
      <c r="L433" s="35"/>
    </row>
    <row r="434" spans="1:15" ht="56.25">
      <c r="A434" s="32">
        <v>375</v>
      </c>
      <c r="B434" s="33" t="s">
        <v>655</v>
      </c>
      <c r="C434" s="33">
        <v>1268319.74</v>
      </c>
      <c r="D434" s="33" t="s">
        <v>15</v>
      </c>
      <c r="E434" s="33" t="s">
        <v>1332</v>
      </c>
      <c r="F434" s="33" t="s">
        <v>1335</v>
      </c>
      <c r="G434" s="34">
        <v>197</v>
      </c>
      <c r="H434" s="34">
        <v>7930</v>
      </c>
      <c r="I434" s="33"/>
      <c r="J434" s="33"/>
      <c r="K434" s="33"/>
      <c r="L434" s="35"/>
    </row>
    <row r="435" spans="1:15" ht="45">
      <c r="A435" s="32">
        <v>376</v>
      </c>
      <c r="B435" s="33" t="s">
        <v>656</v>
      </c>
      <c r="C435" s="33">
        <v>1091143.27</v>
      </c>
      <c r="D435" s="33" t="s">
        <v>15</v>
      </c>
      <c r="E435" s="33" t="s">
        <v>1332</v>
      </c>
      <c r="F435" s="33" t="s">
        <v>1337</v>
      </c>
      <c r="G435" s="34">
        <v>689</v>
      </c>
      <c r="H435" s="34">
        <v>2714</v>
      </c>
      <c r="I435" s="33"/>
      <c r="J435" s="33"/>
      <c r="K435" s="33"/>
      <c r="L435" s="35"/>
    </row>
    <row r="436" spans="1:15" ht="56.25">
      <c r="A436" s="32">
        <v>377</v>
      </c>
      <c r="B436" s="33" t="s">
        <v>657</v>
      </c>
      <c r="C436" s="33">
        <v>1536846.1</v>
      </c>
      <c r="D436" s="33" t="s">
        <v>15</v>
      </c>
      <c r="E436" s="33" t="s">
        <v>1332</v>
      </c>
      <c r="F436" s="33" t="s">
        <v>1338</v>
      </c>
      <c r="G436" s="34">
        <v>598</v>
      </c>
      <c r="H436" s="34">
        <v>4809</v>
      </c>
      <c r="I436" s="33"/>
      <c r="J436" s="33"/>
      <c r="K436" s="33"/>
      <c r="L436" s="35"/>
    </row>
    <row r="437" spans="1:15" ht="56.25">
      <c r="A437" s="32">
        <v>378</v>
      </c>
      <c r="B437" s="33" t="s">
        <v>658</v>
      </c>
      <c r="C437" s="33">
        <v>1822529.7</v>
      </c>
      <c r="D437" s="33" t="s">
        <v>15</v>
      </c>
      <c r="E437" s="33" t="s">
        <v>1332</v>
      </c>
      <c r="F437" s="33" t="s">
        <v>1339</v>
      </c>
      <c r="G437" s="34">
        <v>1100</v>
      </c>
      <c r="H437" s="34">
        <v>715</v>
      </c>
      <c r="I437" s="33"/>
      <c r="J437" s="33"/>
      <c r="K437" s="33"/>
      <c r="L437" s="35"/>
    </row>
    <row r="438" spans="1:15" s="12" customFormat="1" ht="29.25" customHeight="1">
      <c r="A438" s="29"/>
      <c r="B438" s="30"/>
      <c r="C438" s="30"/>
      <c r="D438" s="30"/>
      <c r="E438" s="30"/>
      <c r="F438" s="30"/>
      <c r="G438" s="40" t="s">
        <v>1565</v>
      </c>
      <c r="H438" s="40"/>
      <c r="I438" s="30"/>
      <c r="J438" s="30"/>
      <c r="K438" s="14"/>
      <c r="L438" s="31">
        <f>VLOOKUP(E439,TECHO,3,0)</f>
        <v>27457225</v>
      </c>
      <c r="M438" s="13"/>
      <c r="N438" s="13"/>
      <c r="O438" s="13"/>
    </row>
    <row r="439" spans="1:15" ht="33.75">
      <c r="A439" s="32">
        <v>379</v>
      </c>
      <c r="B439" s="33" t="s">
        <v>659</v>
      </c>
      <c r="C439" s="33">
        <v>1586637.85</v>
      </c>
      <c r="D439" s="33" t="s">
        <v>15</v>
      </c>
      <c r="E439" s="33" t="s">
        <v>1340</v>
      </c>
      <c r="F439" s="33" t="s">
        <v>1340</v>
      </c>
      <c r="G439" s="34">
        <v>150.79</v>
      </c>
      <c r="H439" s="34">
        <v>1889</v>
      </c>
      <c r="I439" s="33"/>
      <c r="J439" s="33"/>
      <c r="K439" s="33"/>
      <c r="L439" s="35"/>
    </row>
    <row r="440" spans="1:15" ht="33.75">
      <c r="A440" s="32">
        <v>380</v>
      </c>
      <c r="B440" s="33" t="s">
        <v>660</v>
      </c>
      <c r="C440" s="33">
        <v>1715157.58</v>
      </c>
      <c r="D440" s="33" t="s">
        <v>15</v>
      </c>
      <c r="E440" s="33" t="s">
        <v>1340</v>
      </c>
      <c r="F440" s="33" t="s">
        <v>1216</v>
      </c>
      <c r="G440" s="34">
        <v>0</v>
      </c>
      <c r="H440" s="34">
        <v>391</v>
      </c>
      <c r="I440" s="33"/>
      <c r="J440" s="33"/>
      <c r="K440" s="33"/>
      <c r="L440" s="35"/>
    </row>
    <row r="441" spans="1:15" ht="33.75">
      <c r="A441" s="32">
        <v>381</v>
      </c>
      <c r="B441" s="33" t="s">
        <v>661</v>
      </c>
      <c r="C441" s="33">
        <v>2392704.98</v>
      </c>
      <c r="D441" s="33" t="s">
        <v>15</v>
      </c>
      <c r="E441" s="33" t="s">
        <v>1340</v>
      </c>
      <c r="F441" s="33" t="s">
        <v>1341</v>
      </c>
      <c r="G441" s="34">
        <v>0</v>
      </c>
      <c r="H441" s="34">
        <v>1486</v>
      </c>
      <c r="I441" s="33"/>
      <c r="J441" s="33"/>
      <c r="K441" s="33"/>
      <c r="L441" s="35"/>
    </row>
    <row r="442" spans="1:15" ht="33.75">
      <c r="A442" s="32">
        <v>382</v>
      </c>
      <c r="B442" s="33" t="s">
        <v>662</v>
      </c>
      <c r="C442" s="33">
        <v>1643106.02</v>
      </c>
      <c r="D442" s="33" t="s">
        <v>15</v>
      </c>
      <c r="E442" s="33" t="s">
        <v>1340</v>
      </c>
      <c r="F442" s="33" t="s">
        <v>1340</v>
      </c>
      <c r="G442" s="34">
        <v>0</v>
      </c>
      <c r="H442" s="34">
        <v>140</v>
      </c>
      <c r="I442" s="33"/>
      <c r="J442" s="33"/>
      <c r="K442" s="33"/>
      <c r="L442" s="35"/>
    </row>
    <row r="443" spans="1:15" ht="33.75">
      <c r="A443" s="32">
        <v>383</v>
      </c>
      <c r="B443" s="33" t="s">
        <v>663</v>
      </c>
      <c r="C443" s="33">
        <v>2447776.16</v>
      </c>
      <c r="D443" s="33" t="s">
        <v>15</v>
      </c>
      <c r="E443" s="33" t="s">
        <v>1340</v>
      </c>
      <c r="F443" s="33" t="s">
        <v>1342</v>
      </c>
      <c r="G443" s="34">
        <v>0</v>
      </c>
      <c r="H443" s="34">
        <v>1148</v>
      </c>
      <c r="I443" s="33"/>
      <c r="J443" s="33"/>
      <c r="K443" s="33"/>
      <c r="L443" s="35"/>
    </row>
    <row r="444" spans="1:15" ht="33.75">
      <c r="A444" s="32">
        <v>384</v>
      </c>
      <c r="B444" s="33" t="s">
        <v>664</v>
      </c>
      <c r="C444" s="33">
        <v>986023.06</v>
      </c>
      <c r="D444" s="33" t="s">
        <v>15</v>
      </c>
      <c r="E444" s="33" t="s">
        <v>1340</v>
      </c>
      <c r="F444" s="33" t="s">
        <v>1340</v>
      </c>
      <c r="G444" s="34">
        <v>0</v>
      </c>
      <c r="H444" s="34">
        <v>51</v>
      </c>
      <c r="I444" s="33"/>
      <c r="J444" s="33"/>
      <c r="K444" s="33"/>
      <c r="L444" s="35"/>
    </row>
    <row r="445" spans="1:15" ht="45">
      <c r="A445" s="32">
        <v>385</v>
      </c>
      <c r="B445" s="33" t="s">
        <v>665</v>
      </c>
      <c r="C445" s="33">
        <v>1446811.77</v>
      </c>
      <c r="D445" s="33" t="s">
        <v>15</v>
      </c>
      <c r="E445" s="33" t="s">
        <v>1340</v>
      </c>
      <c r="F445" s="33" t="s">
        <v>1341</v>
      </c>
      <c r="G445" s="34">
        <v>1</v>
      </c>
      <c r="H445" s="34">
        <v>52</v>
      </c>
      <c r="I445" s="33"/>
      <c r="J445" s="33"/>
      <c r="K445" s="33"/>
      <c r="L445" s="35"/>
    </row>
    <row r="446" spans="1:15" ht="33.75">
      <c r="A446" s="32">
        <v>386</v>
      </c>
      <c r="B446" s="33" t="s">
        <v>666</v>
      </c>
      <c r="C446" s="33">
        <v>589666.65</v>
      </c>
      <c r="D446" s="33" t="s">
        <v>15</v>
      </c>
      <c r="E446" s="33" t="s">
        <v>1340</v>
      </c>
      <c r="F446" s="33" t="s">
        <v>1340</v>
      </c>
      <c r="G446" s="34">
        <v>3</v>
      </c>
      <c r="H446" s="34">
        <v>2304</v>
      </c>
      <c r="I446" s="33"/>
      <c r="J446" s="33"/>
      <c r="K446" s="33"/>
      <c r="L446" s="35"/>
    </row>
    <row r="447" spans="1:15" ht="22.5">
      <c r="A447" s="32">
        <v>387</v>
      </c>
      <c r="B447" s="33" t="s">
        <v>667</v>
      </c>
      <c r="C447" s="33">
        <v>2332808.41</v>
      </c>
      <c r="D447" s="33" t="s">
        <v>15</v>
      </c>
      <c r="E447" s="33" t="s">
        <v>1340</v>
      </c>
      <c r="F447" s="33" t="s">
        <v>1343</v>
      </c>
      <c r="G447" s="34">
        <v>18</v>
      </c>
      <c r="H447" s="34">
        <v>26</v>
      </c>
      <c r="I447" s="33"/>
      <c r="J447" s="33"/>
      <c r="K447" s="33"/>
      <c r="L447" s="35"/>
    </row>
    <row r="448" spans="1:15" ht="45">
      <c r="A448" s="32">
        <v>388</v>
      </c>
      <c r="B448" s="33" t="s">
        <v>668</v>
      </c>
      <c r="C448" s="33">
        <v>2199093.4300000002</v>
      </c>
      <c r="D448" s="33" t="s">
        <v>15</v>
      </c>
      <c r="E448" s="33" t="s">
        <v>1340</v>
      </c>
      <c r="F448" s="33" t="s">
        <v>1340</v>
      </c>
      <c r="G448" s="34">
        <v>42</v>
      </c>
      <c r="H448" s="34">
        <v>1889</v>
      </c>
      <c r="I448" s="33"/>
      <c r="J448" s="33"/>
      <c r="K448" s="33"/>
      <c r="L448" s="35"/>
    </row>
    <row r="449" spans="1:15" ht="22.5">
      <c r="A449" s="32">
        <v>389</v>
      </c>
      <c r="B449" s="33" t="s">
        <v>669</v>
      </c>
      <c r="C449" s="33">
        <v>2595637.38</v>
      </c>
      <c r="D449" s="33" t="s">
        <v>15</v>
      </c>
      <c r="E449" s="33" t="s">
        <v>1340</v>
      </c>
      <c r="F449" s="33" t="s">
        <v>1344</v>
      </c>
      <c r="G449" s="34">
        <v>26</v>
      </c>
      <c r="H449" s="34">
        <v>37</v>
      </c>
      <c r="I449" s="33"/>
      <c r="J449" s="33"/>
      <c r="K449" s="33"/>
      <c r="L449" s="35"/>
    </row>
    <row r="450" spans="1:15" ht="33.75">
      <c r="A450" s="32">
        <v>390</v>
      </c>
      <c r="B450" s="33" t="s">
        <v>670</v>
      </c>
      <c r="C450" s="33">
        <v>1439945.7</v>
      </c>
      <c r="D450" s="33" t="s">
        <v>15</v>
      </c>
      <c r="E450" s="33" t="s">
        <v>1340</v>
      </c>
      <c r="F450" s="33" t="s">
        <v>1345</v>
      </c>
      <c r="G450" s="34">
        <v>0</v>
      </c>
      <c r="H450" s="34">
        <v>130</v>
      </c>
      <c r="I450" s="33"/>
      <c r="J450" s="33"/>
      <c r="K450" s="33"/>
      <c r="L450" s="35"/>
    </row>
    <row r="451" spans="1:15" s="12" customFormat="1" ht="29.25" customHeight="1">
      <c r="A451" s="29"/>
      <c r="B451" s="30"/>
      <c r="C451" s="30"/>
      <c r="D451" s="30"/>
      <c r="E451" s="30"/>
      <c r="F451" s="30"/>
      <c r="G451" s="40" t="s">
        <v>1565</v>
      </c>
      <c r="H451" s="40"/>
      <c r="I451" s="30"/>
      <c r="J451" s="30"/>
      <c r="K451" s="14"/>
      <c r="L451" s="31">
        <f>VLOOKUP(E452,TECHO,3,0)</f>
        <v>15790773.000000004</v>
      </c>
      <c r="M451" s="13"/>
      <c r="N451" s="13"/>
      <c r="O451" s="13"/>
    </row>
    <row r="452" spans="1:15" ht="56.25">
      <c r="A452" s="32">
        <v>391</v>
      </c>
      <c r="B452" s="33" t="s">
        <v>671</v>
      </c>
      <c r="C452" s="33">
        <v>986232</v>
      </c>
      <c r="D452" s="33" t="s">
        <v>15</v>
      </c>
      <c r="E452" s="33" t="s">
        <v>1346</v>
      </c>
      <c r="F452" s="33" t="s">
        <v>1347</v>
      </c>
      <c r="G452" s="34">
        <v>104</v>
      </c>
      <c r="H452" s="34">
        <v>214</v>
      </c>
      <c r="I452" s="33"/>
      <c r="J452" s="33"/>
      <c r="K452" s="33"/>
      <c r="L452" s="35"/>
    </row>
    <row r="453" spans="1:15" ht="56.25">
      <c r="A453" s="32">
        <v>392</v>
      </c>
      <c r="B453" s="33" t="s">
        <v>672</v>
      </c>
      <c r="C453" s="33">
        <v>113893.44</v>
      </c>
      <c r="D453" s="33" t="s">
        <v>15</v>
      </c>
      <c r="E453" s="33" t="s">
        <v>1346</v>
      </c>
      <c r="F453" s="33" t="s">
        <v>1346</v>
      </c>
      <c r="G453" s="34">
        <v>12</v>
      </c>
      <c r="H453" s="34">
        <v>12</v>
      </c>
      <c r="I453" s="33"/>
      <c r="J453" s="33"/>
      <c r="K453" s="33"/>
      <c r="L453" s="35"/>
    </row>
    <row r="454" spans="1:15" ht="56.25">
      <c r="A454" s="32">
        <v>393</v>
      </c>
      <c r="B454" s="33" t="s">
        <v>673</v>
      </c>
      <c r="C454" s="33">
        <v>351171.44</v>
      </c>
      <c r="D454" s="33" t="s">
        <v>15</v>
      </c>
      <c r="E454" s="33" t="s">
        <v>1346</v>
      </c>
      <c r="F454" s="33" t="s">
        <v>1346</v>
      </c>
      <c r="G454" s="34">
        <v>37</v>
      </c>
      <c r="H454" s="34">
        <v>60</v>
      </c>
      <c r="I454" s="33"/>
      <c r="J454" s="33"/>
      <c r="K454" s="33"/>
      <c r="L454" s="35"/>
    </row>
    <row r="455" spans="1:15" ht="56.25">
      <c r="A455" s="32">
        <v>394</v>
      </c>
      <c r="B455" s="33" t="s">
        <v>674</v>
      </c>
      <c r="C455" s="33">
        <v>161349.04</v>
      </c>
      <c r="D455" s="33" t="s">
        <v>15</v>
      </c>
      <c r="E455" s="33" t="s">
        <v>1346</v>
      </c>
      <c r="F455" s="33" t="s">
        <v>1346</v>
      </c>
      <c r="G455" s="34">
        <v>17</v>
      </c>
      <c r="H455" s="34">
        <v>17</v>
      </c>
      <c r="I455" s="33"/>
      <c r="J455" s="33"/>
      <c r="K455" s="33"/>
      <c r="L455" s="35"/>
    </row>
    <row r="456" spans="1:15" ht="56.25">
      <c r="A456" s="32">
        <v>395</v>
      </c>
      <c r="B456" s="33" t="s">
        <v>675</v>
      </c>
      <c r="C456" s="33">
        <v>1449525.18</v>
      </c>
      <c r="D456" s="33" t="s">
        <v>15</v>
      </c>
      <c r="E456" s="33" t="s">
        <v>1346</v>
      </c>
      <c r="F456" s="33" t="s">
        <v>1347</v>
      </c>
      <c r="G456" s="34">
        <v>1214.7</v>
      </c>
      <c r="H456" s="34">
        <v>1600</v>
      </c>
      <c r="I456" s="33"/>
      <c r="J456" s="33"/>
      <c r="K456" s="33"/>
      <c r="L456" s="35"/>
    </row>
    <row r="457" spans="1:15" ht="56.25">
      <c r="A457" s="32">
        <v>396</v>
      </c>
      <c r="B457" s="33" t="s">
        <v>676</v>
      </c>
      <c r="C457" s="33">
        <v>237075</v>
      </c>
      <c r="D457" s="33" t="s">
        <v>15</v>
      </c>
      <c r="E457" s="33" t="s">
        <v>1346</v>
      </c>
      <c r="F457" s="33" t="s">
        <v>1348</v>
      </c>
      <c r="G457" s="34">
        <v>25</v>
      </c>
      <c r="H457" s="34">
        <v>168</v>
      </c>
      <c r="I457" s="33"/>
      <c r="J457" s="33"/>
      <c r="K457" s="33"/>
      <c r="L457" s="35"/>
    </row>
    <row r="458" spans="1:15" ht="56.25">
      <c r="A458" s="32">
        <v>397</v>
      </c>
      <c r="B458" s="33" t="s">
        <v>677</v>
      </c>
      <c r="C458" s="33">
        <v>170840.16</v>
      </c>
      <c r="D458" s="33" t="s">
        <v>15</v>
      </c>
      <c r="E458" s="33" t="s">
        <v>1346</v>
      </c>
      <c r="F458" s="33" t="s">
        <v>1346</v>
      </c>
      <c r="G458" s="34">
        <v>18</v>
      </c>
      <c r="H458" s="34">
        <v>53</v>
      </c>
      <c r="I458" s="33"/>
      <c r="J458" s="33"/>
      <c r="K458" s="33"/>
      <c r="L458" s="35"/>
    </row>
    <row r="459" spans="1:15" ht="56.25">
      <c r="A459" s="32">
        <v>398</v>
      </c>
      <c r="B459" s="33" t="s">
        <v>678</v>
      </c>
      <c r="C459" s="33">
        <v>142366.79999999999</v>
      </c>
      <c r="D459" s="33" t="s">
        <v>15</v>
      </c>
      <c r="E459" s="33" t="s">
        <v>1346</v>
      </c>
      <c r="F459" s="33" t="s">
        <v>1346</v>
      </c>
      <c r="G459" s="34">
        <v>15</v>
      </c>
      <c r="H459" s="34">
        <v>34</v>
      </c>
      <c r="I459" s="33"/>
      <c r="J459" s="33"/>
      <c r="K459" s="33"/>
      <c r="L459" s="35"/>
    </row>
    <row r="460" spans="1:15" ht="56.25">
      <c r="A460" s="32">
        <v>399</v>
      </c>
      <c r="B460" s="33" t="s">
        <v>679</v>
      </c>
      <c r="C460" s="33">
        <v>9491.1200000000008</v>
      </c>
      <c r="D460" s="33" t="s">
        <v>15</v>
      </c>
      <c r="E460" s="33" t="s">
        <v>1346</v>
      </c>
      <c r="F460" s="33" t="s">
        <v>1346</v>
      </c>
      <c r="G460" s="34">
        <v>1</v>
      </c>
      <c r="H460" s="34">
        <v>4</v>
      </c>
      <c r="I460" s="33"/>
      <c r="J460" s="33"/>
      <c r="K460" s="33"/>
      <c r="L460" s="35"/>
    </row>
    <row r="461" spans="1:15" ht="56.25">
      <c r="A461" s="32">
        <v>400</v>
      </c>
      <c r="B461" s="33" t="s">
        <v>680</v>
      </c>
      <c r="C461" s="33">
        <v>142366.79999999999</v>
      </c>
      <c r="D461" s="33" t="s">
        <v>15</v>
      </c>
      <c r="E461" s="33" t="s">
        <v>1346</v>
      </c>
      <c r="F461" s="33" t="s">
        <v>1346</v>
      </c>
      <c r="G461" s="34">
        <v>15</v>
      </c>
      <c r="H461" s="34">
        <v>16</v>
      </c>
      <c r="I461" s="33"/>
      <c r="J461" s="33"/>
      <c r="K461" s="33"/>
      <c r="L461" s="35"/>
    </row>
    <row r="462" spans="1:15" ht="56.25">
      <c r="A462" s="32">
        <v>401</v>
      </c>
      <c r="B462" s="33" t="s">
        <v>681</v>
      </c>
      <c r="C462" s="33">
        <v>18982.240000000002</v>
      </c>
      <c r="D462" s="33" t="s">
        <v>15</v>
      </c>
      <c r="E462" s="33" t="s">
        <v>1346</v>
      </c>
      <c r="F462" s="33" t="s">
        <v>1346</v>
      </c>
      <c r="G462" s="34">
        <v>2</v>
      </c>
      <c r="H462" s="34">
        <v>5</v>
      </c>
      <c r="I462" s="33"/>
      <c r="J462" s="33"/>
      <c r="K462" s="33"/>
      <c r="L462" s="35"/>
    </row>
    <row r="463" spans="1:15" ht="56.25">
      <c r="A463" s="32">
        <v>402</v>
      </c>
      <c r="B463" s="33" t="s">
        <v>682</v>
      </c>
      <c r="C463" s="33">
        <v>113893.44</v>
      </c>
      <c r="D463" s="33" t="s">
        <v>15</v>
      </c>
      <c r="E463" s="33" t="s">
        <v>1346</v>
      </c>
      <c r="F463" s="33" t="s">
        <v>1346</v>
      </c>
      <c r="G463" s="34">
        <v>12</v>
      </c>
      <c r="H463" s="34">
        <v>12</v>
      </c>
      <c r="I463" s="33"/>
      <c r="J463" s="33"/>
      <c r="K463" s="33"/>
      <c r="L463" s="35"/>
    </row>
    <row r="464" spans="1:15" ht="45">
      <c r="A464" s="32">
        <v>403</v>
      </c>
      <c r="B464" s="33" t="s">
        <v>683</v>
      </c>
      <c r="C464" s="33">
        <v>2668090.14</v>
      </c>
      <c r="D464" s="33" t="s">
        <v>15</v>
      </c>
      <c r="E464" s="33" t="s">
        <v>1346</v>
      </c>
      <c r="F464" s="33" t="s">
        <v>1349</v>
      </c>
      <c r="G464" s="34">
        <v>0.7</v>
      </c>
      <c r="H464" s="34">
        <v>1307</v>
      </c>
      <c r="I464" s="33"/>
      <c r="J464" s="33"/>
      <c r="K464" s="33"/>
      <c r="L464" s="35"/>
    </row>
    <row r="465" spans="1:15" ht="56.25">
      <c r="A465" s="32">
        <v>404</v>
      </c>
      <c r="B465" s="33" t="s">
        <v>684</v>
      </c>
      <c r="C465" s="33">
        <v>151857.92000000001</v>
      </c>
      <c r="D465" s="33" t="s">
        <v>15</v>
      </c>
      <c r="E465" s="33" t="s">
        <v>1346</v>
      </c>
      <c r="F465" s="33" t="s">
        <v>1346</v>
      </c>
      <c r="G465" s="34">
        <v>16</v>
      </c>
      <c r="H465" s="34">
        <v>32</v>
      </c>
      <c r="I465" s="33"/>
      <c r="J465" s="33"/>
      <c r="K465" s="33"/>
      <c r="L465" s="35"/>
    </row>
    <row r="466" spans="1:15" ht="56.25">
      <c r="A466" s="32">
        <v>405</v>
      </c>
      <c r="B466" s="33" t="s">
        <v>685</v>
      </c>
      <c r="C466" s="33">
        <v>113893.44</v>
      </c>
      <c r="D466" s="33" t="s">
        <v>15</v>
      </c>
      <c r="E466" s="33" t="s">
        <v>1346</v>
      </c>
      <c r="F466" s="33" t="s">
        <v>1346</v>
      </c>
      <c r="G466" s="34">
        <v>12</v>
      </c>
      <c r="H466" s="34">
        <v>19</v>
      </c>
      <c r="I466" s="33"/>
      <c r="J466" s="33"/>
      <c r="K466" s="33"/>
      <c r="L466" s="35"/>
    </row>
    <row r="467" spans="1:15" ht="56.25">
      <c r="A467" s="32">
        <v>406</v>
      </c>
      <c r="B467" s="33" t="s">
        <v>686</v>
      </c>
      <c r="C467" s="33">
        <v>66437.84</v>
      </c>
      <c r="D467" s="33" t="s">
        <v>15</v>
      </c>
      <c r="E467" s="33" t="s">
        <v>1346</v>
      </c>
      <c r="F467" s="33" t="s">
        <v>1346</v>
      </c>
      <c r="G467" s="34">
        <v>7</v>
      </c>
      <c r="H467" s="34">
        <v>10</v>
      </c>
      <c r="I467" s="33"/>
      <c r="J467" s="33"/>
      <c r="K467" s="33"/>
      <c r="L467" s="35"/>
    </row>
    <row r="468" spans="1:15" ht="56.25">
      <c r="A468" s="32">
        <v>407</v>
      </c>
      <c r="B468" s="33" t="s">
        <v>687</v>
      </c>
      <c r="C468" s="33">
        <v>284733.59999999998</v>
      </c>
      <c r="D468" s="33" t="s">
        <v>15</v>
      </c>
      <c r="E468" s="33" t="s">
        <v>1346</v>
      </c>
      <c r="F468" s="33" t="s">
        <v>1346</v>
      </c>
      <c r="G468" s="34">
        <v>30</v>
      </c>
      <c r="H468" s="34">
        <v>79</v>
      </c>
      <c r="I468" s="33"/>
      <c r="J468" s="33"/>
      <c r="K468" s="33"/>
      <c r="L468" s="35"/>
    </row>
    <row r="469" spans="1:15" ht="56.25">
      <c r="A469" s="32">
        <v>408</v>
      </c>
      <c r="B469" s="33" t="s">
        <v>688</v>
      </c>
      <c r="C469" s="33">
        <v>56946.720000000001</v>
      </c>
      <c r="D469" s="33" t="s">
        <v>15</v>
      </c>
      <c r="E469" s="33" t="s">
        <v>1346</v>
      </c>
      <c r="F469" s="33" t="s">
        <v>1346</v>
      </c>
      <c r="G469" s="34">
        <v>6</v>
      </c>
      <c r="H469" s="34">
        <v>13</v>
      </c>
      <c r="I469" s="33"/>
      <c r="J469" s="33"/>
      <c r="K469" s="33"/>
      <c r="L469" s="35"/>
    </row>
    <row r="470" spans="1:15" s="12" customFormat="1" ht="29.25" customHeight="1">
      <c r="A470" s="29"/>
      <c r="B470" s="30"/>
      <c r="C470" s="30"/>
      <c r="D470" s="30"/>
      <c r="E470" s="30"/>
      <c r="F470" s="30"/>
      <c r="G470" s="40" t="s">
        <v>1565</v>
      </c>
      <c r="H470" s="40"/>
      <c r="I470" s="30"/>
      <c r="J470" s="30"/>
      <c r="K470" s="14"/>
      <c r="L470" s="31">
        <f>VLOOKUP(E471,TECHO,3,0)</f>
        <v>67794175</v>
      </c>
      <c r="M470" s="13"/>
      <c r="N470" s="13"/>
      <c r="O470" s="13"/>
    </row>
    <row r="471" spans="1:15" ht="56.25">
      <c r="A471" s="32">
        <v>409</v>
      </c>
      <c r="B471" s="33" t="s">
        <v>689</v>
      </c>
      <c r="C471" s="33">
        <v>1350265.74</v>
      </c>
      <c r="D471" s="33" t="s">
        <v>15</v>
      </c>
      <c r="E471" s="33" t="s">
        <v>35</v>
      </c>
      <c r="F471" s="33" t="s">
        <v>1350</v>
      </c>
      <c r="G471" s="34">
        <v>480</v>
      </c>
      <c r="H471" s="34">
        <v>79</v>
      </c>
      <c r="I471" s="33"/>
      <c r="J471" s="33"/>
      <c r="K471" s="33"/>
      <c r="L471" s="35"/>
    </row>
    <row r="472" spans="1:15" ht="67.5">
      <c r="A472" s="32">
        <v>410</v>
      </c>
      <c r="B472" s="33" t="s">
        <v>690</v>
      </c>
      <c r="C472" s="33">
        <v>2320571.2000000002</v>
      </c>
      <c r="D472" s="33" t="s">
        <v>15</v>
      </c>
      <c r="E472" s="33" t="s">
        <v>35</v>
      </c>
      <c r="F472" s="33" t="s">
        <v>1350</v>
      </c>
      <c r="G472" s="34">
        <v>2522</v>
      </c>
      <c r="H472" s="34">
        <v>3946</v>
      </c>
      <c r="I472" s="33"/>
      <c r="J472" s="33"/>
      <c r="K472" s="33"/>
      <c r="L472" s="35"/>
    </row>
    <row r="473" spans="1:15" ht="56.25">
      <c r="A473" s="32">
        <v>411</v>
      </c>
      <c r="B473" s="33" t="s">
        <v>691</v>
      </c>
      <c r="C473" s="33">
        <v>4749330.41</v>
      </c>
      <c r="D473" s="33" t="s">
        <v>15</v>
      </c>
      <c r="E473" s="33" t="s">
        <v>35</v>
      </c>
      <c r="F473" s="33" t="s">
        <v>1351</v>
      </c>
      <c r="G473" s="34">
        <v>4633.7</v>
      </c>
      <c r="H473" s="34">
        <v>8865</v>
      </c>
      <c r="I473" s="33"/>
      <c r="J473" s="33"/>
      <c r="K473" s="33"/>
      <c r="L473" s="35"/>
    </row>
    <row r="474" spans="1:15" ht="67.5">
      <c r="A474" s="32">
        <v>412</v>
      </c>
      <c r="B474" s="33" t="s">
        <v>692</v>
      </c>
      <c r="C474" s="33">
        <v>3783705.61</v>
      </c>
      <c r="D474" s="33" t="s">
        <v>15</v>
      </c>
      <c r="E474" s="33" t="s">
        <v>35</v>
      </c>
      <c r="F474" s="33" t="s">
        <v>1352</v>
      </c>
      <c r="G474" s="34">
        <v>3436</v>
      </c>
      <c r="H474" s="34">
        <v>549</v>
      </c>
      <c r="I474" s="33"/>
      <c r="J474" s="33"/>
      <c r="K474" s="33"/>
      <c r="L474" s="35"/>
    </row>
    <row r="475" spans="1:15" ht="56.25">
      <c r="A475" s="32">
        <v>413</v>
      </c>
      <c r="B475" s="33" t="s">
        <v>693</v>
      </c>
      <c r="C475" s="33">
        <v>773526.65</v>
      </c>
      <c r="D475" s="33" t="s">
        <v>15</v>
      </c>
      <c r="E475" s="33" t="s">
        <v>35</v>
      </c>
      <c r="F475" s="33" t="s">
        <v>1353</v>
      </c>
      <c r="G475" s="34">
        <v>805</v>
      </c>
      <c r="H475" s="34">
        <v>8516</v>
      </c>
      <c r="I475" s="33"/>
      <c r="J475" s="33"/>
      <c r="K475" s="33"/>
      <c r="L475" s="35"/>
    </row>
    <row r="476" spans="1:15" ht="67.5">
      <c r="A476" s="32">
        <v>414</v>
      </c>
      <c r="B476" s="33" t="s">
        <v>694</v>
      </c>
      <c r="C476" s="33">
        <v>2522030.2400000002</v>
      </c>
      <c r="D476" s="33" t="s">
        <v>15</v>
      </c>
      <c r="E476" s="33" t="s">
        <v>35</v>
      </c>
      <c r="F476" s="33" t="s">
        <v>1351</v>
      </c>
      <c r="G476" s="34">
        <v>2667.6</v>
      </c>
      <c r="H476" s="34">
        <v>8865</v>
      </c>
      <c r="I476" s="33"/>
      <c r="J476" s="33"/>
      <c r="K476" s="33"/>
      <c r="L476" s="35"/>
    </row>
    <row r="477" spans="1:15" ht="33.75">
      <c r="A477" s="32">
        <v>415</v>
      </c>
      <c r="B477" s="33" t="s">
        <v>695</v>
      </c>
      <c r="C477" s="33">
        <v>2185433.7799999998</v>
      </c>
      <c r="D477" s="33" t="s">
        <v>15</v>
      </c>
      <c r="E477" s="33" t="s">
        <v>35</v>
      </c>
      <c r="F477" s="33" t="s">
        <v>1354</v>
      </c>
      <c r="G477" s="34">
        <v>2004</v>
      </c>
      <c r="H477" s="34">
        <v>68</v>
      </c>
      <c r="I477" s="33"/>
      <c r="J477" s="33"/>
      <c r="K477" s="33"/>
      <c r="L477" s="35"/>
    </row>
    <row r="478" spans="1:15" s="12" customFormat="1" ht="29.25" customHeight="1">
      <c r="A478" s="29"/>
      <c r="B478" s="30"/>
      <c r="C478" s="30"/>
      <c r="D478" s="30"/>
      <c r="E478" s="30"/>
      <c r="F478" s="30"/>
      <c r="G478" s="40" t="s">
        <v>1565</v>
      </c>
      <c r="H478" s="40"/>
      <c r="I478" s="30"/>
      <c r="J478" s="30"/>
      <c r="K478" s="14"/>
      <c r="L478" s="31">
        <f>VLOOKUP(E479,TECHO,3,0)</f>
        <v>8037837.9999999991</v>
      </c>
      <c r="M478" s="13"/>
      <c r="N478" s="13"/>
      <c r="O478" s="13"/>
    </row>
    <row r="479" spans="1:15" ht="67.5">
      <c r="A479" s="32">
        <v>416</v>
      </c>
      <c r="B479" s="33" t="s">
        <v>696</v>
      </c>
      <c r="C479" s="33">
        <v>1313641.1299999999</v>
      </c>
      <c r="D479" s="33" t="s">
        <v>15</v>
      </c>
      <c r="E479" s="33" t="s">
        <v>1355</v>
      </c>
      <c r="F479" s="33" t="s">
        <v>1356</v>
      </c>
      <c r="G479" s="34">
        <v>1056</v>
      </c>
      <c r="H479" s="34">
        <v>331</v>
      </c>
      <c r="I479" s="33"/>
      <c r="J479" s="33"/>
      <c r="K479" s="33"/>
      <c r="L479" s="35"/>
    </row>
    <row r="480" spans="1:15" ht="67.5">
      <c r="A480" s="32">
        <v>417</v>
      </c>
      <c r="B480" s="33" t="s">
        <v>697</v>
      </c>
      <c r="C480" s="33">
        <v>901650.97</v>
      </c>
      <c r="D480" s="33" t="s">
        <v>15</v>
      </c>
      <c r="E480" s="33" t="s">
        <v>1355</v>
      </c>
      <c r="F480" s="33" t="s">
        <v>1355</v>
      </c>
      <c r="G480" s="34">
        <v>777.77</v>
      </c>
      <c r="H480" s="34">
        <v>1321</v>
      </c>
      <c r="I480" s="33"/>
      <c r="J480" s="33"/>
      <c r="K480" s="33"/>
      <c r="L480" s="35"/>
    </row>
    <row r="481" spans="1:15" ht="78.75">
      <c r="A481" s="32">
        <v>418</v>
      </c>
      <c r="B481" s="33" t="s">
        <v>698</v>
      </c>
      <c r="C481" s="33">
        <v>1044836.76</v>
      </c>
      <c r="D481" s="33" t="s">
        <v>15</v>
      </c>
      <c r="E481" s="33" t="s">
        <v>1355</v>
      </c>
      <c r="F481" s="33" t="s">
        <v>1357</v>
      </c>
      <c r="G481" s="34">
        <v>832.08</v>
      </c>
      <c r="H481" s="34">
        <v>1121</v>
      </c>
      <c r="I481" s="33"/>
      <c r="J481" s="33"/>
      <c r="K481" s="33"/>
      <c r="L481" s="35"/>
    </row>
    <row r="482" spans="1:15" ht="78.75">
      <c r="A482" s="32">
        <v>419</v>
      </c>
      <c r="B482" s="33" t="s">
        <v>699</v>
      </c>
      <c r="C482" s="33">
        <v>908265.41</v>
      </c>
      <c r="D482" s="33" t="s">
        <v>15</v>
      </c>
      <c r="E482" s="33" t="s">
        <v>1355</v>
      </c>
      <c r="F482" s="33" t="s">
        <v>1358</v>
      </c>
      <c r="G482" s="34">
        <v>747.6</v>
      </c>
      <c r="H482" s="34">
        <v>256</v>
      </c>
      <c r="I482" s="33"/>
      <c r="J482" s="33"/>
      <c r="K482" s="33"/>
      <c r="L482" s="35"/>
    </row>
    <row r="483" spans="1:15" s="12" customFormat="1" ht="29.25" customHeight="1">
      <c r="A483" s="29"/>
      <c r="B483" s="30"/>
      <c r="C483" s="30"/>
      <c r="D483" s="30"/>
      <c r="E483" s="30"/>
      <c r="F483" s="30"/>
      <c r="G483" s="40" t="s">
        <v>1565</v>
      </c>
      <c r="H483" s="40"/>
      <c r="I483" s="30"/>
      <c r="J483" s="30"/>
      <c r="K483" s="14"/>
      <c r="L483" s="31">
        <f>VLOOKUP(E484,TECHO,3,0)</f>
        <v>263220299.00000003</v>
      </c>
      <c r="M483" s="13"/>
      <c r="N483" s="13"/>
      <c r="O483" s="13"/>
    </row>
    <row r="484" spans="1:15" ht="56.25">
      <c r="A484" s="32">
        <v>420</v>
      </c>
      <c r="B484" s="33" t="s">
        <v>700</v>
      </c>
      <c r="C484" s="33">
        <v>2312454.59</v>
      </c>
      <c r="D484" s="33" t="s">
        <v>15</v>
      </c>
      <c r="E484" s="33" t="s">
        <v>15</v>
      </c>
      <c r="F484" s="33" t="s">
        <v>36</v>
      </c>
      <c r="G484" s="34">
        <v>874.25</v>
      </c>
      <c r="H484" s="34">
        <v>203</v>
      </c>
      <c r="I484" s="33"/>
      <c r="J484" s="33"/>
      <c r="K484" s="33"/>
      <c r="L484" s="35"/>
    </row>
    <row r="485" spans="1:15" ht="56.25">
      <c r="A485" s="32">
        <v>421</v>
      </c>
      <c r="B485" s="33" t="s">
        <v>701</v>
      </c>
      <c r="C485" s="33">
        <v>7509234.2599999998</v>
      </c>
      <c r="D485" s="33" t="s">
        <v>15</v>
      </c>
      <c r="E485" s="33" t="s">
        <v>15</v>
      </c>
      <c r="F485" s="33" t="s">
        <v>36</v>
      </c>
      <c r="G485" s="34">
        <v>1883.25</v>
      </c>
      <c r="H485" s="34">
        <v>542</v>
      </c>
      <c r="I485" s="33"/>
      <c r="J485" s="33"/>
      <c r="K485" s="33"/>
      <c r="L485" s="35"/>
    </row>
    <row r="486" spans="1:15" ht="56.25">
      <c r="A486" s="32">
        <v>422</v>
      </c>
      <c r="B486" s="33" t="s">
        <v>702</v>
      </c>
      <c r="C486" s="33">
        <v>102604.24</v>
      </c>
      <c r="D486" s="33" t="s">
        <v>15</v>
      </c>
      <c r="E486" s="33" t="s">
        <v>15</v>
      </c>
      <c r="F486" s="33" t="s">
        <v>36</v>
      </c>
      <c r="G486" s="34">
        <v>200</v>
      </c>
      <c r="H486" s="34">
        <v>80</v>
      </c>
      <c r="I486" s="33"/>
      <c r="J486" s="33"/>
      <c r="K486" s="33"/>
      <c r="L486" s="35"/>
    </row>
    <row r="487" spans="1:15" ht="78.75">
      <c r="A487" s="32">
        <v>423</v>
      </c>
      <c r="B487" s="33" t="s">
        <v>703</v>
      </c>
      <c r="C487" s="33">
        <v>827750.98</v>
      </c>
      <c r="D487" s="33" t="s">
        <v>15</v>
      </c>
      <c r="E487" s="33" t="s">
        <v>15</v>
      </c>
      <c r="F487" s="33" t="s">
        <v>36</v>
      </c>
      <c r="G487" s="34">
        <v>485.13</v>
      </c>
      <c r="H487" s="34">
        <v>110</v>
      </c>
      <c r="I487" s="33"/>
      <c r="J487" s="33"/>
      <c r="K487" s="33"/>
      <c r="L487" s="35"/>
    </row>
    <row r="488" spans="1:15" ht="67.5">
      <c r="A488" s="32">
        <v>424</v>
      </c>
      <c r="B488" s="33" t="s">
        <v>704</v>
      </c>
      <c r="C488" s="33">
        <v>2167952.59</v>
      </c>
      <c r="D488" s="33" t="s">
        <v>15</v>
      </c>
      <c r="E488" s="33" t="s">
        <v>15</v>
      </c>
      <c r="F488" s="33" t="s">
        <v>36</v>
      </c>
      <c r="G488" s="34">
        <v>589.58000000000004</v>
      </c>
      <c r="H488" s="34">
        <v>195</v>
      </c>
      <c r="I488" s="33"/>
      <c r="J488" s="33"/>
      <c r="K488" s="33"/>
      <c r="L488" s="35"/>
    </row>
    <row r="489" spans="1:15" ht="56.25">
      <c r="A489" s="32">
        <v>425</v>
      </c>
      <c r="B489" s="33" t="s">
        <v>705</v>
      </c>
      <c r="C489" s="33">
        <v>63588.31</v>
      </c>
      <c r="D489" s="33" t="s">
        <v>15</v>
      </c>
      <c r="E489" s="33" t="s">
        <v>15</v>
      </c>
      <c r="F489" s="33" t="s">
        <v>1359</v>
      </c>
      <c r="G489" s="34">
        <v>170</v>
      </c>
      <c r="H489" s="34">
        <v>35</v>
      </c>
      <c r="I489" s="33"/>
      <c r="J489" s="33"/>
      <c r="K489" s="33"/>
      <c r="L489" s="35"/>
    </row>
    <row r="490" spans="1:15" ht="56.25">
      <c r="A490" s="32">
        <v>426</v>
      </c>
      <c r="B490" s="33" t="s">
        <v>706</v>
      </c>
      <c r="C490" s="33">
        <v>534525.30000000005</v>
      </c>
      <c r="D490" s="33" t="s">
        <v>15</v>
      </c>
      <c r="E490" s="33" t="s">
        <v>15</v>
      </c>
      <c r="F490" s="33" t="s">
        <v>1360</v>
      </c>
      <c r="G490" s="34">
        <v>13</v>
      </c>
      <c r="H490" s="34">
        <v>60</v>
      </c>
      <c r="I490" s="33"/>
      <c r="J490" s="33"/>
      <c r="K490" s="33"/>
      <c r="L490" s="35"/>
    </row>
    <row r="491" spans="1:15" ht="45">
      <c r="A491" s="32">
        <v>427</v>
      </c>
      <c r="B491" s="33" t="s">
        <v>707</v>
      </c>
      <c r="C491" s="33">
        <v>90082.21</v>
      </c>
      <c r="D491" s="33" t="s">
        <v>15</v>
      </c>
      <c r="E491" s="33" t="s">
        <v>15</v>
      </c>
      <c r="F491" s="33" t="s">
        <v>36</v>
      </c>
      <c r="G491" s="34">
        <v>150</v>
      </c>
      <c r="H491" s="34">
        <v>60</v>
      </c>
      <c r="I491" s="33"/>
      <c r="J491" s="33"/>
      <c r="K491" s="33"/>
      <c r="L491" s="35"/>
    </row>
    <row r="492" spans="1:15" ht="78.75">
      <c r="A492" s="32">
        <v>428</v>
      </c>
      <c r="B492" s="33" t="s">
        <v>708</v>
      </c>
      <c r="C492" s="33">
        <v>3673168.28</v>
      </c>
      <c r="D492" s="33" t="s">
        <v>15</v>
      </c>
      <c r="E492" s="33" t="s">
        <v>15</v>
      </c>
      <c r="F492" s="33" t="s">
        <v>36</v>
      </c>
      <c r="G492" s="34">
        <v>1517.93</v>
      </c>
      <c r="H492" s="34">
        <v>281</v>
      </c>
      <c r="I492" s="33"/>
      <c r="J492" s="33"/>
      <c r="K492" s="33"/>
      <c r="L492" s="35"/>
    </row>
    <row r="493" spans="1:15" ht="56.25">
      <c r="A493" s="32">
        <v>429</v>
      </c>
      <c r="B493" s="33" t="s">
        <v>709</v>
      </c>
      <c r="C493" s="33">
        <v>727934.67</v>
      </c>
      <c r="D493" s="33" t="s">
        <v>15</v>
      </c>
      <c r="E493" s="33" t="s">
        <v>15</v>
      </c>
      <c r="F493" s="33" t="s">
        <v>36</v>
      </c>
      <c r="G493" s="34">
        <v>173.23</v>
      </c>
      <c r="H493" s="34">
        <v>91</v>
      </c>
      <c r="I493" s="33"/>
      <c r="J493" s="33"/>
      <c r="K493" s="33"/>
      <c r="L493" s="35"/>
    </row>
    <row r="494" spans="1:15" ht="78.75">
      <c r="A494" s="32">
        <v>430</v>
      </c>
      <c r="B494" s="33" t="s">
        <v>710</v>
      </c>
      <c r="C494" s="33">
        <v>9961950.4399999995</v>
      </c>
      <c r="D494" s="33" t="s">
        <v>15</v>
      </c>
      <c r="E494" s="33" t="s">
        <v>15</v>
      </c>
      <c r="F494" s="33" t="s">
        <v>36</v>
      </c>
      <c r="G494" s="34">
        <v>601.13</v>
      </c>
      <c r="H494" s="34">
        <v>4062</v>
      </c>
      <c r="I494" s="33"/>
      <c r="J494" s="33"/>
      <c r="K494" s="33"/>
      <c r="L494" s="35"/>
    </row>
    <row r="495" spans="1:15" ht="78.75">
      <c r="A495" s="32">
        <v>431</v>
      </c>
      <c r="B495" s="33" t="s">
        <v>711</v>
      </c>
      <c r="C495" s="33">
        <v>836980.71</v>
      </c>
      <c r="D495" s="33" t="s">
        <v>15</v>
      </c>
      <c r="E495" s="33" t="s">
        <v>15</v>
      </c>
      <c r="F495" s="33" t="s">
        <v>36</v>
      </c>
      <c r="G495" s="34">
        <v>490.55</v>
      </c>
      <c r="H495" s="34">
        <v>118</v>
      </c>
      <c r="I495" s="33"/>
      <c r="J495" s="33"/>
      <c r="K495" s="33"/>
      <c r="L495" s="35"/>
    </row>
    <row r="496" spans="1:15" ht="56.25">
      <c r="A496" s="32">
        <v>432</v>
      </c>
      <c r="B496" s="33" t="s">
        <v>712</v>
      </c>
      <c r="C496" s="33">
        <v>216781.11</v>
      </c>
      <c r="D496" s="33" t="s">
        <v>15</v>
      </c>
      <c r="E496" s="33" t="s">
        <v>15</v>
      </c>
      <c r="F496" s="33" t="s">
        <v>1361</v>
      </c>
      <c r="G496" s="34">
        <v>4</v>
      </c>
      <c r="H496" s="34">
        <v>32</v>
      </c>
      <c r="I496" s="33"/>
      <c r="J496" s="33"/>
      <c r="K496" s="33"/>
      <c r="L496" s="35"/>
    </row>
    <row r="497" spans="1:12" ht="56.25">
      <c r="A497" s="32">
        <v>433</v>
      </c>
      <c r="B497" s="33" t="s">
        <v>713</v>
      </c>
      <c r="C497" s="33">
        <v>142163.57</v>
      </c>
      <c r="D497" s="33" t="s">
        <v>15</v>
      </c>
      <c r="E497" s="33" t="s">
        <v>15</v>
      </c>
      <c r="F497" s="33" t="s">
        <v>1362</v>
      </c>
      <c r="G497" s="34">
        <v>200</v>
      </c>
      <c r="H497" s="34">
        <v>80</v>
      </c>
      <c r="I497" s="33"/>
      <c r="J497" s="33"/>
      <c r="K497" s="33"/>
      <c r="L497" s="35"/>
    </row>
    <row r="498" spans="1:12" ht="67.5">
      <c r="A498" s="32">
        <v>434</v>
      </c>
      <c r="B498" s="33" t="s">
        <v>714</v>
      </c>
      <c r="C498" s="33">
        <v>399075.52</v>
      </c>
      <c r="D498" s="33" t="s">
        <v>15</v>
      </c>
      <c r="E498" s="33" t="s">
        <v>15</v>
      </c>
      <c r="F498" s="33" t="s">
        <v>36</v>
      </c>
      <c r="G498" s="34">
        <v>470</v>
      </c>
      <c r="H498" s="34">
        <v>188</v>
      </c>
      <c r="I498" s="33"/>
      <c r="J498" s="33"/>
      <c r="K498" s="33"/>
      <c r="L498" s="35"/>
    </row>
    <row r="499" spans="1:12" ht="56.25">
      <c r="A499" s="32">
        <v>435</v>
      </c>
      <c r="B499" s="33" t="s">
        <v>715</v>
      </c>
      <c r="C499" s="33">
        <v>22300.33</v>
      </c>
      <c r="D499" s="33" t="s">
        <v>15</v>
      </c>
      <c r="E499" s="33" t="s">
        <v>15</v>
      </c>
      <c r="F499" s="33" t="s">
        <v>36</v>
      </c>
      <c r="G499" s="34">
        <v>60</v>
      </c>
      <c r="H499" s="34">
        <v>24</v>
      </c>
      <c r="I499" s="33"/>
      <c r="J499" s="33"/>
      <c r="K499" s="33"/>
      <c r="L499" s="35"/>
    </row>
    <row r="500" spans="1:12" ht="67.5">
      <c r="A500" s="32">
        <v>436</v>
      </c>
      <c r="B500" s="33" t="s">
        <v>716</v>
      </c>
      <c r="C500" s="33">
        <v>2554065.15</v>
      </c>
      <c r="D500" s="33" t="s">
        <v>15</v>
      </c>
      <c r="E500" s="33" t="s">
        <v>15</v>
      </c>
      <c r="F500" s="33" t="s">
        <v>36</v>
      </c>
      <c r="G500" s="34">
        <v>136.83000000000001</v>
      </c>
      <c r="H500" s="34">
        <v>286</v>
      </c>
      <c r="I500" s="33"/>
      <c r="J500" s="33"/>
      <c r="K500" s="33"/>
      <c r="L500" s="35"/>
    </row>
    <row r="501" spans="1:12" ht="78.75">
      <c r="A501" s="32">
        <v>437</v>
      </c>
      <c r="B501" s="33" t="s">
        <v>717</v>
      </c>
      <c r="C501" s="33">
        <v>2367910.46</v>
      </c>
      <c r="D501" s="33" t="s">
        <v>15</v>
      </c>
      <c r="E501" s="33" t="s">
        <v>15</v>
      </c>
      <c r="F501" s="33" t="s">
        <v>36</v>
      </c>
      <c r="G501" s="34">
        <v>142.69999999999999</v>
      </c>
      <c r="H501" s="34">
        <v>966</v>
      </c>
      <c r="I501" s="33"/>
      <c r="J501" s="33"/>
      <c r="K501" s="33"/>
      <c r="L501" s="35"/>
    </row>
    <row r="502" spans="1:12" ht="67.5">
      <c r="A502" s="32">
        <v>438</v>
      </c>
      <c r="B502" s="33" t="s">
        <v>718</v>
      </c>
      <c r="C502" s="33">
        <v>1905675.41</v>
      </c>
      <c r="D502" s="33" t="s">
        <v>15</v>
      </c>
      <c r="E502" s="33" t="s">
        <v>15</v>
      </c>
      <c r="F502" s="33" t="s">
        <v>36</v>
      </c>
      <c r="G502" s="34">
        <v>376.81</v>
      </c>
      <c r="H502" s="34">
        <v>162</v>
      </c>
      <c r="I502" s="33"/>
      <c r="J502" s="33"/>
      <c r="K502" s="33"/>
      <c r="L502" s="35"/>
    </row>
    <row r="503" spans="1:12" ht="56.25">
      <c r="A503" s="32">
        <v>439</v>
      </c>
      <c r="B503" s="33" t="s">
        <v>269</v>
      </c>
      <c r="C503" s="33">
        <v>3453517.52</v>
      </c>
      <c r="D503" s="33" t="s">
        <v>15</v>
      </c>
      <c r="E503" s="33" t="s">
        <v>15</v>
      </c>
      <c r="F503" s="33" t="s">
        <v>36</v>
      </c>
      <c r="G503" s="34">
        <v>2187.2600000000002</v>
      </c>
      <c r="H503" s="34">
        <v>271</v>
      </c>
      <c r="I503" s="33"/>
      <c r="J503" s="33"/>
      <c r="K503" s="33"/>
      <c r="L503" s="35"/>
    </row>
    <row r="504" spans="1:12" ht="90">
      <c r="A504" s="32">
        <v>440</v>
      </c>
      <c r="B504" s="33" t="s">
        <v>719</v>
      </c>
      <c r="C504" s="33">
        <v>13002.46</v>
      </c>
      <c r="D504" s="33" t="s">
        <v>15</v>
      </c>
      <c r="E504" s="33" t="s">
        <v>15</v>
      </c>
      <c r="F504" s="33" t="s">
        <v>36</v>
      </c>
      <c r="G504" s="34">
        <v>60</v>
      </c>
      <c r="H504" s="34">
        <v>4</v>
      </c>
      <c r="I504" s="33"/>
      <c r="J504" s="33"/>
      <c r="K504" s="33"/>
      <c r="L504" s="35"/>
    </row>
    <row r="505" spans="1:12" ht="56.25">
      <c r="A505" s="32">
        <v>441</v>
      </c>
      <c r="B505" s="33" t="s">
        <v>720</v>
      </c>
      <c r="C505" s="33">
        <v>181153.91</v>
      </c>
      <c r="D505" s="33" t="s">
        <v>15</v>
      </c>
      <c r="E505" s="33" t="s">
        <v>15</v>
      </c>
      <c r="F505" s="33" t="s">
        <v>36</v>
      </c>
      <c r="G505" s="34">
        <v>3</v>
      </c>
      <c r="H505" s="34">
        <v>44</v>
      </c>
      <c r="I505" s="33"/>
      <c r="J505" s="33"/>
      <c r="K505" s="33"/>
      <c r="L505" s="35"/>
    </row>
    <row r="506" spans="1:12" ht="56.25">
      <c r="A506" s="32">
        <v>442</v>
      </c>
      <c r="B506" s="33" t="s">
        <v>721</v>
      </c>
      <c r="C506" s="33">
        <v>81293.61</v>
      </c>
      <c r="D506" s="33" t="s">
        <v>15</v>
      </c>
      <c r="E506" s="33" t="s">
        <v>15</v>
      </c>
      <c r="F506" s="33" t="s">
        <v>1363</v>
      </c>
      <c r="G506" s="34">
        <v>127</v>
      </c>
      <c r="H506" s="34">
        <v>51</v>
      </c>
      <c r="I506" s="33"/>
      <c r="J506" s="33"/>
      <c r="K506" s="33"/>
      <c r="L506" s="35"/>
    </row>
    <row r="507" spans="1:12" ht="67.5">
      <c r="A507" s="32">
        <v>443</v>
      </c>
      <c r="B507" s="33" t="s">
        <v>722</v>
      </c>
      <c r="C507" s="33">
        <v>3245938.44</v>
      </c>
      <c r="D507" s="33" t="s">
        <v>15</v>
      </c>
      <c r="E507" s="33" t="s">
        <v>15</v>
      </c>
      <c r="F507" s="33" t="s">
        <v>36</v>
      </c>
      <c r="G507" s="34">
        <v>570.03</v>
      </c>
      <c r="H507" s="34">
        <v>2560</v>
      </c>
      <c r="I507" s="33"/>
      <c r="J507" s="33"/>
      <c r="K507" s="33"/>
      <c r="L507" s="35"/>
    </row>
    <row r="508" spans="1:12" ht="67.5">
      <c r="A508" s="32">
        <v>444</v>
      </c>
      <c r="B508" s="33" t="s">
        <v>723</v>
      </c>
      <c r="C508" s="33">
        <v>3356474.16</v>
      </c>
      <c r="D508" s="33" t="s">
        <v>15</v>
      </c>
      <c r="E508" s="33" t="s">
        <v>15</v>
      </c>
      <c r="F508" s="33" t="s">
        <v>36</v>
      </c>
      <c r="G508" s="34">
        <v>1216.71</v>
      </c>
      <c r="H508" s="34">
        <v>262</v>
      </c>
      <c r="I508" s="33"/>
      <c r="J508" s="33"/>
      <c r="K508" s="33"/>
      <c r="L508" s="35"/>
    </row>
    <row r="509" spans="1:12" ht="45">
      <c r="A509" s="32">
        <v>445</v>
      </c>
      <c r="B509" s="33" t="s">
        <v>724</v>
      </c>
      <c r="C509" s="33">
        <v>1659974.59</v>
      </c>
      <c r="D509" s="33" t="s">
        <v>15</v>
      </c>
      <c r="E509" s="33" t="s">
        <v>15</v>
      </c>
      <c r="F509" s="33" t="s">
        <v>36</v>
      </c>
      <c r="G509" s="34">
        <v>267.45</v>
      </c>
      <c r="H509" s="34">
        <v>183</v>
      </c>
      <c r="I509" s="33"/>
      <c r="J509" s="33"/>
      <c r="K509" s="33"/>
      <c r="L509" s="35"/>
    </row>
    <row r="510" spans="1:12" ht="56.25">
      <c r="A510" s="32">
        <v>446</v>
      </c>
      <c r="B510" s="33" t="s">
        <v>725</v>
      </c>
      <c r="C510" s="33">
        <v>433274</v>
      </c>
      <c r="D510" s="33" t="s">
        <v>15</v>
      </c>
      <c r="E510" s="33" t="s">
        <v>15</v>
      </c>
      <c r="F510" s="33" t="s">
        <v>1359</v>
      </c>
      <c r="G510" s="34">
        <v>4.5</v>
      </c>
      <c r="H510" s="34">
        <v>48</v>
      </c>
      <c r="I510" s="33"/>
      <c r="J510" s="33"/>
      <c r="K510" s="33"/>
      <c r="L510" s="35"/>
    </row>
    <row r="511" spans="1:12" ht="78.75">
      <c r="A511" s="32">
        <v>447</v>
      </c>
      <c r="B511" s="33" t="s">
        <v>726</v>
      </c>
      <c r="C511" s="33">
        <v>2131068.7999999998</v>
      </c>
      <c r="D511" s="33" t="s">
        <v>15</v>
      </c>
      <c r="E511" s="33" t="s">
        <v>15</v>
      </c>
      <c r="F511" s="33" t="s">
        <v>36</v>
      </c>
      <c r="G511" s="34">
        <v>934.87</v>
      </c>
      <c r="H511" s="34">
        <v>24478</v>
      </c>
      <c r="I511" s="33"/>
      <c r="J511" s="33"/>
      <c r="K511" s="33"/>
      <c r="L511" s="35"/>
    </row>
    <row r="512" spans="1:12" ht="56.25">
      <c r="A512" s="32">
        <v>448</v>
      </c>
      <c r="B512" s="33" t="s">
        <v>727</v>
      </c>
      <c r="C512" s="33">
        <v>267693.48</v>
      </c>
      <c r="D512" s="33" t="s">
        <v>15</v>
      </c>
      <c r="E512" s="33" t="s">
        <v>15</v>
      </c>
      <c r="F512" s="33" t="s">
        <v>1364</v>
      </c>
      <c r="G512" s="34">
        <v>2.5</v>
      </c>
      <c r="H512" s="34">
        <v>40</v>
      </c>
      <c r="I512" s="33"/>
      <c r="J512" s="33"/>
      <c r="K512" s="33"/>
      <c r="L512" s="35"/>
    </row>
    <row r="513" spans="1:15" ht="56.25">
      <c r="A513" s="32">
        <v>449</v>
      </c>
      <c r="B513" s="33" t="s">
        <v>728</v>
      </c>
      <c r="C513" s="33">
        <v>120156.85</v>
      </c>
      <c r="D513" s="33" t="s">
        <v>15</v>
      </c>
      <c r="E513" s="33" t="s">
        <v>15</v>
      </c>
      <c r="F513" s="33" t="s">
        <v>1365</v>
      </c>
      <c r="G513" s="34">
        <v>200</v>
      </c>
      <c r="H513" s="34">
        <v>80</v>
      </c>
      <c r="I513" s="33"/>
      <c r="J513" s="33"/>
      <c r="K513" s="33"/>
      <c r="L513" s="35"/>
    </row>
    <row r="514" spans="1:15" ht="56.25">
      <c r="A514" s="32">
        <v>450</v>
      </c>
      <c r="B514" s="33" t="s">
        <v>729</v>
      </c>
      <c r="C514" s="33">
        <v>139959.53</v>
      </c>
      <c r="D514" s="33" t="s">
        <v>15</v>
      </c>
      <c r="E514" s="33" t="s">
        <v>15</v>
      </c>
      <c r="F514" s="33" t="s">
        <v>36</v>
      </c>
      <c r="G514" s="34">
        <v>2</v>
      </c>
      <c r="H514" s="34">
        <v>44</v>
      </c>
      <c r="I514" s="33"/>
      <c r="J514" s="33"/>
      <c r="K514" s="33"/>
      <c r="L514" s="35"/>
    </row>
    <row r="515" spans="1:15" ht="56.25">
      <c r="A515" s="32">
        <v>451</v>
      </c>
      <c r="B515" s="33" t="s">
        <v>730</v>
      </c>
      <c r="C515" s="33">
        <v>176193.76</v>
      </c>
      <c r="D515" s="33" t="s">
        <v>15</v>
      </c>
      <c r="E515" s="33" t="s">
        <v>15</v>
      </c>
      <c r="F515" s="33" t="s">
        <v>1362</v>
      </c>
      <c r="G515" s="34">
        <v>5</v>
      </c>
      <c r="H515" s="34">
        <v>18</v>
      </c>
      <c r="I515" s="33"/>
      <c r="J515" s="33"/>
      <c r="K515" s="33"/>
      <c r="L515" s="35"/>
    </row>
    <row r="516" spans="1:15" ht="101.25">
      <c r="A516" s="32">
        <v>452</v>
      </c>
      <c r="B516" s="33" t="s">
        <v>731</v>
      </c>
      <c r="C516" s="33">
        <v>3622369.92</v>
      </c>
      <c r="D516" s="33" t="s">
        <v>15</v>
      </c>
      <c r="E516" s="33" t="s">
        <v>15</v>
      </c>
      <c r="F516" s="33" t="s">
        <v>36</v>
      </c>
      <c r="G516" s="34">
        <v>1431.95</v>
      </c>
      <c r="H516" s="34">
        <v>360</v>
      </c>
      <c r="I516" s="33"/>
      <c r="J516" s="33"/>
      <c r="K516" s="33"/>
      <c r="L516" s="35"/>
    </row>
    <row r="517" spans="1:15" ht="56.25">
      <c r="A517" s="32">
        <v>453</v>
      </c>
      <c r="B517" s="33" t="s">
        <v>268</v>
      </c>
      <c r="C517" s="33">
        <v>172733.01</v>
      </c>
      <c r="D517" s="33" t="s">
        <v>15</v>
      </c>
      <c r="E517" s="33" t="s">
        <v>15</v>
      </c>
      <c r="F517" s="33" t="s">
        <v>36</v>
      </c>
      <c r="G517" s="34">
        <v>3</v>
      </c>
      <c r="H517" s="34">
        <v>31</v>
      </c>
      <c r="I517" s="33"/>
      <c r="J517" s="33"/>
      <c r="K517" s="33"/>
      <c r="L517" s="35"/>
    </row>
    <row r="518" spans="1:15" ht="67.5">
      <c r="A518" s="32">
        <v>454</v>
      </c>
      <c r="B518" s="33" t="s">
        <v>732</v>
      </c>
      <c r="C518" s="33">
        <v>34947.589999999997</v>
      </c>
      <c r="D518" s="33" t="s">
        <v>15</v>
      </c>
      <c r="E518" s="33" t="s">
        <v>15</v>
      </c>
      <c r="F518" s="33" t="s">
        <v>1362</v>
      </c>
      <c r="G518" s="34">
        <v>90</v>
      </c>
      <c r="H518" s="34">
        <v>36</v>
      </c>
      <c r="I518" s="33"/>
      <c r="J518" s="33"/>
      <c r="K518" s="33"/>
      <c r="L518" s="35"/>
    </row>
    <row r="519" spans="1:15" ht="78.75">
      <c r="A519" s="32">
        <v>455</v>
      </c>
      <c r="B519" s="33" t="s">
        <v>733</v>
      </c>
      <c r="C519" s="33">
        <v>6619521.9500000002</v>
      </c>
      <c r="D519" s="33" t="s">
        <v>15</v>
      </c>
      <c r="E519" s="33" t="s">
        <v>15</v>
      </c>
      <c r="F519" s="33" t="s">
        <v>36</v>
      </c>
      <c r="G519" s="34">
        <v>2442.59</v>
      </c>
      <c r="H519" s="34">
        <v>475</v>
      </c>
      <c r="I519" s="33"/>
      <c r="J519" s="33"/>
      <c r="K519" s="33"/>
      <c r="L519" s="35"/>
    </row>
    <row r="520" spans="1:15" ht="78.75">
      <c r="A520" s="32">
        <v>456</v>
      </c>
      <c r="B520" s="33" t="s">
        <v>734</v>
      </c>
      <c r="C520" s="33">
        <v>2230915.7599999998</v>
      </c>
      <c r="D520" s="33" t="s">
        <v>15</v>
      </c>
      <c r="E520" s="33" t="s">
        <v>15</v>
      </c>
      <c r="F520" s="33" t="s">
        <v>36</v>
      </c>
      <c r="G520" s="34">
        <v>381.13</v>
      </c>
      <c r="H520" s="34">
        <v>174</v>
      </c>
      <c r="I520" s="33"/>
      <c r="J520" s="33"/>
      <c r="K520" s="33"/>
      <c r="L520" s="35"/>
    </row>
    <row r="521" spans="1:15" ht="56.25">
      <c r="A521" s="32">
        <v>457</v>
      </c>
      <c r="B521" s="33" t="s">
        <v>735</v>
      </c>
      <c r="C521" s="33">
        <v>246671.26</v>
      </c>
      <c r="D521" s="33" t="s">
        <v>15</v>
      </c>
      <c r="E521" s="33" t="s">
        <v>15</v>
      </c>
      <c r="F521" s="33" t="s">
        <v>1366</v>
      </c>
      <c r="G521" s="34">
        <v>7</v>
      </c>
      <c r="H521" s="34">
        <v>26</v>
      </c>
      <c r="I521" s="33"/>
      <c r="J521" s="33"/>
      <c r="K521" s="33"/>
      <c r="L521" s="35"/>
    </row>
    <row r="522" spans="1:15" ht="67.5">
      <c r="A522" s="32">
        <v>458</v>
      </c>
      <c r="B522" s="33" t="s">
        <v>736</v>
      </c>
      <c r="C522" s="33">
        <v>1367529.7</v>
      </c>
      <c r="D522" s="33" t="s">
        <v>15</v>
      </c>
      <c r="E522" s="33" t="s">
        <v>15</v>
      </c>
      <c r="F522" s="33" t="s">
        <v>36</v>
      </c>
      <c r="G522" s="34">
        <v>0</v>
      </c>
      <c r="H522" s="34">
        <v>24478</v>
      </c>
      <c r="I522" s="33"/>
      <c r="J522" s="33"/>
      <c r="K522" s="33"/>
      <c r="L522" s="35"/>
    </row>
    <row r="523" spans="1:15" ht="56.25">
      <c r="A523" s="32">
        <v>459</v>
      </c>
      <c r="B523" s="33" t="s">
        <v>737</v>
      </c>
      <c r="C523" s="33">
        <v>22341.83</v>
      </c>
      <c r="D523" s="33" t="s">
        <v>15</v>
      </c>
      <c r="E523" s="33" t="s">
        <v>15</v>
      </c>
      <c r="F523" s="33" t="s">
        <v>1367</v>
      </c>
      <c r="G523" s="34">
        <v>65</v>
      </c>
      <c r="H523" s="34">
        <v>18</v>
      </c>
      <c r="I523" s="33"/>
      <c r="J523" s="33"/>
      <c r="K523" s="33"/>
      <c r="L523" s="35"/>
    </row>
    <row r="524" spans="1:15" s="12" customFormat="1" ht="29.25" customHeight="1">
      <c r="A524" s="29"/>
      <c r="B524" s="30"/>
      <c r="C524" s="30"/>
      <c r="D524" s="30"/>
      <c r="E524" s="30"/>
      <c r="F524" s="30"/>
      <c r="G524" s="40" t="s">
        <v>1565</v>
      </c>
      <c r="H524" s="40"/>
      <c r="I524" s="30"/>
      <c r="J524" s="30"/>
      <c r="K524" s="14"/>
      <c r="L524" s="31">
        <f>VLOOKUP(E525,TECHO,3,0)</f>
        <v>62215831.000000007</v>
      </c>
      <c r="M524" s="13"/>
      <c r="N524" s="13"/>
      <c r="O524" s="13"/>
    </row>
    <row r="525" spans="1:15" ht="45">
      <c r="A525" s="32">
        <v>460</v>
      </c>
      <c r="B525" s="33" t="s">
        <v>738</v>
      </c>
      <c r="C525" s="33">
        <v>2584962.5</v>
      </c>
      <c r="D525" s="33" t="s">
        <v>15</v>
      </c>
      <c r="E525" s="33" t="s">
        <v>1574</v>
      </c>
      <c r="F525" s="33" t="s">
        <v>1368</v>
      </c>
      <c r="G525" s="34">
        <v>3200</v>
      </c>
      <c r="H525" s="34">
        <v>107</v>
      </c>
      <c r="I525" s="33"/>
      <c r="J525" s="33"/>
      <c r="K525" s="33"/>
      <c r="L525" s="35"/>
    </row>
    <row r="526" spans="1:15" s="12" customFormat="1" ht="29.25" customHeight="1">
      <c r="A526" s="29"/>
      <c r="B526" s="30"/>
      <c r="C526" s="30"/>
      <c r="D526" s="30"/>
      <c r="E526" s="30"/>
      <c r="F526" s="30"/>
      <c r="G526" s="40" t="s">
        <v>1565</v>
      </c>
      <c r="H526" s="40"/>
      <c r="I526" s="30"/>
      <c r="J526" s="30"/>
      <c r="K526" s="14"/>
      <c r="L526" s="31">
        <f>VLOOKUP(E527,TECHO,3,0)</f>
        <v>24155680</v>
      </c>
      <c r="M526" s="13"/>
      <c r="N526" s="13"/>
      <c r="O526" s="13"/>
    </row>
    <row r="527" spans="1:15" ht="67.5">
      <c r="A527" s="32">
        <v>461</v>
      </c>
      <c r="B527" s="33" t="s">
        <v>739</v>
      </c>
      <c r="C527" s="33">
        <v>462259.57</v>
      </c>
      <c r="D527" s="33" t="s">
        <v>15</v>
      </c>
      <c r="E527" s="33" t="s">
        <v>1575</v>
      </c>
      <c r="F527" s="33" t="s">
        <v>1369</v>
      </c>
      <c r="G527" s="34">
        <v>454</v>
      </c>
      <c r="H527" s="34">
        <v>150</v>
      </c>
      <c r="I527" s="33"/>
      <c r="J527" s="33"/>
      <c r="K527" s="33"/>
      <c r="L527" s="35"/>
    </row>
    <row r="528" spans="1:15" ht="56.25">
      <c r="A528" s="32">
        <v>462</v>
      </c>
      <c r="B528" s="33" t="s">
        <v>740</v>
      </c>
      <c r="C528" s="33">
        <v>973031.73</v>
      </c>
      <c r="D528" s="33" t="s">
        <v>15</v>
      </c>
      <c r="E528" s="33" t="s">
        <v>1575</v>
      </c>
      <c r="F528" s="33" t="s">
        <v>1370</v>
      </c>
      <c r="G528" s="34">
        <v>2</v>
      </c>
      <c r="H528" s="34">
        <v>476</v>
      </c>
      <c r="I528" s="33"/>
      <c r="J528" s="33"/>
      <c r="K528" s="33"/>
      <c r="L528" s="35"/>
    </row>
    <row r="529" spans="1:15" ht="78.75">
      <c r="A529" s="32">
        <v>463</v>
      </c>
      <c r="B529" s="33" t="s">
        <v>741</v>
      </c>
      <c r="C529" s="33">
        <v>1832310.16</v>
      </c>
      <c r="D529" s="33" t="s">
        <v>15</v>
      </c>
      <c r="E529" s="33" t="s">
        <v>1575</v>
      </c>
      <c r="F529" s="33" t="s">
        <v>1369</v>
      </c>
      <c r="G529" s="34">
        <v>1910</v>
      </c>
      <c r="H529" s="34">
        <v>50</v>
      </c>
      <c r="I529" s="33"/>
      <c r="J529" s="33"/>
      <c r="K529" s="33"/>
      <c r="L529" s="35"/>
    </row>
    <row r="530" spans="1:15" ht="67.5">
      <c r="A530" s="32">
        <v>464</v>
      </c>
      <c r="B530" s="33" t="s">
        <v>742</v>
      </c>
      <c r="C530" s="33">
        <v>2363357.9300000002</v>
      </c>
      <c r="D530" s="33" t="s">
        <v>15</v>
      </c>
      <c r="E530" s="33" t="s">
        <v>1575</v>
      </c>
      <c r="F530" s="33" t="s">
        <v>1371</v>
      </c>
      <c r="G530" s="34">
        <v>2419.5</v>
      </c>
      <c r="H530" s="34">
        <v>30</v>
      </c>
      <c r="I530" s="33"/>
      <c r="J530" s="33"/>
      <c r="K530" s="33"/>
      <c r="L530" s="35"/>
    </row>
    <row r="531" spans="1:15" ht="67.5">
      <c r="A531" s="32">
        <v>465</v>
      </c>
      <c r="B531" s="33" t="s">
        <v>743</v>
      </c>
      <c r="C531" s="33">
        <v>233308.57</v>
      </c>
      <c r="D531" s="33" t="s">
        <v>15</v>
      </c>
      <c r="E531" s="33" t="s">
        <v>1575</v>
      </c>
      <c r="F531" s="33" t="s">
        <v>1369</v>
      </c>
      <c r="G531" s="34">
        <v>7</v>
      </c>
      <c r="H531" s="34">
        <v>150</v>
      </c>
      <c r="I531" s="33"/>
      <c r="J531" s="33"/>
      <c r="K531" s="33"/>
      <c r="L531" s="35"/>
    </row>
    <row r="532" spans="1:15" ht="67.5">
      <c r="A532" s="32">
        <v>466</v>
      </c>
      <c r="B532" s="33" t="s">
        <v>744</v>
      </c>
      <c r="C532" s="33">
        <v>383760.76</v>
      </c>
      <c r="D532" s="33" t="s">
        <v>15</v>
      </c>
      <c r="E532" s="33" t="s">
        <v>1575</v>
      </c>
      <c r="F532" s="33" t="s">
        <v>1369</v>
      </c>
      <c r="G532" s="34">
        <v>13</v>
      </c>
      <c r="H532" s="34">
        <v>150</v>
      </c>
      <c r="I532" s="33"/>
      <c r="J532" s="33"/>
      <c r="K532" s="33"/>
      <c r="L532" s="35"/>
    </row>
    <row r="533" spans="1:15" ht="67.5">
      <c r="A533" s="32">
        <v>467</v>
      </c>
      <c r="B533" s="33" t="s">
        <v>745</v>
      </c>
      <c r="C533" s="33">
        <v>1286186.8500000001</v>
      </c>
      <c r="D533" s="33" t="s">
        <v>15</v>
      </c>
      <c r="E533" s="33" t="s">
        <v>1575</v>
      </c>
      <c r="F533" s="33" t="s">
        <v>1369</v>
      </c>
      <c r="G533" s="34">
        <v>1367.2</v>
      </c>
      <c r="H533" s="34">
        <v>50</v>
      </c>
      <c r="I533" s="33"/>
      <c r="J533" s="33"/>
      <c r="K533" s="33"/>
      <c r="L533" s="35"/>
    </row>
    <row r="534" spans="1:15" s="12" customFormat="1" ht="29.25" customHeight="1">
      <c r="A534" s="29"/>
      <c r="B534" s="30"/>
      <c r="C534" s="30"/>
      <c r="D534" s="30"/>
      <c r="E534" s="30"/>
      <c r="F534" s="30"/>
      <c r="G534" s="40" t="s">
        <v>1565</v>
      </c>
      <c r="H534" s="40"/>
      <c r="I534" s="30"/>
      <c r="J534" s="30"/>
      <c r="K534" s="14"/>
      <c r="L534" s="31">
        <f>VLOOKUP(E535,TECHO,3,0)</f>
        <v>35665985</v>
      </c>
      <c r="M534" s="13"/>
      <c r="N534" s="13"/>
      <c r="O534" s="13"/>
    </row>
    <row r="535" spans="1:15" ht="33.75">
      <c r="A535" s="32">
        <v>468</v>
      </c>
      <c r="B535" s="33" t="s">
        <v>746</v>
      </c>
      <c r="C535" s="33">
        <v>64648.54</v>
      </c>
      <c r="D535" s="33" t="s">
        <v>15</v>
      </c>
      <c r="E535" s="33" t="s">
        <v>1590</v>
      </c>
      <c r="F535" s="33" t="s">
        <v>1373</v>
      </c>
      <c r="G535" s="34">
        <v>50</v>
      </c>
      <c r="H535" s="34">
        <v>27</v>
      </c>
      <c r="I535" s="33"/>
      <c r="J535" s="33"/>
      <c r="K535" s="33"/>
      <c r="L535" s="35"/>
    </row>
    <row r="536" spans="1:15" ht="33.75">
      <c r="A536" s="32">
        <v>469</v>
      </c>
      <c r="B536" s="33" t="s">
        <v>747</v>
      </c>
      <c r="C536" s="33">
        <v>2287809.5499999998</v>
      </c>
      <c r="D536" s="33" t="s">
        <v>15</v>
      </c>
      <c r="E536" s="33" t="s">
        <v>1590</v>
      </c>
      <c r="F536" s="33" t="s">
        <v>1374</v>
      </c>
      <c r="G536" s="34">
        <v>782</v>
      </c>
      <c r="H536" s="34">
        <v>350</v>
      </c>
      <c r="I536" s="33"/>
      <c r="J536" s="33"/>
      <c r="K536" s="33"/>
      <c r="L536" s="35"/>
    </row>
    <row r="537" spans="1:15" ht="45">
      <c r="A537" s="32">
        <v>470</v>
      </c>
      <c r="B537" s="33" t="s">
        <v>748</v>
      </c>
      <c r="C537" s="33">
        <v>2507959.16</v>
      </c>
      <c r="D537" s="33" t="s">
        <v>15</v>
      </c>
      <c r="E537" s="33" t="s">
        <v>1590</v>
      </c>
      <c r="F537" s="33" t="s">
        <v>1374</v>
      </c>
      <c r="G537" s="34">
        <v>380</v>
      </c>
      <c r="H537" s="34">
        <v>295</v>
      </c>
      <c r="I537" s="33"/>
      <c r="J537" s="33"/>
      <c r="K537" s="33"/>
      <c r="L537" s="35"/>
    </row>
    <row r="538" spans="1:15" ht="33.75">
      <c r="A538" s="32">
        <v>471</v>
      </c>
      <c r="B538" s="33" t="s">
        <v>749</v>
      </c>
      <c r="C538" s="33">
        <v>333497</v>
      </c>
      <c r="D538" s="33" t="s">
        <v>15</v>
      </c>
      <c r="E538" s="33" t="s">
        <v>1590</v>
      </c>
      <c r="F538" s="33" t="s">
        <v>1374</v>
      </c>
      <c r="G538" s="34">
        <v>0</v>
      </c>
      <c r="H538" s="34">
        <v>63</v>
      </c>
      <c r="I538" s="33"/>
      <c r="J538" s="33"/>
      <c r="K538" s="33"/>
      <c r="L538" s="35"/>
    </row>
    <row r="539" spans="1:15" ht="33.75">
      <c r="A539" s="32">
        <v>472</v>
      </c>
      <c r="B539" s="33" t="s">
        <v>750</v>
      </c>
      <c r="C539" s="33">
        <v>351171.88</v>
      </c>
      <c r="D539" s="33" t="s">
        <v>15</v>
      </c>
      <c r="E539" s="33" t="s">
        <v>1590</v>
      </c>
      <c r="F539" s="33" t="s">
        <v>1372</v>
      </c>
      <c r="G539" s="34">
        <v>0</v>
      </c>
      <c r="H539" s="34">
        <v>18</v>
      </c>
      <c r="I539" s="33"/>
      <c r="J539" s="33"/>
      <c r="K539" s="33"/>
      <c r="L539" s="35"/>
    </row>
    <row r="540" spans="1:15" ht="45">
      <c r="A540" s="32">
        <v>473</v>
      </c>
      <c r="B540" s="33" t="s">
        <v>751</v>
      </c>
      <c r="C540" s="33">
        <v>740290.45</v>
      </c>
      <c r="D540" s="33" t="s">
        <v>15</v>
      </c>
      <c r="E540" s="33" t="s">
        <v>1590</v>
      </c>
      <c r="F540" s="33" t="s">
        <v>1372</v>
      </c>
      <c r="G540" s="34">
        <v>1</v>
      </c>
      <c r="H540" s="34">
        <v>135</v>
      </c>
      <c r="I540" s="33"/>
      <c r="J540" s="33"/>
      <c r="K540" s="33"/>
      <c r="L540" s="35"/>
    </row>
    <row r="541" spans="1:15" ht="56.25">
      <c r="A541" s="32">
        <v>474</v>
      </c>
      <c r="B541" s="33" t="s">
        <v>752</v>
      </c>
      <c r="C541" s="33">
        <v>1022582.22</v>
      </c>
      <c r="D541" s="33" t="s">
        <v>15</v>
      </c>
      <c r="E541" s="33" t="s">
        <v>1590</v>
      </c>
      <c r="F541" s="33" t="s">
        <v>1372</v>
      </c>
      <c r="G541" s="34">
        <v>285</v>
      </c>
      <c r="H541" s="34">
        <v>70</v>
      </c>
      <c r="I541" s="33"/>
      <c r="J541" s="33"/>
      <c r="K541" s="33"/>
      <c r="L541" s="35"/>
    </row>
    <row r="542" spans="1:15" ht="56.25">
      <c r="A542" s="32">
        <v>475</v>
      </c>
      <c r="B542" s="33" t="s">
        <v>753</v>
      </c>
      <c r="C542" s="33">
        <v>556484.13</v>
      </c>
      <c r="D542" s="33" t="s">
        <v>15</v>
      </c>
      <c r="E542" s="33" t="s">
        <v>1590</v>
      </c>
      <c r="F542" s="33" t="s">
        <v>1374</v>
      </c>
      <c r="G542" s="34">
        <v>0</v>
      </c>
      <c r="H542" s="34">
        <v>158</v>
      </c>
      <c r="I542" s="33"/>
      <c r="J542" s="33"/>
      <c r="K542" s="33"/>
      <c r="L542" s="35"/>
    </row>
    <row r="543" spans="1:15" ht="33.75">
      <c r="A543" s="32">
        <v>476</v>
      </c>
      <c r="B543" s="33" t="s">
        <v>754</v>
      </c>
      <c r="C543" s="33">
        <v>22264.92</v>
      </c>
      <c r="D543" s="33" t="s">
        <v>15</v>
      </c>
      <c r="E543" s="33" t="s">
        <v>1590</v>
      </c>
      <c r="F543" s="33" t="s">
        <v>1374</v>
      </c>
      <c r="G543" s="34">
        <v>0</v>
      </c>
      <c r="H543" s="34">
        <v>45</v>
      </c>
      <c r="I543" s="33"/>
      <c r="J543" s="33"/>
      <c r="K543" s="33"/>
      <c r="L543" s="35"/>
    </row>
    <row r="544" spans="1:15" s="12" customFormat="1" ht="29.25" customHeight="1">
      <c r="A544" s="29"/>
      <c r="B544" s="30"/>
      <c r="C544" s="30"/>
      <c r="D544" s="30"/>
      <c r="E544" s="30"/>
      <c r="F544" s="30"/>
      <c r="G544" s="40" t="s">
        <v>1565</v>
      </c>
      <c r="H544" s="40"/>
      <c r="I544" s="30"/>
      <c r="J544" s="30"/>
      <c r="K544" s="14"/>
      <c r="L544" s="31">
        <f>VLOOKUP(E545,TECHO,3,0)</f>
        <v>9941492</v>
      </c>
      <c r="M544" s="13"/>
      <c r="N544" s="13"/>
      <c r="O544" s="13"/>
    </row>
    <row r="545" spans="1:15" ht="45">
      <c r="A545" s="32">
        <v>477</v>
      </c>
      <c r="B545" s="33" t="s">
        <v>755</v>
      </c>
      <c r="C545" s="33">
        <v>446860.25</v>
      </c>
      <c r="D545" s="33" t="s">
        <v>15</v>
      </c>
      <c r="E545" s="33" t="s">
        <v>1375</v>
      </c>
      <c r="F545" s="33" t="s">
        <v>1375</v>
      </c>
      <c r="G545" s="34">
        <v>150</v>
      </c>
      <c r="H545" s="34">
        <v>250</v>
      </c>
      <c r="I545" s="33"/>
      <c r="J545" s="33"/>
      <c r="K545" s="33"/>
      <c r="L545" s="35"/>
    </row>
    <row r="546" spans="1:15" ht="45">
      <c r="A546" s="32">
        <v>478</v>
      </c>
      <c r="B546" s="33" t="s">
        <v>756</v>
      </c>
      <c r="C546" s="33">
        <v>619952.74</v>
      </c>
      <c r="D546" s="33" t="s">
        <v>15</v>
      </c>
      <c r="E546" s="33" t="s">
        <v>1375</v>
      </c>
      <c r="F546" s="33" t="s">
        <v>1376</v>
      </c>
      <c r="G546" s="34">
        <v>150</v>
      </c>
      <c r="H546" s="34">
        <v>402</v>
      </c>
      <c r="I546" s="33"/>
      <c r="J546" s="33"/>
      <c r="K546" s="33"/>
      <c r="L546" s="35"/>
    </row>
    <row r="547" spans="1:15" ht="56.25">
      <c r="A547" s="32">
        <v>479</v>
      </c>
      <c r="B547" s="33" t="s">
        <v>757</v>
      </c>
      <c r="C547" s="33">
        <v>590941.17000000004</v>
      </c>
      <c r="D547" s="33" t="s">
        <v>15</v>
      </c>
      <c r="E547" s="33" t="s">
        <v>1375</v>
      </c>
      <c r="F547" s="33" t="s">
        <v>1376</v>
      </c>
      <c r="G547" s="34">
        <v>90</v>
      </c>
      <c r="H547" s="34">
        <v>408</v>
      </c>
      <c r="I547" s="33"/>
      <c r="J547" s="33"/>
      <c r="K547" s="33"/>
      <c r="L547" s="35"/>
    </row>
    <row r="548" spans="1:15" ht="45">
      <c r="A548" s="32">
        <v>480</v>
      </c>
      <c r="B548" s="33" t="s">
        <v>758</v>
      </c>
      <c r="C548" s="33">
        <v>1086853.6200000001</v>
      </c>
      <c r="D548" s="33" t="s">
        <v>15</v>
      </c>
      <c r="E548" s="33" t="s">
        <v>1375</v>
      </c>
      <c r="F548" s="33" t="s">
        <v>1377</v>
      </c>
      <c r="G548" s="34">
        <v>919.32</v>
      </c>
      <c r="H548" s="34">
        <v>281</v>
      </c>
      <c r="I548" s="33"/>
      <c r="J548" s="33"/>
      <c r="K548" s="33"/>
      <c r="L548" s="35"/>
    </row>
    <row r="549" spans="1:15" ht="56.25">
      <c r="A549" s="32">
        <v>481</v>
      </c>
      <c r="B549" s="33" t="s">
        <v>759</v>
      </c>
      <c r="C549" s="33">
        <v>2584412.19</v>
      </c>
      <c r="D549" s="33" t="s">
        <v>15</v>
      </c>
      <c r="E549" s="33" t="s">
        <v>1375</v>
      </c>
      <c r="F549" s="33" t="s">
        <v>1375</v>
      </c>
      <c r="G549" s="34">
        <v>50</v>
      </c>
      <c r="H549" s="34">
        <v>2242</v>
      </c>
      <c r="I549" s="33"/>
      <c r="J549" s="33"/>
      <c r="K549" s="33"/>
      <c r="L549" s="35"/>
    </row>
    <row r="550" spans="1:15" ht="45">
      <c r="A550" s="32">
        <v>482</v>
      </c>
      <c r="B550" s="33" t="s">
        <v>760</v>
      </c>
      <c r="C550" s="33">
        <v>612354.21</v>
      </c>
      <c r="D550" s="33" t="s">
        <v>15</v>
      </c>
      <c r="E550" s="33" t="s">
        <v>1375</v>
      </c>
      <c r="F550" s="33" t="s">
        <v>1378</v>
      </c>
      <c r="G550" s="34">
        <v>300</v>
      </c>
      <c r="H550" s="34">
        <v>87</v>
      </c>
      <c r="I550" s="33"/>
      <c r="J550" s="33"/>
      <c r="K550" s="33"/>
      <c r="L550" s="35"/>
    </row>
    <row r="551" spans="1:15" ht="45">
      <c r="A551" s="32">
        <v>483</v>
      </c>
      <c r="B551" s="33" t="s">
        <v>761</v>
      </c>
      <c r="C551" s="33">
        <v>599745.35</v>
      </c>
      <c r="D551" s="33" t="s">
        <v>15</v>
      </c>
      <c r="E551" s="33" t="s">
        <v>1375</v>
      </c>
      <c r="F551" s="33" t="s">
        <v>1379</v>
      </c>
      <c r="G551" s="34">
        <v>403.3</v>
      </c>
      <c r="H551" s="34">
        <v>203</v>
      </c>
      <c r="I551" s="33"/>
      <c r="J551" s="33"/>
      <c r="K551" s="33"/>
      <c r="L551" s="35"/>
    </row>
    <row r="552" spans="1:15" ht="45">
      <c r="A552" s="32">
        <v>484</v>
      </c>
      <c r="B552" s="33" t="s">
        <v>762</v>
      </c>
      <c r="C552" s="33">
        <v>1625284.2</v>
      </c>
      <c r="D552" s="33" t="s">
        <v>15</v>
      </c>
      <c r="E552" s="33" t="s">
        <v>1375</v>
      </c>
      <c r="F552" s="33" t="s">
        <v>1380</v>
      </c>
      <c r="G552" s="34">
        <v>0.81</v>
      </c>
      <c r="H552" s="34">
        <v>1691</v>
      </c>
      <c r="I552" s="33"/>
      <c r="J552" s="33"/>
      <c r="K552" s="33"/>
      <c r="L552" s="35"/>
    </row>
    <row r="553" spans="1:15" s="12" customFormat="1" ht="29.25" customHeight="1">
      <c r="A553" s="29"/>
      <c r="B553" s="30"/>
      <c r="C553" s="30"/>
      <c r="D553" s="30"/>
      <c r="E553" s="30"/>
      <c r="F553" s="30"/>
      <c r="G553" s="40" t="s">
        <v>1565</v>
      </c>
      <c r="H553" s="40"/>
      <c r="I553" s="30"/>
      <c r="J553" s="30"/>
      <c r="K553" s="14"/>
      <c r="L553" s="31">
        <f>VLOOKUP(E554,TECHO,3,0)</f>
        <v>10548135.999999998</v>
      </c>
      <c r="M553" s="13"/>
      <c r="N553" s="13"/>
      <c r="O553" s="13"/>
    </row>
    <row r="554" spans="1:15" ht="67.5">
      <c r="A554" s="32">
        <v>485</v>
      </c>
      <c r="B554" s="33" t="s">
        <v>763</v>
      </c>
      <c r="C554" s="33">
        <v>1239288.53</v>
      </c>
      <c r="D554" s="33" t="s">
        <v>15</v>
      </c>
      <c r="E554" s="33" t="s">
        <v>1576</v>
      </c>
      <c r="F554" s="33" t="s">
        <v>1381</v>
      </c>
      <c r="G554" s="34">
        <v>30</v>
      </c>
      <c r="H554" s="34">
        <v>120</v>
      </c>
      <c r="I554" s="33"/>
      <c r="J554" s="33"/>
      <c r="K554" s="33"/>
      <c r="L554" s="35"/>
    </row>
    <row r="555" spans="1:15" ht="67.5">
      <c r="A555" s="32">
        <v>486</v>
      </c>
      <c r="B555" s="33" t="s">
        <v>764</v>
      </c>
      <c r="C555" s="33">
        <v>1238762.3400000001</v>
      </c>
      <c r="D555" s="33" t="s">
        <v>15</v>
      </c>
      <c r="E555" s="33" t="s">
        <v>1576</v>
      </c>
      <c r="F555" s="33" t="s">
        <v>37</v>
      </c>
      <c r="G555" s="34">
        <v>30</v>
      </c>
      <c r="H555" s="34">
        <v>120</v>
      </c>
      <c r="I555" s="33"/>
      <c r="J555" s="33"/>
      <c r="K555" s="33"/>
      <c r="L555" s="35"/>
    </row>
    <row r="556" spans="1:15" ht="112.5">
      <c r="A556" s="32">
        <v>487</v>
      </c>
      <c r="B556" s="33" t="s">
        <v>270</v>
      </c>
      <c r="C556" s="33">
        <v>1343997.72</v>
      </c>
      <c r="D556" s="33" t="s">
        <v>15</v>
      </c>
      <c r="E556" s="33" t="s">
        <v>1576</v>
      </c>
      <c r="F556" s="33" t="s">
        <v>37</v>
      </c>
      <c r="G556" s="34">
        <v>1087</v>
      </c>
      <c r="H556" s="34">
        <v>360</v>
      </c>
      <c r="I556" s="33"/>
      <c r="J556" s="33"/>
      <c r="K556" s="33"/>
      <c r="L556" s="35"/>
    </row>
    <row r="557" spans="1:15" s="12" customFormat="1" ht="29.25" customHeight="1">
      <c r="A557" s="29"/>
      <c r="B557" s="30"/>
      <c r="C557" s="30"/>
      <c r="D557" s="30"/>
      <c r="E557" s="30"/>
      <c r="F557" s="30"/>
      <c r="G557" s="40" t="s">
        <v>1565</v>
      </c>
      <c r="H557" s="40"/>
      <c r="I557" s="30"/>
      <c r="J557" s="30"/>
      <c r="K557" s="14"/>
      <c r="L557" s="31">
        <f>VLOOKUP(E558,TECHO,3,0)</f>
        <v>16886788.000000004</v>
      </c>
      <c r="M557" s="13"/>
      <c r="N557" s="13"/>
      <c r="O557" s="13"/>
    </row>
    <row r="558" spans="1:15" ht="22.5">
      <c r="A558" s="32">
        <v>488</v>
      </c>
      <c r="B558" s="33" t="s">
        <v>765</v>
      </c>
      <c r="C558" s="33">
        <v>500000</v>
      </c>
      <c r="D558" s="33" t="s">
        <v>15</v>
      </c>
      <c r="E558" s="33" t="s">
        <v>1382</v>
      </c>
      <c r="F558" s="33" t="s">
        <v>1382</v>
      </c>
      <c r="G558" s="34">
        <v>11</v>
      </c>
      <c r="H558" s="34" t="e">
        <v>#VALUE!</v>
      </c>
      <c r="I558" s="33"/>
      <c r="J558" s="33"/>
      <c r="K558" s="33"/>
      <c r="L558" s="35"/>
    </row>
    <row r="559" spans="1:15" ht="45">
      <c r="A559" s="32">
        <v>489</v>
      </c>
      <c r="B559" s="33" t="s">
        <v>766</v>
      </c>
      <c r="C559" s="33">
        <v>2003852.52</v>
      </c>
      <c r="D559" s="33" t="s">
        <v>15</v>
      </c>
      <c r="E559" s="33" t="s">
        <v>1382</v>
      </c>
      <c r="F559" s="33" t="s">
        <v>1382</v>
      </c>
      <c r="G559" s="34">
        <v>330</v>
      </c>
      <c r="H559" s="34">
        <v>6499</v>
      </c>
      <c r="I559" s="33"/>
      <c r="J559" s="33"/>
      <c r="K559" s="33"/>
      <c r="L559" s="35"/>
    </row>
    <row r="560" spans="1:15" ht="67.5">
      <c r="A560" s="32">
        <v>490</v>
      </c>
      <c r="B560" s="33" t="s">
        <v>767</v>
      </c>
      <c r="C560" s="33">
        <v>387432.89</v>
      </c>
      <c r="D560" s="33" t="s">
        <v>15</v>
      </c>
      <c r="E560" s="33" t="s">
        <v>1382</v>
      </c>
      <c r="F560" s="33" t="s">
        <v>1382</v>
      </c>
      <c r="G560" s="34">
        <v>325.72000000000003</v>
      </c>
      <c r="H560" s="34">
        <v>12149</v>
      </c>
      <c r="I560" s="33"/>
      <c r="J560" s="33"/>
      <c r="K560" s="33"/>
      <c r="L560" s="35"/>
    </row>
    <row r="561" spans="1:15" ht="67.5">
      <c r="A561" s="32">
        <v>491</v>
      </c>
      <c r="B561" s="33" t="s">
        <v>768</v>
      </c>
      <c r="C561" s="33">
        <v>4609014.53</v>
      </c>
      <c r="D561" s="33" t="s">
        <v>15</v>
      </c>
      <c r="E561" s="33" t="s">
        <v>1382</v>
      </c>
      <c r="F561" s="33" t="s">
        <v>1382</v>
      </c>
      <c r="G561" s="34">
        <v>9565.2000000000007</v>
      </c>
      <c r="H561" s="34">
        <v>16291</v>
      </c>
      <c r="I561" s="33"/>
      <c r="J561" s="33"/>
      <c r="K561" s="33"/>
      <c r="L561" s="35"/>
    </row>
    <row r="562" spans="1:15" ht="33.75">
      <c r="A562" s="32">
        <v>492</v>
      </c>
      <c r="B562" s="33" t="s">
        <v>769</v>
      </c>
      <c r="C562" s="33">
        <v>1012192.26</v>
      </c>
      <c r="D562" s="33" t="s">
        <v>15</v>
      </c>
      <c r="E562" s="33" t="s">
        <v>1382</v>
      </c>
      <c r="F562" s="33" t="s">
        <v>1382</v>
      </c>
      <c r="G562" s="34">
        <v>299</v>
      </c>
      <c r="H562" s="34">
        <v>2800</v>
      </c>
      <c r="I562" s="33"/>
      <c r="J562" s="33"/>
      <c r="K562" s="33"/>
      <c r="L562" s="35"/>
    </row>
    <row r="563" spans="1:15" s="12" customFormat="1" ht="29.25" customHeight="1">
      <c r="A563" s="29"/>
      <c r="B563" s="30"/>
      <c r="C563" s="30"/>
      <c r="D563" s="30"/>
      <c r="E563" s="30"/>
      <c r="F563" s="30"/>
      <c r="G563" s="40" t="s">
        <v>1565</v>
      </c>
      <c r="H563" s="40"/>
      <c r="I563" s="30"/>
      <c r="J563" s="30"/>
      <c r="K563" s="14"/>
      <c r="L563" s="31">
        <f>VLOOKUP(E564,TECHO,3,0)</f>
        <v>8579820</v>
      </c>
      <c r="M563" s="13"/>
      <c r="N563" s="13"/>
      <c r="O563" s="13"/>
    </row>
    <row r="564" spans="1:15" ht="33.75">
      <c r="A564" s="32">
        <v>493</v>
      </c>
      <c r="B564" s="33" t="s">
        <v>770</v>
      </c>
      <c r="C564" s="33">
        <v>309140</v>
      </c>
      <c r="D564" s="33" t="s">
        <v>15</v>
      </c>
      <c r="E564" s="33" t="s">
        <v>1595</v>
      </c>
      <c r="F564" s="33" t="s">
        <v>1383</v>
      </c>
      <c r="G564" s="34">
        <v>65</v>
      </c>
      <c r="H564" s="34">
        <v>2500</v>
      </c>
      <c r="I564" s="33"/>
      <c r="J564" s="33"/>
      <c r="K564" s="33"/>
      <c r="L564" s="35"/>
    </row>
    <row r="565" spans="1:15" ht="56.25">
      <c r="A565" s="32">
        <v>494</v>
      </c>
      <c r="B565" s="33" t="s">
        <v>771</v>
      </c>
      <c r="C565" s="33">
        <v>574988.92000000004</v>
      </c>
      <c r="D565" s="33" t="s">
        <v>15</v>
      </c>
      <c r="E565" s="33" t="s">
        <v>1383</v>
      </c>
      <c r="F565" s="33" t="s">
        <v>1383</v>
      </c>
      <c r="G565" s="34">
        <v>370</v>
      </c>
      <c r="H565" s="34">
        <v>210</v>
      </c>
      <c r="I565" s="33"/>
      <c r="J565" s="33"/>
      <c r="K565" s="33"/>
      <c r="L565" s="35"/>
    </row>
    <row r="566" spans="1:15" s="12" customFormat="1" ht="29.25" customHeight="1">
      <c r="A566" s="29"/>
      <c r="B566" s="30"/>
      <c r="C566" s="30"/>
      <c r="D566" s="30"/>
      <c r="E566" s="30"/>
      <c r="F566" s="30"/>
      <c r="G566" s="40" t="s">
        <v>1565</v>
      </c>
      <c r="H566" s="40"/>
      <c r="I566" s="30"/>
      <c r="J566" s="30"/>
      <c r="K566" s="14"/>
      <c r="L566" s="31">
        <f>VLOOKUP(E567,TECHO,3,0)</f>
        <v>7799669.0000000019</v>
      </c>
      <c r="M566" s="13"/>
      <c r="N566" s="13"/>
      <c r="O566" s="13"/>
    </row>
    <row r="567" spans="1:15" ht="56.25">
      <c r="A567" s="32">
        <v>495</v>
      </c>
      <c r="B567" s="33" t="s">
        <v>772</v>
      </c>
      <c r="C567" s="33">
        <v>387968.18</v>
      </c>
      <c r="D567" s="33" t="s">
        <v>15</v>
      </c>
      <c r="E567" s="33" t="s">
        <v>1591</v>
      </c>
      <c r="F567" s="33" t="s">
        <v>1384</v>
      </c>
      <c r="G567" s="34">
        <v>371</v>
      </c>
      <c r="H567" s="34">
        <v>300</v>
      </c>
      <c r="I567" s="33"/>
      <c r="J567" s="33"/>
      <c r="K567" s="33"/>
      <c r="L567" s="35"/>
    </row>
    <row r="568" spans="1:15" ht="45">
      <c r="A568" s="32">
        <v>496</v>
      </c>
      <c r="B568" s="33" t="s">
        <v>773</v>
      </c>
      <c r="C568" s="33">
        <v>632664</v>
      </c>
      <c r="D568" s="33" t="s">
        <v>15</v>
      </c>
      <c r="E568" s="33" t="s">
        <v>1591</v>
      </c>
      <c r="F568" s="33" t="s">
        <v>1384</v>
      </c>
      <c r="G568" s="34">
        <v>231</v>
      </c>
      <c r="H568" s="34">
        <v>800</v>
      </c>
      <c r="I568" s="33"/>
      <c r="J568" s="33"/>
      <c r="K568" s="33"/>
      <c r="L568" s="35"/>
    </row>
    <row r="569" spans="1:15" s="12" customFormat="1" ht="29.25" customHeight="1">
      <c r="A569" s="29"/>
      <c r="B569" s="30"/>
      <c r="C569" s="30"/>
      <c r="D569" s="30"/>
      <c r="E569" s="30"/>
      <c r="F569" s="30"/>
      <c r="G569" s="40" t="s">
        <v>1565</v>
      </c>
      <c r="H569" s="40"/>
      <c r="I569" s="30"/>
      <c r="J569" s="30"/>
      <c r="K569" s="14"/>
      <c r="L569" s="31">
        <f>VLOOKUP(E570,TECHO,3,0)</f>
        <v>12151688.000000002</v>
      </c>
      <c r="M569" s="13"/>
      <c r="N569" s="13"/>
      <c r="O569" s="13"/>
    </row>
    <row r="570" spans="1:15" ht="45">
      <c r="A570" s="32">
        <v>497</v>
      </c>
      <c r="B570" s="33" t="s">
        <v>774</v>
      </c>
      <c r="C570" s="33">
        <v>1068540.96</v>
      </c>
      <c r="D570" s="33" t="s">
        <v>15</v>
      </c>
      <c r="E570" s="33" t="s">
        <v>1596</v>
      </c>
      <c r="F570" s="33" t="s">
        <v>1386</v>
      </c>
      <c r="G570" s="34">
        <v>1407.2</v>
      </c>
      <c r="H570" s="34">
        <v>108</v>
      </c>
      <c r="I570" s="33"/>
      <c r="J570" s="33"/>
      <c r="K570" s="33"/>
      <c r="L570" s="35"/>
    </row>
    <row r="571" spans="1:15" ht="56.25">
      <c r="A571" s="32">
        <v>498</v>
      </c>
      <c r="B571" s="33" t="s">
        <v>775</v>
      </c>
      <c r="C571" s="33">
        <v>234994.08</v>
      </c>
      <c r="D571" s="33" t="s">
        <v>15</v>
      </c>
      <c r="E571" s="33" t="s">
        <v>1385</v>
      </c>
      <c r="F571" s="33" t="s">
        <v>1385</v>
      </c>
      <c r="G571" s="34">
        <v>323.75</v>
      </c>
      <c r="H571" s="34">
        <v>40</v>
      </c>
      <c r="I571" s="33"/>
      <c r="J571" s="33"/>
      <c r="K571" s="33"/>
      <c r="L571" s="35"/>
    </row>
    <row r="572" spans="1:15" ht="56.25">
      <c r="A572" s="32">
        <v>499</v>
      </c>
      <c r="B572" s="33" t="s">
        <v>776</v>
      </c>
      <c r="C572" s="33">
        <v>490132.33</v>
      </c>
      <c r="D572" s="33" t="s">
        <v>15</v>
      </c>
      <c r="E572" s="33" t="s">
        <v>1385</v>
      </c>
      <c r="F572" s="33" t="s">
        <v>1385</v>
      </c>
      <c r="G572" s="34">
        <v>647.26</v>
      </c>
      <c r="H572" s="34">
        <v>45</v>
      </c>
      <c r="I572" s="33"/>
      <c r="J572" s="33"/>
      <c r="K572" s="33"/>
      <c r="L572" s="35"/>
    </row>
    <row r="573" spans="1:15" ht="45">
      <c r="A573" s="32">
        <v>500</v>
      </c>
      <c r="B573" s="33" t="s">
        <v>777</v>
      </c>
      <c r="C573" s="33">
        <v>322257.84000000003</v>
      </c>
      <c r="D573" s="33" t="s">
        <v>15</v>
      </c>
      <c r="E573" s="33" t="s">
        <v>1385</v>
      </c>
      <c r="F573" s="33" t="s">
        <v>1387</v>
      </c>
      <c r="G573" s="34">
        <v>472</v>
      </c>
      <c r="H573" s="34">
        <v>40</v>
      </c>
      <c r="I573" s="33"/>
      <c r="J573" s="33"/>
      <c r="K573" s="33"/>
      <c r="L573" s="35"/>
    </row>
    <row r="574" spans="1:15" ht="56.25">
      <c r="A574" s="32">
        <v>501</v>
      </c>
      <c r="B574" s="33" t="s">
        <v>778</v>
      </c>
      <c r="C574" s="33">
        <v>429562.47</v>
      </c>
      <c r="D574" s="33" t="s">
        <v>15</v>
      </c>
      <c r="E574" s="33" t="s">
        <v>1385</v>
      </c>
      <c r="F574" s="33" t="s">
        <v>1385</v>
      </c>
      <c r="G574" s="34">
        <v>601.82000000000005</v>
      </c>
      <c r="H574" s="34">
        <v>94</v>
      </c>
      <c r="I574" s="33"/>
      <c r="J574" s="33"/>
      <c r="K574" s="33"/>
      <c r="L574" s="35"/>
    </row>
    <row r="575" spans="1:15" ht="45">
      <c r="A575" s="32">
        <v>502</v>
      </c>
      <c r="B575" s="33" t="s">
        <v>779</v>
      </c>
      <c r="C575" s="33">
        <v>2412982.63</v>
      </c>
      <c r="D575" s="33" t="s">
        <v>15</v>
      </c>
      <c r="E575" s="33" t="s">
        <v>1385</v>
      </c>
      <c r="F575" s="33" t="s">
        <v>1385</v>
      </c>
      <c r="G575" s="34">
        <v>592</v>
      </c>
      <c r="H575" s="34">
        <v>233</v>
      </c>
      <c r="I575" s="33"/>
      <c r="J575" s="33"/>
      <c r="K575" s="33"/>
      <c r="L575" s="35"/>
    </row>
    <row r="576" spans="1:15" ht="45">
      <c r="A576" s="32">
        <v>503</v>
      </c>
      <c r="B576" s="33" t="s">
        <v>780</v>
      </c>
      <c r="C576" s="33">
        <v>187410.09</v>
      </c>
      <c r="D576" s="33" t="s">
        <v>15</v>
      </c>
      <c r="E576" s="33" t="s">
        <v>1385</v>
      </c>
      <c r="F576" s="33" t="s">
        <v>1385</v>
      </c>
      <c r="G576" s="34">
        <v>238.56</v>
      </c>
      <c r="H576" s="34">
        <v>75</v>
      </c>
      <c r="I576" s="33"/>
      <c r="J576" s="33"/>
      <c r="K576" s="33"/>
      <c r="L576" s="35"/>
    </row>
    <row r="577" spans="1:15" ht="45">
      <c r="A577" s="32">
        <v>504</v>
      </c>
      <c r="B577" s="33" t="s">
        <v>781</v>
      </c>
      <c r="C577" s="33">
        <v>940952.1</v>
      </c>
      <c r="D577" s="33" t="s">
        <v>15</v>
      </c>
      <c r="E577" s="33" t="s">
        <v>1385</v>
      </c>
      <c r="F577" s="33" t="s">
        <v>1386</v>
      </c>
      <c r="G577" s="34">
        <v>1242</v>
      </c>
      <c r="H577" s="34">
        <v>108</v>
      </c>
      <c r="I577" s="33"/>
      <c r="J577" s="33"/>
      <c r="K577" s="33"/>
      <c r="L577" s="35"/>
    </row>
    <row r="578" spans="1:15" ht="45">
      <c r="A578" s="32">
        <v>505</v>
      </c>
      <c r="B578" s="33" t="s">
        <v>782</v>
      </c>
      <c r="C578" s="33">
        <v>381139.79</v>
      </c>
      <c r="D578" s="33" t="s">
        <v>15</v>
      </c>
      <c r="E578" s="33" t="s">
        <v>1385</v>
      </c>
      <c r="F578" s="33" t="s">
        <v>1385</v>
      </c>
      <c r="G578" s="34">
        <v>566.79999999999995</v>
      </c>
      <c r="H578" s="34">
        <v>31</v>
      </c>
      <c r="I578" s="33"/>
      <c r="J578" s="33"/>
      <c r="K578" s="33"/>
      <c r="L578" s="35"/>
    </row>
    <row r="579" spans="1:15" ht="45">
      <c r="A579" s="32">
        <v>506</v>
      </c>
      <c r="B579" s="33" t="s">
        <v>783</v>
      </c>
      <c r="C579" s="33">
        <v>1505988.55</v>
      </c>
      <c r="D579" s="33" t="s">
        <v>15</v>
      </c>
      <c r="E579" s="33" t="s">
        <v>1385</v>
      </c>
      <c r="F579" s="33" t="s">
        <v>1385</v>
      </c>
      <c r="G579" s="34">
        <v>1075.2</v>
      </c>
      <c r="H579" s="34">
        <v>11076</v>
      </c>
      <c r="I579" s="33"/>
      <c r="J579" s="33"/>
      <c r="K579" s="33"/>
      <c r="L579" s="35"/>
    </row>
    <row r="580" spans="1:15" s="12" customFormat="1" ht="29.25" customHeight="1">
      <c r="A580" s="29"/>
      <c r="B580" s="30"/>
      <c r="C580" s="30"/>
      <c r="D580" s="30"/>
      <c r="E580" s="30"/>
      <c r="F580" s="30"/>
      <c r="G580" s="40" t="s">
        <v>1565</v>
      </c>
      <c r="H580" s="40"/>
      <c r="I580" s="30"/>
      <c r="J580" s="30"/>
      <c r="K580" s="14"/>
      <c r="L580" s="31">
        <f>VLOOKUP(E581,TECHO,3,0)</f>
        <v>3307450</v>
      </c>
      <c r="M580" s="13"/>
      <c r="N580" s="13"/>
      <c r="O580" s="13"/>
    </row>
    <row r="581" spans="1:15" ht="67.5">
      <c r="A581" s="32">
        <v>507</v>
      </c>
      <c r="B581" s="33" t="s">
        <v>784</v>
      </c>
      <c r="C581" s="33">
        <v>861948.17</v>
      </c>
      <c r="D581" s="33" t="s">
        <v>15</v>
      </c>
      <c r="E581" s="33" t="s">
        <v>1388</v>
      </c>
      <c r="F581" s="33" t="s">
        <v>1388</v>
      </c>
      <c r="G581" s="34">
        <v>0</v>
      </c>
      <c r="H581" s="34">
        <v>165</v>
      </c>
      <c r="I581" s="33"/>
      <c r="J581" s="33"/>
      <c r="K581" s="33"/>
      <c r="L581" s="35"/>
    </row>
    <row r="582" spans="1:15" ht="67.5">
      <c r="A582" s="32">
        <v>508</v>
      </c>
      <c r="B582" s="33" t="s">
        <v>785</v>
      </c>
      <c r="C582" s="33">
        <v>1568112.56</v>
      </c>
      <c r="D582" s="33" t="s">
        <v>15</v>
      </c>
      <c r="E582" s="33" t="s">
        <v>1388</v>
      </c>
      <c r="F582" s="33" t="s">
        <v>1388</v>
      </c>
      <c r="G582" s="34">
        <v>0</v>
      </c>
      <c r="H582" s="34">
        <v>700</v>
      </c>
      <c r="I582" s="33"/>
      <c r="J582" s="33"/>
      <c r="K582" s="33"/>
      <c r="L582" s="35"/>
    </row>
    <row r="583" spans="1:15" ht="45">
      <c r="A583" s="32">
        <v>509</v>
      </c>
      <c r="B583" s="33" t="s">
        <v>786</v>
      </c>
      <c r="C583" s="33">
        <v>546644.26</v>
      </c>
      <c r="D583" s="33" t="s">
        <v>15</v>
      </c>
      <c r="E583" s="33" t="s">
        <v>1388</v>
      </c>
      <c r="F583" s="33" t="s">
        <v>1388</v>
      </c>
      <c r="G583" s="34">
        <v>0</v>
      </c>
      <c r="H583" s="34">
        <v>365</v>
      </c>
      <c r="I583" s="33"/>
      <c r="J583" s="33"/>
      <c r="K583" s="33"/>
      <c r="L583" s="35"/>
    </row>
    <row r="584" spans="1:15" s="12" customFormat="1" ht="29.25" customHeight="1">
      <c r="A584" s="29"/>
      <c r="B584" s="30"/>
      <c r="C584" s="30"/>
      <c r="D584" s="30"/>
      <c r="E584" s="30"/>
      <c r="F584" s="30"/>
      <c r="G584" s="40" t="s">
        <v>1565</v>
      </c>
      <c r="H584" s="40"/>
      <c r="I584" s="30"/>
      <c r="J584" s="30"/>
      <c r="K584" s="14"/>
      <c r="L584" s="31">
        <f>VLOOKUP(E585,TECHO,3,0)</f>
        <v>16068306.999999996</v>
      </c>
      <c r="M584" s="13"/>
      <c r="N584" s="13"/>
      <c r="O584" s="13"/>
    </row>
    <row r="585" spans="1:15" ht="67.5">
      <c r="A585" s="32">
        <v>510</v>
      </c>
      <c r="B585" s="33" t="s">
        <v>787</v>
      </c>
      <c r="C585" s="33">
        <v>1285251.96</v>
      </c>
      <c r="D585" s="33" t="s">
        <v>15</v>
      </c>
      <c r="E585" s="33" t="s">
        <v>1577</v>
      </c>
      <c r="F585" s="33" t="s">
        <v>1389</v>
      </c>
      <c r="G585" s="34">
        <v>683</v>
      </c>
      <c r="H585" s="34">
        <v>80</v>
      </c>
      <c r="I585" s="33"/>
      <c r="J585" s="33"/>
      <c r="K585" s="33"/>
      <c r="L585" s="35"/>
    </row>
    <row r="586" spans="1:15" ht="67.5">
      <c r="A586" s="32">
        <v>511</v>
      </c>
      <c r="B586" s="33" t="s">
        <v>788</v>
      </c>
      <c r="C586" s="33">
        <v>1286781.74</v>
      </c>
      <c r="D586" s="33" t="s">
        <v>15</v>
      </c>
      <c r="E586" s="33" t="s">
        <v>1577</v>
      </c>
      <c r="F586" s="33" t="s">
        <v>1390</v>
      </c>
      <c r="G586" s="34">
        <v>762</v>
      </c>
      <c r="H586" s="34">
        <v>50</v>
      </c>
      <c r="I586" s="33"/>
      <c r="J586" s="33"/>
      <c r="K586" s="33"/>
      <c r="L586" s="35"/>
    </row>
    <row r="587" spans="1:15" s="12" customFormat="1" ht="29.25" customHeight="1">
      <c r="A587" s="29"/>
      <c r="B587" s="30"/>
      <c r="C587" s="30"/>
      <c r="D587" s="30"/>
      <c r="E587" s="30"/>
      <c r="F587" s="30"/>
      <c r="G587" s="40" t="s">
        <v>1565</v>
      </c>
      <c r="H587" s="40"/>
      <c r="I587" s="30"/>
      <c r="J587" s="30"/>
      <c r="K587" s="14"/>
      <c r="L587" s="31">
        <f>VLOOKUP(E588,TECHO,3,0)</f>
        <v>52489060</v>
      </c>
      <c r="M587" s="13"/>
      <c r="N587" s="13"/>
      <c r="O587" s="13"/>
    </row>
    <row r="588" spans="1:15" ht="78.75">
      <c r="A588" s="32">
        <v>512</v>
      </c>
      <c r="B588" s="33" t="s">
        <v>789</v>
      </c>
      <c r="C588" s="33">
        <v>674142.9</v>
      </c>
      <c r="D588" s="33" t="s">
        <v>15</v>
      </c>
      <c r="E588" s="33" t="s">
        <v>1391</v>
      </c>
      <c r="F588" s="33" t="s">
        <v>1392</v>
      </c>
      <c r="G588" s="34">
        <v>408.7</v>
      </c>
      <c r="H588" s="34">
        <v>480</v>
      </c>
      <c r="I588" s="33"/>
      <c r="J588" s="33"/>
      <c r="K588" s="33"/>
      <c r="L588" s="35"/>
    </row>
    <row r="589" spans="1:15" ht="67.5">
      <c r="A589" s="32">
        <v>513</v>
      </c>
      <c r="B589" s="33" t="s">
        <v>790</v>
      </c>
      <c r="C589" s="33">
        <v>151637.09</v>
      </c>
      <c r="D589" s="33" t="s">
        <v>15</v>
      </c>
      <c r="E589" s="33" t="s">
        <v>1391</v>
      </c>
      <c r="F589" s="33" t="s">
        <v>1392</v>
      </c>
      <c r="G589" s="34">
        <v>117.6</v>
      </c>
      <c r="H589" s="34">
        <v>112</v>
      </c>
      <c r="I589" s="33"/>
      <c r="J589" s="33"/>
      <c r="K589" s="33"/>
      <c r="L589" s="35"/>
    </row>
    <row r="590" spans="1:15" ht="78.75">
      <c r="A590" s="32">
        <v>514</v>
      </c>
      <c r="B590" s="33" t="s">
        <v>791</v>
      </c>
      <c r="C590" s="33">
        <v>208696.93</v>
      </c>
      <c r="D590" s="33" t="s">
        <v>15</v>
      </c>
      <c r="E590" s="33" t="s">
        <v>1391</v>
      </c>
      <c r="F590" s="33" t="s">
        <v>1393</v>
      </c>
      <c r="G590" s="34">
        <v>316</v>
      </c>
      <c r="H590" s="34">
        <v>350</v>
      </c>
      <c r="I590" s="33"/>
      <c r="J590" s="33"/>
      <c r="K590" s="33"/>
      <c r="L590" s="35"/>
    </row>
    <row r="591" spans="1:15" ht="78.75">
      <c r="A591" s="32">
        <v>515</v>
      </c>
      <c r="B591" s="33" t="s">
        <v>792</v>
      </c>
      <c r="C591" s="33">
        <v>548439.65</v>
      </c>
      <c r="D591" s="33" t="s">
        <v>15</v>
      </c>
      <c r="E591" s="33" t="s">
        <v>1391</v>
      </c>
      <c r="F591" s="33" t="s">
        <v>1392</v>
      </c>
      <c r="G591" s="34">
        <v>396.68</v>
      </c>
      <c r="H591" s="34">
        <v>520</v>
      </c>
      <c r="I591" s="33"/>
      <c r="J591" s="33"/>
      <c r="K591" s="33"/>
      <c r="L591" s="35"/>
    </row>
    <row r="592" spans="1:15" ht="56.25">
      <c r="A592" s="32">
        <v>516</v>
      </c>
      <c r="B592" s="33" t="s">
        <v>793</v>
      </c>
      <c r="C592" s="33">
        <v>2141389.4500000002</v>
      </c>
      <c r="D592" s="33" t="s">
        <v>15</v>
      </c>
      <c r="E592" s="33" t="s">
        <v>1391</v>
      </c>
      <c r="F592" s="33" t="s">
        <v>1394</v>
      </c>
      <c r="G592" s="34">
        <v>996.05</v>
      </c>
      <c r="H592" s="34">
        <v>850</v>
      </c>
      <c r="I592" s="33"/>
      <c r="J592" s="33"/>
      <c r="K592" s="33"/>
      <c r="L592" s="35"/>
    </row>
    <row r="593" spans="1:15" ht="112.5">
      <c r="A593" s="32">
        <v>517</v>
      </c>
      <c r="B593" s="33" t="s">
        <v>794</v>
      </c>
      <c r="C593" s="33">
        <v>1549294.69</v>
      </c>
      <c r="D593" s="33" t="s">
        <v>15</v>
      </c>
      <c r="E593" s="33" t="s">
        <v>1391</v>
      </c>
      <c r="F593" s="33" t="s">
        <v>1392</v>
      </c>
      <c r="G593" s="34">
        <v>1310.31</v>
      </c>
      <c r="H593" s="34">
        <v>1100</v>
      </c>
      <c r="I593" s="33"/>
      <c r="J593" s="33"/>
      <c r="K593" s="33"/>
      <c r="L593" s="35"/>
    </row>
    <row r="594" spans="1:15">
      <c r="A594" s="32">
        <v>518</v>
      </c>
      <c r="B594" s="33" t="s">
        <v>795</v>
      </c>
      <c r="C594" s="33">
        <v>278400</v>
      </c>
      <c r="D594" s="33" t="s">
        <v>15</v>
      </c>
      <c r="E594" s="33" t="s">
        <v>1391</v>
      </c>
      <c r="F594" s="33" t="s">
        <v>1392</v>
      </c>
      <c r="G594" s="34">
        <v>1</v>
      </c>
      <c r="H594" s="34" t="e">
        <v>#VALUE!</v>
      </c>
      <c r="I594" s="33"/>
      <c r="J594" s="33"/>
      <c r="K594" s="33"/>
      <c r="L594" s="35"/>
    </row>
    <row r="595" spans="1:15" ht="67.5">
      <c r="A595" s="32">
        <v>519</v>
      </c>
      <c r="B595" s="33" t="s">
        <v>796</v>
      </c>
      <c r="C595" s="33">
        <v>1484534.26</v>
      </c>
      <c r="D595" s="33" t="s">
        <v>15</v>
      </c>
      <c r="E595" s="33" t="s">
        <v>1391</v>
      </c>
      <c r="F595" s="33" t="s">
        <v>1392</v>
      </c>
      <c r="G595" s="34">
        <v>1060.1199999999999</v>
      </c>
      <c r="H595" s="34">
        <v>850</v>
      </c>
      <c r="I595" s="33"/>
      <c r="J595" s="33"/>
      <c r="K595" s="33"/>
      <c r="L595" s="35"/>
    </row>
    <row r="596" spans="1:15" ht="90">
      <c r="A596" s="32">
        <v>520</v>
      </c>
      <c r="B596" s="33" t="s">
        <v>797</v>
      </c>
      <c r="C596" s="33">
        <v>1033456.93</v>
      </c>
      <c r="D596" s="33" t="s">
        <v>15</v>
      </c>
      <c r="E596" s="33" t="s">
        <v>1391</v>
      </c>
      <c r="F596" s="33" t="s">
        <v>1392</v>
      </c>
      <c r="G596" s="34">
        <v>667.1</v>
      </c>
      <c r="H596" s="34">
        <v>888</v>
      </c>
      <c r="I596" s="33"/>
      <c r="J596" s="33"/>
      <c r="K596" s="33"/>
      <c r="L596" s="35"/>
    </row>
    <row r="597" spans="1:15" ht="67.5">
      <c r="A597" s="32">
        <v>521</v>
      </c>
      <c r="B597" s="33" t="s">
        <v>798</v>
      </c>
      <c r="C597" s="33">
        <v>2815071.56</v>
      </c>
      <c r="D597" s="33" t="s">
        <v>15</v>
      </c>
      <c r="E597" s="33" t="s">
        <v>1391</v>
      </c>
      <c r="F597" s="33" t="s">
        <v>1393</v>
      </c>
      <c r="G597" s="34">
        <v>1452.11</v>
      </c>
      <c r="H597" s="34">
        <v>450</v>
      </c>
      <c r="I597" s="33"/>
      <c r="J597" s="33"/>
      <c r="K597" s="33"/>
      <c r="L597" s="35"/>
    </row>
    <row r="598" spans="1:15" ht="90">
      <c r="A598" s="32">
        <v>522</v>
      </c>
      <c r="B598" s="33" t="s">
        <v>799</v>
      </c>
      <c r="C598" s="33">
        <v>1794206.88</v>
      </c>
      <c r="D598" s="33" t="s">
        <v>15</v>
      </c>
      <c r="E598" s="33" t="s">
        <v>1391</v>
      </c>
      <c r="F598" s="33" t="s">
        <v>1392</v>
      </c>
      <c r="G598" s="34">
        <v>123.67</v>
      </c>
      <c r="H598" s="34">
        <v>86</v>
      </c>
      <c r="I598" s="33"/>
      <c r="J598" s="33"/>
      <c r="K598" s="33"/>
      <c r="L598" s="35"/>
    </row>
    <row r="599" spans="1:15" ht="56.25">
      <c r="A599" s="32">
        <v>523</v>
      </c>
      <c r="B599" s="33" t="s">
        <v>800</v>
      </c>
      <c r="C599" s="33">
        <v>473074.32</v>
      </c>
      <c r="D599" s="33" t="s">
        <v>15</v>
      </c>
      <c r="E599" s="33" t="s">
        <v>1391</v>
      </c>
      <c r="F599" s="33" t="s">
        <v>1394</v>
      </c>
      <c r="G599" s="34">
        <v>1260.3499999999999</v>
      </c>
      <c r="H599" s="34">
        <v>3773</v>
      </c>
      <c r="I599" s="33"/>
      <c r="J599" s="33"/>
      <c r="K599" s="33"/>
      <c r="L599" s="35"/>
    </row>
    <row r="600" spans="1:15" ht="78.75">
      <c r="A600" s="32">
        <v>524</v>
      </c>
      <c r="B600" s="33" t="s">
        <v>801</v>
      </c>
      <c r="C600" s="33">
        <v>340762.01</v>
      </c>
      <c r="D600" s="33" t="s">
        <v>15</v>
      </c>
      <c r="E600" s="33" t="s">
        <v>1391</v>
      </c>
      <c r="F600" s="33" t="s">
        <v>1392</v>
      </c>
      <c r="G600" s="34">
        <v>306.35000000000002</v>
      </c>
      <c r="H600" s="34">
        <v>150</v>
      </c>
      <c r="I600" s="33"/>
      <c r="J600" s="33"/>
      <c r="K600" s="33"/>
      <c r="L600" s="35"/>
    </row>
    <row r="601" spans="1:15" ht="78.75">
      <c r="A601" s="32">
        <v>525</v>
      </c>
      <c r="B601" s="33" t="s">
        <v>802</v>
      </c>
      <c r="C601" s="33">
        <v>228120.73</v>
      </c>
      <c r="D601" s="33" t="s">
        <v>15</v>
      </c>
      <c r="E601" s="33" t="s">
        <v>1391</v>
      </c>
      <c r="F601" s="33" t="s">
        <v>1392</v>
      </c>
      <c r="G601" s="34">
        <v>196.62</v>
      </c>
      <c r="H601" s="34">
        <v>200</v>
      </c>
      <c r="I601" s="33"/>
      <c r="J601" s="33"/>
      <c r="K601" s="33"/>
      <c r="L601" s="35"/>
    </row>
    <row r="602" spans="1:15" s="12" customFormat="1" ht="29.25" customHeight="1">
      <c r="A602" s="29"/>
      <c r="B602" s="30"/>
      <c r="C602" s="30"/>
      <c r="D602" s="30"/>
      <c r="E602" s="30"/>
      <c r="F602" s="30"/>
      <c r="G602" s="40" t="s">
        <v>1565</v>
      </c>
      <c r="H602" s="40"/>
      <c r="I602" s="30"/>
      <c r="J602" s="30"/>
      <c r="K602" s="14"/>
      <c r="L602" s="31">
        <f>VLOOKUP(E603,TECHO,3,0)</f>
        <v>27932321.000000004</v>
      </c>
      <c r="M602" s="13"/>
      <c r="N602" s="13"/>
      <c r="O602" s="13"/>
    </row>
    <row r="603" spans="1:15" ht="45">
      <c r="A603" s="32">
        <v>526</v>
      </c>
      <c r="B603" s="33" t="s">
        <v>803</v>
      </c>
      <c r="C603" s="33">
        <v>335174.75</v>
      </c>
      <c r="D603" s="33" t="s">
        <v>15</v>
      </c>
      <c r="E603" s="33" t="s">
        <v>38</v>
      </c>
      <c r="F603" s="33" t="s">
        <v>39</v>
      </c>
      <c r="G603" s="34">
        <v>50</v>
      </c>
      <c r="H603" s="34">
        <v>1000</v>
      </c>
      <c r="I603" s="33"/>
      <c r="J603" s="33"/>
      <c r="K603" s="33"/>
      <c r="L603" s="35"/>
    </row>
    <row r="604" spans="1:15" ht="56.25">
      <c r="A604" s="32">
        <v>527</v>
      </c>
      <c r="B604" s="33" t="s">
        <v>804</v>
      </c>
      <c r="C604" s="33">
        <v>274135.36</v>
      </c>
      <c r="D604" s="33" t="s">
        <v>15</v>
      </c>
      <c r="E604" s="33" t="s">
        <v>38</v>
      </c>
      <c r="F604" s="33" t="s">
        <v>39</v>
      </c>
      <c r="G604" s="34">
        <v>241</v>
      </c>
      <c r="H604" s="34">
        <v>30</v>
      </c>
      <c r="I604" s="33"/>
      <c r="J604" s="33"/>
      <c r="K604" s="33"/>
      <c r="L604" s="35"/>
    </row>
    <row r="605" spans="1:15" ht="45">
      <c r="A605" s="32">
        <v>528</v>
      </c>
      <c r="B605" s="33" t="s">
        <v>805</v>
      </c>
      <c r="C605" s="33">
        <v>85200.63</v>
      </c>
      <c r="D605" s="33" t="s">
        <v>15</v>
      </c>
      <c r="E605" s="33" t="s">
        <v>38</v>
      </c>
      <c r="F605" s="33" t="s">
        <v>39</v>
      </c>
      <c r="G605" s="34">
        <v>45</v>
      </c>
      <c r="H605" s="34">
        <v>30</v>
      </c>
      <c r="I605" s="33"/>
      <c r="J605" s="33"/>
      <c r="K605" s="33"/>
      <c r="L605" s="35"/>
    </row>
    <row r="606" spans="1:15" ht="45">
      <c r="A606" s="32">
        <v>529</v>
      </c>
      <c r="B606" s="33" t="s">
        <v>806</v>
      </c>
      <c r="C606" s="33">
        <v>121019.1</v>
      </c>
      <c r="D606" s="33" t="s">
        <v>15</v>
      </c>
      <c r="E606" s="33" t="s">
        <v>38</v>
      </c>
      <c r="F606" s="33" t="s">
        <v>39</v>
      </c>
      <c r="G606" s="34">
        <v>34</v>
      </c>
      <c r="H606" s="34">
        <v>20</v>
      </c>
      <c r="I606" s="33"/>
      <c r="J606" s="33"/>
      <c r="K606" s="33"/>
      <c r="L606" s="35"/>
    </row>
    <row r="607" spans="1:15" ht="45">
      <c r="A607" s="32">
        <v>530</v>
      </c>
      <c r="B607" s="33" t="s">
        <v>807</v>
      </c>
      <c r="C607" s="33">
        <v>133212.43</v>
      </c>
      <c r="D607" s="33" t="s">
        <v>15</v>
      </c>
      <c r="E607" s="33" t="s">
        <v>38</v>
      </c>
      <c r="F607" s="33" t="s">
        <v>39</v>
      </c>
      <c r="G607" s="34">
        <v>100</v>
      </c>
      <c r="H607" s="34">
        <v>100</v>
      </c>
      <c r="I607" s="33"/>
      <c r="J607" s="33"/>
      <c r="K607" s="33"/>
      <c r="L607" s="35"/>
    </row>
    <row r="608" spans="1:15" ht="56.25">
      <c r="A608" s="32">
        <v>531</v>
      </c>
      <c r="B608" s="33" t="s">
        <v>808</v>
      </c>
      <c r="C608" s="33">
        <v>57142.58</v>
      </c>
      <c r="D608" s="33" t="s">
        <v>15</v>
      </c>
      <c r="E608" s="33" t="s">
        <v>38</v>
      </c>
      <c r="F608" s="33" t="s">
        <v>40</v>
      </c>
      <c r="G608" s="34">
        <v>167</v>
      </c>
      <c r="H608" s="34">
        <v>2000</v>
      </c>
      <c r="I608" s="33"/>
      <c r="J608" s="33"/>
      <c r="K608" s="33"/>
      <c r="L608" s="35"/>
    </row>
    <row r="609" spans="1:15" s="12" customFormat="1" ht="29.25" customHeight="1">
      <c r="A609" s="29"/>
      <c r="B609" s="30"/>
      <c r="C609" s="30"/>
      <c r="D609" s="30"/>
      <c r="E609" s="30"/>
      <c r="F609" s="30"/>
      <c r="G609" s="40" t="s">
        <v>1565</v>
      </c>
      <c r="H609" s="40"/>
      <c r="I609" s="30"/>
      <c r="J609" s="30"/>
      <c r="K609" s="14"/>
      <c r="L609" s="31">
        <f>VLOOKUP(E610,TECHO,3,0)</f>
        <v>14360748.000000004</v>
      </c>
      <c r="M609" s="13"/>
      <c r="N609" s="13"/>
      <c r="O609" s="13"/>
    </row>
    <row r="610" spans="1:15" ht="45">
      <c r="A610" s="32">
        <v>532</v>
      </c>
      <c r="B610" s="33" t="s">
        <v>809</v>
      </c>
      <c r="C610" s="33">
        <v>1564436.73</v>
      </c>
      <c r="D610" s="33" t="s">
        <v>15</v>
      </c>
      <c r="E610" s="33" t="s">
        <v>1592</v>
      </c>
      <c r="F610" s="33" t="s">
        <v>41</v>
      </c>
      <c r="G610" s="34">
        <v>1440</v>
      </c>
      <c r="H610" s="34">
        <v>1423</v>
      </c>
      <c r="I610" s="33"/>
      <c r="J610" s="33"/>
      <c r="K610" s="33"/>
      <c r="L610" s="35"/>
    </row>
    <row r="611" spans="1:15" ht="33.75">
      <c r="A611" s="32">
        <v>533</v>
      </c>
      <c r="B611" s="33" t="s">
        <v>810</v>
      </c>
      <c r="C611" s="33">
        <v>1150686.57</v>
      </c>
      <c r="D611" s="33" t="s">
        <v>15</v>
      </c>
      <c r="E611" s="33" t="s">
        <v>1592</v>
      </c>
      <c r="F611" s="33" t="s">
        <v>41</v>
      </c>
      <c r="G611" s="34">
        <v>3174</v>
      </c>
      <c r="H611" s="34">
        <v>4105</v>
      </c>
      <c r="I611" s="33"/>
      <c r="J611" s="33"/>
      <c r="K611" s="33"/>
      <c r="L611" s="35"/>
    </row>
    <row r="612" spans="1:15" ht="33.75">
      <c r="A612" s="32">
        <v>534</v>
      </c>
      <c r="B612" s="33" t="s">
        <v>271</v>
      </c>
      <c r="C612" s="33">
        <v>139106.10999999999</v>
      </c>
      <c r="D612" s="33" t="s">
        <v>15</v>
      </c>
      <c r="E612" s="33" t="s">
        <v>1592</v>
      </c>
      <c r="F612" s="33" t="s">
        <v>41</v>
      </c>
      <c r="G612" s="34">
        <v>1</v>
      </c>
      <c r="H612" s="34">
        <v>1176</v>
      </c>
      <c r="I612" s="33"/>
      <c r="J612" s="33"/>
      <c r="K612" s="33"/>
      <c r="L612" s="35"/>
    </row>
    <row r="613" spans="1:15" ht="45">
      <c r="A613" s="32">
        <v>535</v>
      </c>
      <c r="B613" s="33" t="s">
        <v>811</v>
      </c>
      <c r="C613" s="33">
        <v>1649090.19</v>
      </c>
      <c r="D613" s="33" t="s">
        <v>15</v>
      </c>
      <c r="E613" s="33" t="s">
        <v>1592</v>
      </c>
      <c r="F613" s="33" t="s">
        <v>41</v>
      </c>
      <c r="G613" s="34">
        <v>1517.84</v>
      </c>
      <c r="H613" s="34">
        <v>1423</v>
      </c>
      <c r="I613" s="33"/>
      <c r="J613" s="33"/>
      <c r="K613" s="33"/>
      <c r="L613" s="35"/>
    </row>
    <row r="614" spans="1:15" ht="78.75">
      <c r="A614" s="32">
        <v>536</v>
      </c>
      <c r="B614" s="33" t="s">
        <v>812</v>
      </c>
      <c r="C614" s="33">
        <v>1217315.75</v>
      </c>
      <c r="D614" s="33" t="s">
        <v>15</v>
      </c>
      <c r="E614" s="33" t="s">
        <v>1592</v>
      </c>
      <c r="F614" s="33" t="s">
        <v>41</v>
      </c>
      <c r="G614" s="34">
        <v>1061.9000000000001</v>
      </c>
      <c r="H614" s="34">
        <v>150</v>
      </c>
      <c r="I614" s="33"/>
      <c r="J614" s="33"/>
      <c r="K614" s="33"/>
      <c r="L614" s="35"/>
    </row>
    <row r="615" spans="1:15" s="12" customFormat="1" ht="29.25" customHeight="1">
      <c r="A615" s="29"/>
      <c r="B615" s="30"/>
      <c r="C615" s="30"/>
      <c r="D615" s="30"/>
      <c r="E615" s="30"/>
      <c r="F615" s="30"/>
      <c r="G615" s="40" t="s">
        <v>1565</v>
      </c>
      <c r="H615" s="40"/>
      <c r="I615" s="30"/>
      <c r="J615" s="30"/>
      <c r="K615" s="14"/>
      <c r="L615" s="31">
        <f>VLOOKUP(E616,TECHO,3,0)</f>
        <v>9281148</v>
      </c>
      <c r="M615" s="13"/>
      <c r="N615" s="13"/>
      <c r="O615" s="13"/>
    </row>
    <row r="616" spans="1:15" ht="56.25">
      <c r="A616" s="32">
        <v>537</v>
      </c>
      <c r="B616" s="33" t="s">
        <v>813</v>
      </c>
      <c r="C616" s="33">
        <v>263597.59000000003</v>
      </c>
      <c r="D616" s="33" t="s">
        <v>15</v>
      </c>
      <c r="E616" s="33" t="s">
        <v>1395</v>
      </c>
      <c r="F616" s="33" t="s">
        <v>1395</v>
      </c>
      <c r="G616" s="34">
        <v>0</v>
      </c>
      <c r="H616" s="34">
        <v>66</v>
      </c>
      <c r="I616" s="33"/>
      <c r="J616" s="33"/>
      <c r="K616" s="33"/>
      <c r="L616" s="35"/>
    </row>
    <row r="617" spans="1:15" ht="45">
      <c r="A617" s="32">
        <v>538</v>
      </c>
      <c r="B617" s="33" t="s">
        <v>814</v>
      </c>
      <c r="C617" s="33">
        <v>293710.02</v>
      </c>
      <c r="D617" s="33" t="s">
        <v>15</v>
      </c>
      <c r="E617" s="33" t="s">
        <v>1395</v>
      </c>
      <c r="F617" s="33" t="s">
        <v>1396</v>
      </c>
      <c r="G617" s="34">
        <v>0</v>
      </c>
      <c r="H617" s="34">
        <v>24</v>
      </c>
      <c r="I617" s="33"/>
      <c r="J617" s="33"/>
      <c r="K617" s="33"/>
      <c r="L617" s="35"/>
    </row>
    <row r="618" spans="1:15" ht="56.25">
      <c r="A618" s="32">
        <v>539</v>
      </c>
      <c r="B618" s="33" t="s">
        <v>815</v>
      </c>
      <c r="C618" s="33">
        <v>162997.60999999999</v>
      </c>
      <c r="D618" s="33" t="s">
        <v>15</v>
      </c>
      <c r="E618" s="33" t="s">
        <v>1395</v>
      </c>
      <c r="F618" s="33" t="s">
        <v>1396</v>
      </c>
      <c r="G618" s="34">
        <v>0</v>
      </c>
      <c r="H618" s="34">
        <v>36</v>
      </c>
      <c r="I618" s="33"/>
      <c r="J618" s="33"/>
      <c r="K618" s="33"/>
      <c r="L618" s="35"/>
    </row>
    <row r="619" spans="1:15" ht="56.25">
      <c r="A619" s="32">
        <v>540</v>
      </c>
      <c r="B619" s="33" t="s">
        <v>816</v>
      </c>
      <c r="C619" s="33">
        <v>156187.6</v>
      </c>
      <c r="D619" s="33" t="s">
        <v>15</v>
      </c>
      <c r="E619" s="33" t="s">
        <v>1395</v>
      </c>
      <c r="F619" s="33" t="s">
        <v>1397</v>
      </c>
      <c r="G619" s="34">
        <v>84</v>
      </c>
      <c r="H619" s="34">
        <v>36</v>
      </c>
      <c r="I619" s="33"/>
      <c r="J619" s="33"/>
      <c r="K619" s="33"/>
      <c r="L619" s="35"/>
    </row>
    <row r="620" spans="1:15" ht="45">
      <c r="A620" s="32">
        <v>541</v>
      </c>
      <c r="B620" s="33" t="s">
        <v>817</v>
      </c>
      <c r="C620" s="33">
        <v>1948613.83</v>
      </c>
      <c r="D620" s="33" t="s">
        <v>15</v>
      </c>
      <c r="E620" s="33" t="s">
        <v>1395</v>
      </c>
      <c r="F620" s="33" t="s">
        <v>1396</v>
      </c>
      <c r="G620" s="34">
        <v>100</v>
      </c>
      <c r="H620" s="34">
        <v>2239</v>
      </c>
      <c r="I620" s="33"/>
      <c r="J620" s="33"/>
      <c r="K620" s="33"/>
      <c r="L620" s="35"/>
    </row>
    <row r="621" spans="1:15" ht="56.25">
      <c r="A621" s="32">
        <v>542</v>
      </c>
      <c r="B621" s="33" t="s">
        <v>818</v>
      </c>
      <c r="C621" s="33">
        <v>1420975.52</v>
      </c>
      <c r="D621" s="33" t="s">
        <v>15</v>
      </c>
      <c r="E621" s="33" t="s">
        <v>1395</v>
      </c>
      <c r="F621" s="33" t="s">
        <v>1395</v>
      </c>
      <c r="G621" s="34">
        <v>1100.78</v>
      </c>
      <c r="H621" s="34">
        <v>2374</v>
      </c>
      <c r="I621" s="33"/>
      <c r="J621" s="33"/>
      <c r="K621" s="33"/>
      <c r="L621" s="35"/>
    </row>
    <row r="622" spans="1:15" ht="56.25">
      <c r="A622" s="32">
        <v>543</v>
      </c>
      <c r="B622" s="33" t="s">
        <v>819</v>
      </c>
      <c r="C622" s="33">
        <v>1892714.08</v>
      </c>
      <c r="D622" s="33" t="s">
        <v>15</v>
      </c>
      <c r="E622" s="33" t="s">
        <v>1395</v>
      </c>
      <c r="F622" s="33" t="s">
        <v>1396</v>
      </c>
      <c r="G622" s="34">
        <v>541.66</v>
      </c>
      <c r="H622" s="34">
        <v>2239</v>
      </c>
      <c r="I622" s="33"/>
      <c r="J622" s="33"/>
      <c r="K622" s="33"/>
      <c r="L622" s="35"/>
    </row>
    <row r="623" spans="1:15" ht="56.25">
      <c r="A623" s="32">
        <v>544</v>
      </c>
      <c r="B623" s="33" t="s">
        <v>820</v>
      </c>
      <c r="C623" s="33">
        <v>256215.3</v>
      </c>
      <c r="D623" s="33" t="s">
        <v>15</v>
      </c>
      <c r="E623" s="33" t="s">
        <v>1395</v>
      </c>
      <c r="F623" s="33" t="s">
        <v>1397</v>
      </c>
      <c r="G623" s="34">
        <v>66</v>
      </c>
      <c r="H623" s="34">
        <v>416</v>
      </c>
      <c r="I623" s="33"/>
      <c r="J623" s="33"/>
      <c r="K623" s="33"/>
      <c r="L623" s="35"/>
    </row>
    <row r="624" spans="1:15" s="12" customFormat="1" ht="29.25" customHeight="1">
      <c r="A624" s="29"/>
      <c r="B624" s="30"/>
      <c r="C624" s="30"/>
      <c r="D624" s="30"/>
      <c r="E624" s="30"/>
      <c r="F624" s="30"/>
      <c r="G624" s="40" t="s">
        <v>1565</v>
      </c>
      <c r="H624" s="40"/>
      <c r="I624" s="30"/>
      <c r="J624" s="30"/>
      <c r="K624" s="14"/>
      <c r="L624" s="31">
        <f>VLOOKUP(E625,TECHO,3,0)</f>
        <v>15816885</v>
      </c>
      <c r="M624" s="13"/>
      <c r="N624" s="13"/>
      <c r="O624" s="13"/>
    </row>
    <row r="625" spans="1:15" ht="67.5">
      <c r="A625" s="32">
        <v>545</v>
      </c>
      <c r="B625" s="33" t="s">
        <v>272</v>
      </c>
      <c r="C625" s="33">
        <v>809198.75</v>
      </c>
      <c r="D625" s="33" t="s">
        <v>15</v>
      </c>
      <c r="E625" s="33" t="s">
        <v>1578</v>
      </c>
      <c r="F625" s="33" t="s">
        <v>43</v>
      </c>
      <c r="G625" s="34">
        <v>893.16</v>
      </c>
      <c r="H625" s="34">
        <v>300</v>
      </c>
      <c r="I625" s="33"/>
      <c r="J625" s="33"/>
      <c r="K625" s="33"/>
      <c r="L625" s="35"/>
    </row>
    <row r="626" spans="1:15" ht="56.25">
      <c r="A626" s="32">
        <v>546</v>
      </c>
      <c r="B626" s="33" t="s">
        <v>274</v>
      </c>
      <c r="C626" s="33">
        <v>934200.23</v>
      </c>
      <c r="D626" s="33" t="s">
        <v>15</v>
      </c>
      <c r="E626" s="33" t="s">
        <v>1578</v>
      </c>
      <c r="F626" s="33" t="s">
        <v>44</v>
      </c>
      <c r="G626" s="34">
        <v>0.95</v>
      </c>
      <c r="H626" s="34">
        <v>443</v>
      </c>
      <c r="I626" s="33"/>
      <c r="J626" s="33"/>
      <c r="K626" s="33"/>
      <c r="L626" s="35"/>
    </row>
    <row r="627" spans="1:15" ht="90">
      <c r="A627" s="32">
        <v>547</v>
      </c>
      <c r="B627" s="33" t="s">
        <v>821</v>
      </c>
      <c r="C627" s="33">
        <v>1487364.74</v>
      </c>
      <c r="D627" s="33" t="s">
        <v>15</v>
      </c>
      <c r="E627" s="33" t="s">
        <v>1578</v>
      </c>
      <c r="F627" s="33" t="s">
        <v>1398</v>
      </c>
      <c r="G627" s="34">
        <v>1812.9</v>
      </c>
      <c r="H627" s="34">
        <v>3171</v>
      </c>
      <c r="I627" s="33"/>
      <c r="J627" s="33"/>
      <c r="K627" s="33"/>
      <c r="L627" s="35"/>
    </row>
    <row r="628" spans="1:15" ht="45">
      <c r="A628" s="32">
        <v>548</v>
      </c>
      <c r="B628" s="33" t="s">
        <v>822</v>
      </c>
      <c r="C628" s="33">
        <v>672371.96</v>
      </c>
      <c r="D628" s="33" t="s">
        <v>15</v>
      </c>
      <c r="E628" s="33" t="s">
        <v>1578</v>
      </c>
      <c r="F628" s="33" t="s">
        <v>42</v>
      </c>
      <c r="G628" s="34">
        <v>500</v>
      </c>
      <c r="H628" s="34">
        <v>521</v>
      </c>
      <c r="I628" s="33"/>
      <c r="J628" s="33"/>
      <c r="K628" s="33"/>
      <c r="L628" s="35"/>
    </row>
    <row r="629" spans="1:15" ht="45">
      <c r="A629" s="32">
        <v>549</v>
      </c>
      <c r="B629" s="33" t="s">
        <v>823</v>
      </c>
      <c r="C629" s="33">
        <v>1873012.97</v>
      </c>
      <c r="D629" s="33" t="s">
        <v>15</v>
      </c>
      <c r="E629" s="33" t="s">
        <v>1578</v>
      </c>
      <c r="F629" s="33" t="s">
        <v>1398</v>
      </c>
      <c r="G629" s="34">
        <v>24</v>
      </c>
      <c r="H629" s="34">
        <v>8084</v>
      </c>
      <c r="I629" s="33"/>
      <c r="J629" s="33"/>
      <c r="K629" s="33"/>
      <c r="L629" s="35"/>
    </row>
    <row r="630" spans="1:15" ht="56.25">
      <c r="A630" s="32">
        <v>550</v>
      </c>
      <c r="B630" s="33" t="s">
        <v>824</v>
      </c>
      <c r="C630" s="33">
        <v>500476.42</v>
      </c>
      <c r="D630" s="33" t="s">
        <v>15</v>
      </c>
      <c r="E630" s="33" t="s">
        <v>1578</v>
      </c>
      <c r="F630" s="33" t="s">
        <v>42</v>
      </c>
      <c r="G630" s="34">
        <v>40</v>
      </c>
      <c r="H630" s="34">
        <v>293</v>
      </c>
      <c r="I630" s="33"/>
      <c r="J630" s="33"/>
      <c r="K630" s="33"/>
      <c r="L630" s="35"/>
    </row>
    <row r="631" spans="1:15" ht="33.75">
      <c r="A631" s="32">
        <v>551</v>
      </c>
      <c r="B631" s="33" t="s">
        <v>825</v>
      </c>
      <c r="C631" s="33">
        <v>670778.12</v>
      </c>
      <c r="D631" s="33" t="s">
        <v>15</v>
      </c>
      <c r="E631" s="33" t="s">
        <v>1578</v>
      </c>
      <c r="F631" s="33" t="s">
        <v>42</v>
      </c>
      <c r="G631" s="34">
        <v>1</v>
      </c>
      <c r="H631" s="34">
        <v>13909</v>
      </c>
      <c r="I631" s="33"/>
      <c r="J631" s="33"/>
      <c r="K631" s="33"/>
      <c r="L631" s="35"/>
    </row>
    <row r="632" spans="1:15" ht="67.5">
      <c r="A632" s="32">
        <v>552</v>
      </c>
      <c r="B632" s="33" t="s">
        <v>826</v>
      </c>
      <c r="C632" s="33">
        <v>2043076.36</v>
      </c>
      <c r="D632" s="33" t="s">
        <v>15</v>
      </c>
      <c r="E632" s="33" t="s">
        <v>1578</v>
      </c>
      <c r="F632" s="33" t="s">
        <v>42</v>
      </c>
      <c r="G632" s="34">
        <v>1178.3</v>
      </c>
      <c r="H632" s="34">
        <v>650</v>
      </c>
      <c r="I632" s="33"/>
      <c r="J632" s="33"/>
      <c r="K632" s="33"/>
      <c r="L632" s="35"/>
    </row>
    <row r="633" spans="1:15" ht="67.5">
      <c r="A633" s="32">
        <v>553</v>
      </c>
      <c r="B633" s="33" t="s">
        <v>273</v>
      </c>
      <c r="C633" s="33">
        <v>385964.42</v>
      </c>
      <c r="D633" s="33" t="s">
        <v>15</v>
      </c>
      <c r="E633" s="33" t="s">
        <v>1578</v>
      </c>
      <c r="F633" s="33" t="s">
        <v>42</v>
      </c>
      <c r="G633" s="34">
        <v>413.85</v>
      </c>
      <c r="H633" s="34">
        <v>100</v>
      </c>
      <c r="I633" s="33"/>
      <c r="J633" s="33"/>
      <c r="K633" s="33"/>
      <c r="L633" s="35"/>
    </row>
    <row r="634" spans="1:15">
      <c r="A634" s="32">
        <v>554</v>
      </c>
      <c r="B634" s="33" t="s">
        <v>827</v>
      </c>
      <c r="C634" s="33">
        <v>423529.12</v>
      </c>
      <c r="D634" s="33" t="s">
        <v>15</v>
      </c>
      <c r="E634" s="33" t="s">
        <v>1578</v>
      </c>
      <c r="F634" s="33" t="s">
        <v>42</v>
      </c>
      <c r="G634" s="34">
        <v>1</v>
      </c>
      <c r="H634" s="34" t="e">
        <v>#VALUE!</v>
      </c>
      <c r="I634" s="33"/>
      <c r="J634" s="33"/>
      <c r="K634" s="33"/>
      <c r="L634" s="35"/>
    </row>
    <row r="635" spans="1:15" s="12" customFormat="1" ht="29.25" customHeight="1">
      <c r="A635" s="29"/>
      <c r="B635" s="30"/>
      <c r="C635" s="30"/>
      <c r="D635" s="30"/>
      <c r="E635" s="30"/>
      <c r="F635" s="30"/>
      <c r="G635" s="40" t="s">
        <v>1565</v>
      </c>
      <c r="H635" s="40"/>
      <c r="I635" s="30"/>
      <c r="J635" s="30"/>
      <c r="K635" s="14"/>
      <c r="L635" s="31">
        <f>VLOOKUP(E636,TECHO,3,0)</f>
        <v>16939071.999999996</v>
      </c>
      <c r="M635" s="13"/>
      <c r="N635" s="13"/>
      <c r="O635" s="13"/>
    </row>
    <row r="636" spans="1:15" ht="45">
      <c r="A636" s="32">
        <v>555</v>
      </c>
      <c r="B636" s="33" t="s">
        <v>275</v>
      </c>
      <c r="C636" s="33">
        <v>2000000</v>
      </c>
      <c r="D636" s="33" t="s">
        <v>15</v>
      </c>
      <c r="E636" s="33" t="s">
        <v>1579</v>
      </c>
      <c r="F636" s="33" t="s">
        <v>28</v>
      </c>
      <c r="G636" s="34">
        <v>400</v>
      </c>
      <c r="H636" s="34">
        <v>3963</v>
      </c>
      <c r="I636" s="33"/>
      <c r="J636" s="33"/>
      <c r="K636" s="33"/>
      <c r="L636" s="35"/>
    </row>
    <row r="637" spans="1:15" ht="67.5">
      <c r="A637" s="32">
        <v>556</v>
      </c>
      <c r="B637" s="33" t="s">
        <v>277</v>
      </c>
      <c r="C637" s="33">
        <v>1330000</v>
      </c>
      <c r="D637" s="33" t="s">
        <v>15</v>
      </c>
      <c r="E637" s="33" t="s">
        <v>1579</v>
      </c>
      <c r="F637" s="33" t="s">
        <v>249</v>
      </c>
      <c r="G637" s="34">
        <v>264</v>
      </c>
      <c r="H637" s="34">
        <v>160</v>
      </c>
      <c r="I637" s="33"/>
      <c r="J637" s="33"/>
      <c r="K637" s="33"/>
      <c r="L637" s="35"/>
    </row>
    <row r="638" spans="1:15" ht="78.75">
      <c r="A638" s="32">
        <v>557</v>
      </c>
      <c r="B638" s="33" t="s">
        <v>828</v>
      </c>
      <c r="C638" s="33">
        <v>1020000</v>
      </c>
      <c r="D638" s="33" t="s">
        <v>15</v>
      </c>
      <c r="E638" s="33" t="s">
        <v>1579</v>
      </c>
      <c r="F638" s="33" t="s">
        <v>1399</v>
      </c>
      <c r="G638" s="34">
        <v>312</v>
      </c>
      <c r="H638" s="34">
        <v>448</v>
      </c>
      <c r="I638" s="33"/>
      <c r="J638" s="33"/>
      <c r="K638" s="33"/>
      <c r="L638" s="35"/>
    </row>
    <row r="639" spans="1:15" ht="56.25">
      <c r="A639" s="32">
        <v>558</v>
      </c>
      <c r="B639" s="33" t="s">
        <v>829</v>
      </c>
      <c r="C639" s="33">
        <v>615000</v>
      </c>
      <c r="D639" s="33" t="s">
        <v>15</v>
      </c>
      <c r="E639" s="33" t="s">
        <v>1579</v>
      </c>
      <c r="F639" s="33" t="s">
        <v>1400</v>
      </c>
      <c r="G639" s="34">
        <v>480</v>
      </c>
      <c r="H639" s="34">
        <v>540</v>
      </c>
      <c r="I639" s="33"/>
      <c r="J639" s="33"/>
      <c r="K639" s="33"/>
      <c r="L639" s="35"/>
    </row>
    <row r="640" spans="1:15" ht="78.75">
      <c r="A640" s="32">
        <v>559</v>
      </c>
      <c r="B640" s="33" t="s">
        <v>830</v>
      </c>
      <c r="C640" s="33">
        <v>1476337.42</v>
      </c>
      <c r="D640" s="33" t="s">
        <v>15</v>
      </c>
      <c r="E640" s="33" t="s">
        <v>1579</v>
      </c>
      <c r="F640" s="33" t="s">
        <v>1401</v>
      </c>
      <c r="G640" s="34">
        <v>1382.4</v>
      </c>
      <c r="H640" s="34">
        <v>1391</v>
      </c>
      <c r="I640" s="33"/>
      <c r="J640" s="33"/>
      <c r="K640" s="33"/>
      <c r="L640" s="35"/>
    </row>
    <row r="641" spans="1:15" ht="67.5">
      <c r="A641" s="32">
        <v>560</v>
      </c>
      <c r="B641" s="33" t="s">
        <v>831</v>
      </c>
      <c r="C641" s="33">
        <v>616190.80000000005</v>
      </c>
      <c r="D641" s="33" t="s">
        <v>15</v>
      </c>
      <c r="E641" s="33" t="s">
        <v>1579</v>
      </c>
      <c r="F641" s="33" t="s">
        <v>28</v>
      </c>
      <c r="G641" s="34">
        <v>393</v>
      </c>
      <c r="H641" s="34">
        <v>2476</v>
      </c>
      <c r="I641" s="33"/>
      <c r="J641" s="33"/>
      <c r="K641" s="33"/>
      <c r="L641" s="35"/>
    </row>
    <row r="642" spans="1:15" ht="78.75">
      <c r="A642" s="32">
        <v>561</v>
      </c>
      <c r="B642" s="33" t="s">
        <v>832</v>
      </c>
      <c r="C642" s="33">
        <v>1200519.6599999999</v>
      </c>
      <c r="D642" s="33" t="s">
        <v>15</v>
      </c>
      <c r="E642" s="33" t="s">
        <v>1579</v>
      </c>
      <c r="F642" s="33" t="s">
        <v>1402</v>
      </c>
      <c r="G642" s="34">
        <v>232</v>
      </c>
      <c r="H642" s="34">
        <v>860</v>
      </c>
      <c r="I642" s="33"/>
      <c r="J642" s="33"/>
      <c r="K642" s="33"/>
      <c r="L642" s="35"/>
    </row>
    <row r="643" spans="1:15" ht="78.75">
      <c r="A643" s="32">
        <v>562</v>
      </c>
      <c r="B643" s="33" t="s">
        <v>833</v>
      </c>
      <c r="C643" s="33">
        <v>1476337.42</v>
      </c>
      <c r="D643" s="33" t="s">
        <v>15</v>
      </c>
      <c r="E643" s="33" t="s">
        <v>1579</v>
      </c>
      <c r="F643" s="33" t="s">
        <v>1401</v>
      </c>
      <c r="G643" s="34">
        <v>1382.4</v>
      </c>
      <c r="H643" s="34">
        <v>1391</v>
      </c>
      <c r="I643" s="33"/>
      <c r="J643" s="33"/>
      <c r="K643" s="33"/>
      <c r="L643" s="35"/>
    </row>
    <row r="644" spans="1:15" ht="56.25">
      <c r="A644" s="32">
        <v>563</v>
      </c>
      <c r="B644" s="33" t="s">
        <v>276</v>
      </c>
      <c r="C644" s="33">
        <v>900000</v>
      </c>
      <c r="D644" s="33" t="s">
        <v>15</v>
      </c>
      <c r="E644" s="33" t="s">
        <v>1579</v>
      </c>
      <c r="F644" s="33" t="s">
        <v>29</v>
      </c>
      <c r="G644" s="34">
        <v>308</v>
      </c>
      <c r="H644" s="34">
        <v>412</v>
      </c>
      <c r="I644" s="33"/>
      <c r="J644" s="33"/>
      <c r="K644" s="33"/>
      <c r="L644" s="35"/>
    </row>
    <row r="645" spans="1:15" ht="56.25">
      <c r="A645" s="32">
        <v>564</v>
      </c>
      <c r="B645" s="33" t="s">
        <v>834</v>
      </c>
      <c r="C645" s="33">
        <v>345450.08</v>
      </c>
      <c r="D645" s="33" t="s">
        <v>15</v>
      </c>
      <c r="E645" s="33" t="s">
        <v>1579</v>
      </c>
      <c r="F645" s="33" t="s">
        <v>28</v>
      </c>
      <c r="G645" s="34">
        <v>482</v>
      </c>
      <c r="H645" s="34">
        <v>2476</v>
      </c>
      <c r="I645" s="33"/>
      <c r="J645" s="33"/>
      <c r="K645" s="33"/>
      <c r="L645" s="35"/>
    </row>
    <row r="646" spans="1:15" ht="67.5">
      <c r="A646" s="32">
        <v>565</v>
      </c>
      <c r="B646" s="33" t="s">
        <v>835</v>
      </c>
      <c r="C646" s="33">
        <v>757811</v>
      </c>
      <c r="D646" s="33" t="s">
        <v>15</v>
      </c>
      <c r="E646" s="33" t="s">
        <v>1579</v>
      </c>
      <c r="F646" s="33" t="s">
        <v>1403</v>
      </c>
      <c r="G646" s="34">
        <v>32</v>
      </c>
      <c r="H646" s="34">
        <v>68</v>
      </c>
      <c r="I646" s="33"/>
      <c r="J646" s="33"/>
      <c r="K646" s="33"/>
      <c r="L646" s="35"/>
    </row>
    <row r="647" spans="1:15" ht="56.25">
      <c r="A647" s="32">
        <v>566</v>
      </c>
      <c r="B647" s="33" t="s">
        <v>836</v>
      </c>
      <c r="C647" s="33">
        <v>1200000</v>
      </c>
      <c r="D647" s="33" t="s">
        <v>15</v>
      </c>
      <c r="E647" s="33" t="s">
        <v>1579</v>
      </c>
      <c r="F647" s="33" t="s">
        <v>1404</v>
      </c>
      <c r="G647" s="34">
        <v>250</v>
      </c>
      <c r="H647" s="34">
        <v>152</v>
      </c>
      <c r="I647" s="33"/>
      <c r="J647" s="33"/>
      <c r="K647" s="33"/>
      <c r="L647" s="35"/>
    </row>
    <row r="648" spans="1:15" s="12" customFormat="1" ht="29.25" customHeight="1">
      <c r="A648" s="29"/>
      <c r="B648" s="30"/>
      <c r="C648" s="30"/>
      <c r="D648" s="30"/>
      <c r="E648" s="30"/>
      <c r="F648" s="30"/>
      <c r="G648" s="40" t="s">
        <v>1565</v>
      </c>
      <c r="H648" s="40"/>
      <c r="I648" s="30"/>
      <c r="J648" s="30"/>
      <c r="K648" s="14"/>
      <c r="L648" s="31">
        <f>VLOOKUP(E649,TECHO,3,0)</f>
        <v>18528046</v>
      </c>
      <c r="M648" s="13"/>
      <c r="N648" s="13"/>
      <c r="O648" s="13"/>
    </row>
    <row r="649" spans="1:15" ht="56.25">
      <c r="A649" s="32">
        <v>567</v>
      </c>
      <c r="B649" s="33" t="s">
        <v>837</v>
      </c>
      <c r="C649" s="33">
        <v>134858</v>
      </c>
      <c r="D649" s="33" t="s">
        <v>15</v>
      </c>
      <c r="E649" s="33" t="s">
        <v>1405</v>
      </c>
      <c r="F649" s="33" t="s">
        <v>1405</v>
      </c>
      <c r="G649" s="34">
        <v>1</v>
      </c>
      <c r="H649" s="34">
        <v>96</v>
      </c>
      <c r="I649" s="33"/>
      <c r="J649" s="33"/>
      <c r="K649" s="33"/>
      <c r="L649" s="35"/>
    </row>
    <row r="650" spans="1:15" ht="56.25">
      <c r="A650" s="32">
        <v>568</v>
      </c>
      <c r="B650" s="33" t="s">
        <v>838</v>
      </c>
      <c r="C650" s="33">
        <v>268298.7</v>
      </c>
      <c r="D650" s="33" t="s">
        <v>15</v>
      </c>
      <c r="E650" s="33" t="s">
        <v>1405</v>
      </c>
      <c r="F650" s="33" t="s">
        <v>1406</v>
      </c>
      <c r="G650" s="34">
        <v>5</v>
      </c>
      <c r="H650" s="34">
        <v>36</v>
      </c>
      <c r="I650" s="33"/>
      <c r="J650" s="33"/>
      <c r="K650" s="33"/>
      <c r="L650" s="35"/>
    </row>
    <row r="651" spans="1:15" s="12" customFormat="1" ht="29.25" customHeight="1">
      <c r="A651" s="29"/>
      <c r="B651" s="30"/>
      <c r="C651" s="30"/>
      <c r="D651" s="30"/>
      <c r="E651" s="30"/>
      <c r="F651" s="30"/>
      <c r="G651" s="40" t="s">
        <v>1565</v>
      </c>
      <c r="H651" s="40"/>
      <c r="I651" s="30"/>
      <c r="J651" s="30"/>
      <c r="K651" s="14"/>
      <c r="L651" s="31">
        <f>VLOOKUP(E652,TECHO,3,0)</f>
        <v>8161125.9999999981</v>
      </c>
      <c r="M651" s="13"/>
      <c r="N651" s="13"/>
      <c r="O651" s="13"/>
    </row>
    <row r="652" spans="1:15" ht="56.25">
      <c r="A652" s="32">
        <v>569</v>
      </c>
      <c r="B652" s="33" t="s">
        <v>839</v>
      </c>
      <c r="C652" s="33">
        <v>669836.59</v>
      </c>
      <c r="D652" s="33" t="s">
        <v>15</v>
      </c>
      <c r="E652" s="33" t="s">
        <v>1580</v>
      </c>
      <c r="F652" s="33" t="s">
        <v>1408</v>
      </c>
      <c r="G652" s="34">
        <v>19.690000000000001</v>
      </c>
      <c r="H652" s="34">
        <v>211</v>
      </c>
      <c r="I652" s="33"/>
      <c r="J652" s="33"/>
      <c r="K652" s="33"/>
      <c r="L652" s="35"/>
    </row>
    <row r="653" spans="1:15" ht="22.5">
      <c r="A653" s="32">
        <v>570</v>
      </c>
      <c r="B653" s="33" t="s">
        <v>840</v>
      </c>
      <c r="C653" s="33">
        <v>244833.78</v>
      </c>
      <c r="D653" s="33" t="s">
        <v>15</v>
      </c>
      <c r="E653" s="33" t="s">
        <v>1580</v>
      </c>
      <c r="F653" s="33" t="s">
        <v>1407</v>
      </c>
      <c r="G653" s="34">
        <v>4</v>
      </c>
      <c r="H653" s="34" t="e">
        <v>#VALUE!</v>
      </c>
      <c r="I653" s="33"/>
      <c r="J653" s="33"/>
      <c r="K653" s="33"/>
      <c r="L653" s="35"/>
    </row>
    <row r="654" spans="1:15" ht="78.75">
      <c r="A654" s="32">
        <v>571</v>
      </c>
      <c r="B654" s="33" t="s">
        <v>841</v>
      </c>
      <c r="C654" s="33">
        <v>756192.9</v>
      </c>
      <c r="D654" s="33" t="s">
        <v>15</v>
      </c>
      <c r="E654" s="33" t="s">
        <v>1580</v>
      </c>
      <c r="F654" s="33" t="s">
        <v>1409</v>
      </c>
      <c r="G654" s="34">
        <v>272</v>
      </c>
      <c r="H654" s="34">
        <v>20</v>
      </c>
      <c r="I654" s="33"/>
      <c r="J654" s="33"/>
      <c r="K654" s="33"/>
      <c r="L654" s="35"/>
    </row>
    <row r="655" spans="1:15" ht="56.25">
      <c r="A655" s="32">
        <v>572</v>
      </c>
      <c r="B655" s="33" t="s">
        <v>842</v>
      </c>
      <c r="C655" s="33">
        <v>709994.76</v>
      </c>
      <c r="D655" s="33" t="s">
        <v>15</v>
      </c>
      <c r="E655" s="33" t="s">
        <v>1580</v>
      </c>
      <c r="F655" s="33" t="s">
        <v>1410</v>
      </c>
      <c r="G655" s="34">
        <v>121.5</v>
      </c>
      <c r="H655" s="34">
        <v>80</v>
      </c>
      <c r="I655" s="33"/>
      <c r="J655" s="33"/>
      <c r="K655" s="33"/>
      <c r="L655" s="35"/>
    </row>
    <row r="656" spans="1:15" ht="33.75">
      <c r="A656" s="32">
        <v>573</v>
      </c>
      <c r="B656" s="33" t="s">
        <v>843</v>
      </c>
      <c r="C656" s="33">
        <v>201568.07</v>
      </c>
      <c r="D656" s="33" t="s">
        <v>15</v>
      </c>
      <c r="E656" s="33" t="s">
        <v>1580</v>
      </c>
      <c r="F656" s="33" t="s">
        <v>1411</v>
      </c>
      <c r="G656" s="34">
        <v>34.81</v>
      </c>
      <c r="H656" s="34">
        <v>1299</v>
      </c>
      <c r="I656" s="33"/>
      <c r="J656" s="33"/>
      <c r="K656" s="33"/>
      <c r="L656" s="35"/>
    </row>
    <row r="657" spans="1:15" s="12" customFormat="1" ht="29.25" customHeight="1">
      <c r="A657" s="29"/>
      <c r="B657" s="30"/>
      <c r="C657" s="30"/>
      <c r="D657" s="30"/>
      <c r="E657" s="30"/>
      <c r="F657" s="30"/>
      <c r="G657" s="40" t="s">
        <v>1565</v>
      </c>
      <c r="H657" s="40"/>
      <c r="I657" s="30"/>
      <c r="J657" s="30"/>
      <c r="K657" s="14"/>
      <c r="L657" s="31">
        <f>VLOOKUP(E658,TECHO,3,0)</f>
        <v>108127995</v>
      </c>
      <c r="M657" s="13"/>
      <c r="N657" s="13"/>
      <c r="O657" s="13"/>
    </row>
    <row r="658" spans="1:15" ht="90">
      <c r="A658" s="32">
        <v>574</v>
      </c>
      <c r="B658" s="33" t="s">
        <v>844</v>
      </c>
      <c r="C658" s="33">
        <v>793770.22</v>
      </c>
      <c r="D658" s="33" t="s">
        <v>15</v>
      </c>
      <c r="E658" s="33" t="s">
        <v>1581</v>
      </c>
      <c r="F658" s="33" t="s">
        <v>1412</v>
      </c>
      <c r="G658" s="34">
        <v>26</v>
      </c>
      <c r="H658" s="34">
        <v>13</v>
      </c>
      <c r="I658" s="33"/>
      <c r="J658" s="33"/>
      <c r="K658" s="33"/>
      <c r="L658" s="35"/>
    </row>
    <row r="659" spans="1:15" ht="56.25">
      <c r="A659" s="32">
        <v>575</v>
      </c>
      <c r="B659" s="33" t="s">
        <v>845</v>
      </c>
      <c r="C659" s="33">
        <v>481435.67</v>
      </c>
      <c r="D659" s="33" t="s">
        <v>15</v>
      </c>
      <c r="E659" s="33" t="s">
        <v>1581</v>
      </c>
      <c r="F659" s="33" t="s">
        <v>1413</v>
      </c>
      <c r="G659" s="34">
        <v>122.48</v>
      </c>
      <c r="H659" s="34">
        <v>40</v>
      </c>
      <c r="I659" s="33"/>
      <c r="J659" s="33"/>
      <c r="K659" s="33"/>
      <c r="L659" s="35"/>
    </row>
    <row r="660" spans="1:15" ht="56.25">
      <c r="A660" s="32">
        <v>576</v>
      </c>
      <c r="B660" s="33" t="s">
        <v>846</v>
      </c>
      <c r="C660" s="33">
        <v>1706680.68</v>
      </c>
      <c r="D660" s="33" t="s">
        <v>15</v>
      </c>
      <c r="E660" s="33" t="s">
        <v>1581</v>
      </c>
      <c r="F660" s="33" t="s">
        <v>1414</v>
      </c>
      <c r="G660" s="34">
        <v>472.47</v>
      </c>
      <c r="H660" s="34">
        <v>904</v>
      </c>
      <c r="I660" s="33"/>
      <c r="J660" s="33"/>
      <c r="K660" s="33"/>
      <c r="L660" s="35"/>
    </row>
    <row r="661" spans="1:15" ht="56.25">
      <c r="A661" s="32">
        <v>577</v>
      </c>
      <c r="B661" s="33" t="s">
        <v>847</v>
      </c>
      <c r="C661" s="33">
        <v>802473.95</v>
      </c>
      <c r="D661" s="33" t="s">
        <v>15</v>
      </c>
      <c r="E661" s="33" t="s">
        <v>1581</v>
      </c>
      <c r="F661" s="33" t="s">
        <v>1412</v>
      </c>
      <c r="G661" s="34">
        <v>172.54</v>
      </c>
      <c r="H661" s="34">
        <v>180</v>
      </c>
      <c r="I661" s="33"/>
      <c r="J661" s="33"/>
      <c r="K661" s="33"/>
      <c r="L661" s="35"/>
    </row>
    <row r="662" spans="1:15" ht="56.25">
      <c r="A662" s="32">
        <v>578</v>
      </c>
      <c r="B662" s="33" t="s">
        <v>848</v>
      </c>
      <c r="C662" s="33">
        <v>264868.36</v>
      </c>
      <c r="D662" s="33" t="s">
        <v>15</v>
      </c>
      <c r="E662" s="33" t="s">
        <v>1581</v>
      </c>
      <c r="F662" s="33" t="s">
        <v>1412</v>
      </c>
      <c r="G662" s="34">
        <v>0</v>
      </c>
      <c r="H662" s="34">
        <v>80</v>
      </c>
      <c r="I662" s="33"/>
      <c r="J662" s="33"/>
      <c r="K662" s="33"/>
      <c r="L662" s="35"/>
    </row>
    <row r="663" spans="1:15" ht="67.5">
      <c r="A663" s="32">
        <v>579</v>
      </c>
      <c r="B663" s="33" t="s">
        <v>849</v>
      </c>
      <c r="C663" s="33">
        <v>762747.01</v>
      </c>
      <c r="D663" s="33" t="s">
        <v>15</v>
      </c>
      <c r="E663" s="33" t="s">
        <v>1581</v>
      </c>
      <c r="F663" s="33" t="s">
        <v>1415</v>
      </c>
      <c r="G663" s="34">
        <v>0</v>
      </c>
      <c r="H663" s="34">
        <v>61</v>
      </c>
      <c r="I663" s="33"/>
      <c r="J663" s="33"/>
      <c r="K663" s="33"/>
      <c r="L663" s="35"/>
    </row>
    <row r="664" spans="1:15" ht="56.25">
      <c r="A664" s="32">
        <v>580</v>
      </c>
      <c r="B664" s="33" t="s">
        <v>850</v>
      </c>
      <c r="C664" s="33">
        <v>372189.07</v>
      </c>
      <c r="D664" s="33" t="s">
        <v>15</v>
      </c>
      <c r="E664" s="33" t="s">
        <v>1581</v>
      </c>
      <c r="F664" s="33" t="s">
        <v>1412</v>
      </c>
      <c r="G664" s="34">
        <v>104.12</v>
      </c>
      <c r="H664" s="34">
        <v>196</v>
      </c>
      <c r="I664" s="33"/>
      <c r="J664" s="33"/>
      <c r="K664" s="33"/>
      <c r="L664" s="35"/>
    </row>
    <row r="665" spans="1:15" ht="67.5">
      <c r="A665" s="32">
        <v>581</v>
      </c>
      <c r="B665" s="33" t="s">
        <v>851</v>
      </c>
      <c r="C665" s="33">
        <v>3002169.39</v>
      </c>
      <c r="D665" s="33" t="s">
        <v>15</v>
      </c>
      <c r="E665" s="33" t="s">
        <v>1581</v>
      </c>
      <c r="F665" s="33" t="s">
        <v>1413</v>
      </c>
      <c r="G665" s="34">
        <v>987.14</v>
      </c>
      <c r="H665" s="34">
        <v>179</v>
      </c>
      <c r="I665" s="33"/>
      <c r="J665" s="33"/>
      <c r="K665" s="33"/>
      <c r="L665" s="35"/>
    </row>
    <row r="666" spans="1:15" ht="45">
      <c r="A666" s="32">
        <v>582</v>
      </c>
      <c r="B666" s="33" t="s">
        <v>852</v>
      </c>
      <c r="C666" s="33">
        <v>1214233.1599999999</v>
      </c>
      <c r="D666" s="33" t="s">
        <v>15</v>
      </c>
      <c r="E666" s="33" t="s">
        <v>1581</v>
      </c>
      <c r="F666" s="33" t="s">
        <v>1412</v>
      </c>
      <c r="G666" s="34">
        <v>250.99</v>
      </c>
      <c r="H666" s="34">
        <v>180</v>
      </c>
      <c r="I666" s="33"/>
      <c r="J666" s="33"/>
      <c r="K666" s="33"/>
      <c r="L666" s="35"/>
    </row>
    <row r="667" spans="1:15" ht="67.5">
      <c r="A667" s="32">
        <v>583</v>
      </c>
      <c r="B667" s="33" t="s">
        <v>853</v>
      </c>
      <c r="C667" s="33">
        <v>459079.98</v>
      </c>
      <c r="D667" s="33" t="s">
        <v>15</v>
      </c>
      <c r="E667" s="33" t="s">
        <v>1581</v>
      </c>
      <c r="F667" s="33" t="s">
        <v>1415</v>
      </c>
      <c r="G667" s="34">
        <v>0</v>
      </c>
      <c r="H667" s="34">
        <v>40</v>
      </c>
      <c r="I667" s="33"/>
      <c r="J667" s="33"/>
      <c r="K667" s="33"/>
      <c r="L667" s="35"/>
    </row>
    <row r="668" spans="1:15" ht="45">
      <c r="A668" s="32">
        <v>584</v>
      </c>
      <c r="B668" s="33" t="s">
        <v>854</v>
      </c>
      <c r="C668" s="33">
        <v>1942863.79</v>
      </c>
      <c r="D668" s="33" t="s">
        <v>15</v>
      </c>
      <c r="E668" s="33" t="s">
        <v>1581</v>
      </c>
      <c r="F668" s="33" t="s">
        <v>1412</v>
      </c>
      <c r="G668" s="34">
        <v>540.45000000000005</v>
      </c>
      <c r="H668" s="34">
        <v>1028</v>
      </c>
      <c r="I668" s="33"/>
      <c r="J668" s="33"/>
      <c r="K668" s="33"/>
      <c r="L668" s="35"/>
    </row>
    <row r="669" spans="1:15" ht="56.25">
      <c r="A669" s="32">
        <v>585</v>
      </c>
      <c r="B669" s="33" t="s">
        <v>855</v>
      </c>
      <c r="C669" s="33">
        <v>19064252.190000001</v>
      </c>
      <c r="D669" s="33" t="s">
        <v>15</v>
      </c>
      <c r="E669" s="33" t="s">
        <v>1581</v>
      </c>
      <c r="F669" s="33" t="s">
        <v>1412</v>
      </c>
      <c r="G669" s="34">
        <v>1957.27</v>
      </c>
      <c r="H669" s="34">
        <v>8958</v>
      </c>
      <c r="I669" s="33"/>
      <c r="J669" s="33"/>
      <c r="K669" s="33"/>
      <c r="L669" s="35"/>
    </row>
    <row r="670" spans="1:15" ht="56.25">
      <c r="A670" s="32">
        <v>586</v>
      </c>
      <c r="B670" s="33" t="s">
        <v>856</v>
      </c>
      <c r="C670" s="33">
        <v>281904.27</v>
      </c>
      <c r="D670" s="33" t="s">
        <v>15</v>
      </c>
      <c r="E670" s="33" t="s">
        <v>1581</v>
      </c>
      <c r="F670" s="33" t="s">
        <v>1416</v>
      </c>
      <c r="G670" s="34">
        <v>209.31</v>
      </c>
      <c r="H670" s="34">
        <v>136</v>
      </c>
      <c r="I670" s="33"/>
      <c r="J670" s="33"/>
      <c r="K670" s="33"/>
      <c r="L670" s="35"/>
    </row>
    <row r="671" spans="1:15" ht="56.25">
      <c r="A671" s="32">
        <v>587</v>
      </c>
      <c r="B671" s="33" t="s">
        <v>857</v>
      </c>
      <c r="C671" s="33">
        <v>472685.94</v>
      </c>
      <c r="D671" s="33" t="s">
        <v>15</v>
      </c>
      <c r="E671" s="33" t="s">
        <v>1581</v>
      </c>
      <c r="F671" s="33" t="s">
        <v>1412</v>
      </c>
      <c r="G671" s="34">
        <v>243.42</v>
      </c>
      <c r="H671" s="34">
        <v>156</v>
      </c>
      <c r="I671" s="33"/>
      <c r="J671" s="33"/>
      <c r="K671" s="33"/>
      <c r="L671" s="35"/>
    </row>
    <row r="672" spans="1:15" ht="67.5">
      <c r="A672" s="32">
        <v>588</v>
      </c>
      <c r="B672" s="33" t="s">
        <v>858</v>
      </c>
      <c r="C672" s="33">
        <v>254352.52</v>
      </c>
      <c r="D672" s="33" t="s">
        <v>15</v>
      </c>
      <c r="E672" s="33" t="s">
        <v>1581</v>
      </c>
      <c r="F672" s="33" t="s">
        <v>1412</v>
      </c>
      <c r="G672" s="34">
        <v>59.05</v>
      </c>
      <c r="H672" s="34">
        <v>36</v>
      </c>
      <c r="I672" s="33"/>
      <c r="J672" s="33"/>
      <c r="K672" s="33"/>
      <c r="L672" s="35"/>
    </row>
    <row r="673" spans="1:15" ht="78.75">
      <c r="A673" s="32">
        <v>589</v>
      </c>
      <c r="B673" s="33" t="s">
        <v>859</v>
      </c>
      <c r="C673" s="33">
        <v>866080.99</v>
      </c>
      <c r="D673" s="33" t="s">
        <v>15</v>
      </c>
      <c r="E673" s="33" t="s">
        <v>1581</v>
      </c>
      <c r="F673" s="33" t="s">
        <v>1417</v>
      </c>
      <c r="G673" s="34">
        <v>0</v>
      </c>
      <c r="H673" s="34">
        <v>460</v>
      </c>
      <c r="I673" s="33"/>
      <c r="J673" s="33"/>
      <c r="K673" s="33"/>
      <c r="L673" s="35"/>
    </row>
    <row r="674" spans="1:15" ht="56.25">
      <c r="A674" s="32">
        <v>590</v>
      </c>
      <c r="B674" s="33" t="s">
        <v>860</v>
      </c>
      <c r="C674" s="33">
        <v>11242207.99</v>
      </c>
      <c r="D674" s="33" t="s">
        <v>15</v>
      </c>
      <c r="E674" s="33" t="s">
        <v>1581</v>
      </c>
      <c r="F674" s="33" t="s">
        <v>1413</v>
      </c>
      <c r="G674" s="34">
        <v>22796</v>
      </c>
      <c r="H674" s="34">
        <v>5956</v>
      </c>
      <c r="I674" s="33"/>
      <c r="J674" s="33"/>
      <c r="K674" s="33"/>
      <c r="L674" s="35"/>
    </row>
    <row r="675" spans="1:15" ht="45">
      <c r="A675" s="32">
        <v>591</v>
      </c>
      <c r="B675" s="33" t="s">
        <v>861</v>
      </c>
      <c r="C675" s="33">
        <v>722115.9</v>
      </c>
      <c r="D675" s="33" t="s">
        <v>15</v>
      </c>
      <c r="E675" s="33" t="s">
        <v>1581</v>
      </c>
      <c r="F675" s="33" t="s">
        <v>1412</v>
      </c>
      <c r="G675" s="34">
        <v>186.48</v>
      </c>
      <c r="H675" s="34">
        <v>80</v>
      </c>
      <c r="I675" s="33"/>
      <c r="J675" s="33"/>
      <c r="K675" s="33"/>
      <c r="L675" s="35"/>
    </row>
    <row r="676" spans="1:15" ht="67.5">
      <c r="A676" s="32">
        <v>592</v>
      </c>
      <c r="B676" s="33" t="s">
        <v>862</v>
      </c>
      <c r="C676" s="33">
        <v>1068360.78</v>
      </c>
      <c r="D676" s="33" t="s">
        <v>15</v>
      </c>
      <c r="E676" s="33" t="s">
        <v>1581</v>
      </c>
      <c r="F676" s="33" t="s">
        <v>1412</v>
      </c>
      <c r="G676" s="34">
        <v>369.54</v>
      </c>
      <c r="H676" s="34">
        <v>568</v>
      </c>
      <c r="I676" s="33"/>
      <c r="J676" s="33"/>
      <c r="K676" s="33"/>
      <c r="L676" s="35"/>
    </row>
    <row r="677" spans="1:15" ht="67.5">
      <c r="A677" s="32">
        <v>593</v>
      </c>
      <c r="B677" s="33" t="s">
        <v>863</v>
      </c>
      <c r="C677" s="33">
        <v>1556908.67</v>
      </c>
      <c r="D677" s="33" t="s">
        <v>15</v>
      </c>
      <c r="E677" s="33" t="s">
        <v>1581</v>
      </c>
      <c r="F677" s="33" t="s">
        <v>1417</v>
      </c>
      <c r="G677" s="34">
        <v>1646.6</v>
      </c>
      <c r="H677" s="34">
        <v>500</v>
      </c>
      <c r="I677" s="33"/>
      <c r="J677" s="33"/>
      <c r="K677" s="33"/>
      <c r="L677" s="35"/>
    </row>
    <row r="678" spans="1:15" ht="67.5">
      <c r="A678" s="32">
        <v>594</v>
      </c>
      <c r="B678" s="33" t="s">
        <v>864</v>
      </c>
      <c r="C678" s="33">
        <v>441904.53</v>
      </c>
      <c r="D678" s="33" t="s">
        <v>15</v>
      </c>
      <c r="E678" s="33" t="s">
        <v>1581</v>
      </c>
      <c r="F678" s="33" t="s">
        <v>1412</v>
      </c>
      <c r="G678" s="34">
        <v>0</v>
      </c>
      <c r="H678" s="34">
        <v>64</v>
      </c>
      <c r="I678" s="33"/>
      <c r="J678" s="33"/>
      <c r="K678" s="33"/>
      <c r="L678" s="35"/>
    </row>
    <row r="679" spans="1:15" ht="67.5">
      <c r="A679" s="32">
        <v>595</v>
      </c>
      <c r="B679" s="33" t="s">
        <v>865</v>
      </c>
      <c r="C679" s="33">
        <v>1734010.56</v>
      </c>
      <c r="D679" s="33" t="s">
        <v>15</v>
      </c>
      <c r="E679" s="33" t="s">
        <v>1581</v>
      </c>
      <c r="F679" s="33" t="s">
        <v>1412</v>
      </c>
      <c r="G679" s="34">
        <v>369</v>
      </c>
      <c r="H679" s="34">
        <v>500</v>
      </c>
      <c r="I679" s="33"/>
      <c r="J679" s="33"/>
      <c r="K679" s="33"/>
      <c r="L679" s="35"/>
    </row>
    <row r="680" spans="1:15" ht="67.5">
      <c r="A680" s="32">
        <v>596</v>
      </c>
      <c r="B680" s="33" t="s">
        <v>866</v>
      </c>
      <c r="C680" s="33">
        <v>2560895.44</v>
      </c>
      <c r="D680" s="33" t="s">
        <v>15</v>
      </c>
      <c r="E680" s="33" t="s">
        <v>1581</v>
      </c>
      <c r="F680" s="33" t="s">
        <v>1413</v>
      </c>
      <c r="G680" s="34">
        <v>389.52</v>
      </c>
      <c r="H680" s="34">
        <v>1356</v>
      </c>
      <c r="I680" s="33"/>
      <c r="J680" s="33"/>
      <c r="K680" s="33"/>
      <c r="L680" s="35"/>
    </row>
    <row r="681" spans="1:15" ht="56.25">
      <c r="A681" s="32">
        <v>597</v>
      </c>
      <c r="B681" s="33" t="s">
        <v>867</v>
      </c>
      <c r="C681" s="33">
        <v>953018.16</v>
      </c>
      <c r="D681" s="33" t="s">
        <v>15</v>
      </c>
      <c r="E681" s="33" t="s">
        <v>1581</v>
      </c>
      <c r="F681" s="33" t="s">
        <v>1412</v>
      </c>
      <c r="G681" s="34">
        <v>614.42999999999995</v>
      </c>
      <c r="H681" s="34">
        <v>179</v>
      </c>
      <c r="I681" s="33"/>
      <c r="J681" s="33"/>
      <c r="K681" s="33"/>
      <c r="L681" s="35"/>
    </row>
    <row r="682" spans="1:15" ht="45">
      <c r="A682" s="32">
        <v>598</v>
      </c>
      <c r="B682" s="33" t="s">
        <v>868</v>
      </c>
      <c r="C682" s="33">
        <v>398486.18</v>
      </c>
      <c r="D682" s="33" t="s">
        <v>15</v>
      </c>
      <c r="E682" s="33" t="s">
        <v>1581</v>
      </c>
      <c r="F682" s="33" t="s">
        <v>1412</v>
      </c>
      <c r="G682" s="34">
        <v>0</v>
      </c>
      <c r="H682" s="34">
        <v>32</v>
      </c>
      <c r="I682" s="33"/>
      <c r="J682" s="33"/>
      <c r="K682" s="33"/>
      <c r="L682" s="35"/>
    </row>
    <row r="683" spans="1:15" ht="56.25">
      <c r="A683" s="32">
        <v>599</v>
      </c>
      <c r="B683" s="33" t="s">
        <v>869</v>
      </c>
      <c r="C683" s="33">
        <v>422681.48</v>
      </c>
      <c r="D683" s="33" t="s">
        <v>15</v>
      </c>
      <c r="E683" s="33" t="s">
        <v>1581</v>
      </c>
      <c r="F683" s="33" t="s">
        <v>1412</v>
      </c>
      <c r="G683" s="34">
        <v>127.39</v>
      </c>
      <c r="H683" s="34">
        <v>50</v>
      </c>
      <c r="I683" s="33"/>
      <c r="J683" s="33"/>
      <c r="K683" s="33"/>
      <c r="L683" s="35"/>
    </row>
    <row r="684" spans="1:15" ht="56.25">
      <c r="A684" s="32">
        <v>600</v>
      </c>
      <c r="B684" s="33" t="s">
        <v>870</v>
      </c>
      <c r="C684" s="33">
        <v>390990.44</v>
      </c>
      <c r="D684" s="33" t="s">
        <v>15</v>
      </c>
      <c r="E684" s="33" t="s">
        <v>1581</v>
      </c>
      <c r="F684" s="33" t="s">
        <v>1412</v>
      </c>
      <c r="G684" s="34">
        <v>98.93</v>
      </c>
      <c r="H684" s="34">
        <v>83</v>
      </c>
      <c r="I684" s="33"/>
      <c r="J684" s="33"/>
      <c r="K684" s="33"/>
      <c r="L684" s="35"/>
    </row>
    <row r="685" spans="1:15" ht="67.5">
      <c r="A685" s="32">
        <v>601</v>
      </c>
      <c r="B685" s="33" t="s">
        <v>871</v>
      </c>
      <c r="C685" s="33">
        <v>2977809.71</v>
      </c>
      <c r="D685" s="33" t="s">
        <v>15</v>
      </c>
      <c r="E685" s="33" t="s">
        <v>1581</v>
      </c>
      <c r="F685" s="33" t="s">
        <v>1412</v>
      </c>
      <c r="G685" s="34">
        <v>594.29999999999995</v>
      </c>
      <c r="H685" s="34">
        <v>1576</v>
      </c>
      <c r="I685" s="33"/>
      <c r="J685" s="33"/>
      <c r="K685" s="33"/>
      <c r="L685" s="35"/>
    </row>
    <row r="686" spans="1:15" ht="67.5">
      <c r="A686" s="32">
        <v>602</v>
      </c>
      <c r="B686" s="33" t="s">
        <v>872</v>
      </c>
      <c r="C686" s="33">
        <v>2478051.7400000002</v>
      </c>
      <c r="D686" s="33" t="s">
        <v>15</v>
      </c>
      <c r="E686" s="33" t="s">
        <v>1581</v>
      </c>
      <c r="F686" s="33" t="s">
        <v>1412</v>
      </c>
      <c r="G686" s="34">
        <v>0</v>
      </c>
      <c r="H686" s="34">
        <v>180</v>
      </c>
      <c r="I686" s="33"/>
      <c r="J686" s="33"/>
      <c r="K686" s="33"/>
      <c r="L686" s="35"/>
    </row>
    <row r="687" spans="1:15" s="12" customFormat="1" ht="29.25" customHeight="1">
      <c r="A687" s="29"/>
      <c r="B687" s="30"/>
      <c r="C687" s="30"/>
      <c r="D687" s="30"/>
      <c r="E687" s="30"/>
      <c r="F687" s="30"/>
      <c r="G687" s="40" t="s">
        <v>1565</v>
      </c>
      <c r="H687" s="40"/>
      <c r="I687" s="30"/>
      <c r="J687" s="30"/>
      <c r="K687" s="14"/>
      <c r="L687" s="31">
        <f>VLOOKUP(E688,TECHO,3,0)</f>
        <v>5800092.0000000009</v>
      </c>
      <c r="M687" s="13"/>
      <c r="N687" s="13"/>
      <c r="O687" s="13"/>
    </row>
    <row r="688" spans="1:15" ht="45">
      <c r="A688" s="32">
        <v>603</v>
      </c>
      <c r="B688" s="33" t="s">
        <v>873</v>
      </c>
      <c r="C688" s="33">
        <v>160000</v>
      </c>
      <c r="D688" s="33" t="s">
        <v>15</v>
      </c>
      <c r="E688" s="33" t="s">
        <v>1418</v>
      </c>
      <c r="F688" s="33" t="s">
        <v>1418</v>
      </c>
      <c r="G688" s="34">
        <v>112</v>
      </c>
      <c r="H688" s="34">
        <v>10</v>
      </c>
      <c r="I688" s="33"/>
      <c r="J688" s="33"/>
      <c r="K688" s="33"/>
      <c r="L688" s="35"/>
    </row>
    <row r="689" spans="1:15" ht="45">
      <c r="A689" s="32">
        <v>604</v>
      </c>
      <c r="B689" s="33" t="s">
        <v>874</v>
      </c>
      <c r="C689" s="33">
        <v>1049301.75</v>
      </c>
      <c r="D689" s="33" t="s">
        <v>15</v>
      </c>
      <c r="E689" s="33" t="s">
        <v>1418</v>
      </c>
      <c r="F689" s="33" t="s">
        <v>1418</v>
      </c>
      <c r="G689" s="34">
        <v>600</v>
      </c>
      <c r="H689" s="34">
        <v>3135</v>
      </c>
      <c r="I689" s="33"/>
      <c r="J689" s="33"/>
      <c r="K689" s="33"/>
      <c r="L689" s="35"/>
    </row>
    <row r="690" spans="1:15" ht="45">
      <c r="A690" s="32">
        <v>605</v>
      </c>
      <c r="B690" s="33" t="s">
        <v>875</v>
      </c>
      <c r="C690" s="33">
        <v>245000</v>
      </c>
      <c r="D690" s="33" t="s">
        <v>15</v>
      </c>
      <c r="E690" s="33" t="s">
        <v>1418</v>
      </c>
      <c r="F690" s="33" t="s">
        <v>1418</v>
      </c>
      <c r="G690" s="34">
        <v>140</v>
      </c>
      <c r="H690" s="34">
        <v>20</v>
      </c>
      <c r="I690" s="33"/>
      <c r="J690" s="33"/>
      <c r="K690" s="33"/>
      <c r="L690" s="35"/>
    </row>
    <row r="691" spans="1:15" ht="45">
      <c r="A691" s="32">
        <v>606</v>
      </c>
      <c r="B691" s="33" t="s">
        <v>876</v>
      </c>
      <c r="C691" s="33">
        <v>247000</v>
      </c>
      <c r="D691" s="33" t="s">
        <v>15</v>
      </c>
      <c r="E691" s="33" t="s">
        <v>1418</v>
      </c>
      <c r="F691" s="33" t="s">
        <v>1418</v>
      </c>
      <c r="G691" s="34">
        <v>180</v>
      </c>
      <c r="H691" s="34">
        <v>20</v>
      </c>
      <c r="I691" s="33"/>
      <c r="J691" s="33"/>
      <c r="K691" s="33"/>
      <c r="L691" s="35"/>
    </row>
    <row r="692" spans="1:15" ht="45">
      <c r="A692" s="32">
        <v>607</v>
      </c>
      <c r="B692" s="33" t="s">
        <v>877</v>
      </c>
      <c r="C692" s="33">
        <v>650311.78</v>
      </c>
      <c r="D692" s="33" t="s">
        <v>15</v>
      </c>
      <c r="E692" s="33" t="s">
        <v>1418</v>
      </c>
      <c r="F692" s="33" t="s">
        <v>1418</v>
      </c>
      <c r="G692" s="34">
        <v>70.180000000000007</v>
      </c>
      <c r="H692" s="34">
        <v>150</v>
      </c>
      <c r="I692" s="33"/>
      <c r="J692" s="33"/>
      <c r="K692" s="33"/>
      <c r="L692" s="35"/>
    </row>
    <row r="693" spans="1:15" s="12" customFormat="1" ht="29.25" customHeight="1">
      <c r="A693" s="29"/>
      <c r="B693" s="30"/>
      <c r="C693" s="30"/>
      <c r="D693" s="30"/>
      <c r="E693" s="30"/>
      <c r="F693" s="30"/>
      <c r="G693" s="40" t="s">
        <v>1565</v>
      </c>
      <c r="H693" s="40"/>
      <c r="I693" s="30"/>
      <c r="J693" s="30"/>
      <c r="K693" s="14"/>
      <c r="L693" s="31">
        <f>VLOOKUP(E694,TECHO,3,0)</f>
        <v>59292085</v>
      </c>
      <c r="M693" s="13"/>
      <c r="N693" s="13"/>
      <c r="O693" s="13"/>
    </row>
    <row r="694" spans="1:15" ht="112.5">
      <c r="A694" s="32">
        <v>608</v>
      </c>
      <c r="B694" s="33" t="s">
        <v>878</v>
      </c>
      <c r="C694" s="33">
        <v>2444306.9</v>
      </c>
      <c r="D694" s="33" t="s">
        <v>15</v>
      </c>
      <c r="E694" s="33" t="s">
        <v>1419</v>
      </c>
      <c r="F694" s="33" t="s">
        <v>1419</v>
      </c>
      <c r="G694" s="34">
        <v>1485.57</v>
      </c>
      <c r="H694" s="34">
        <v>3000</v>
      </c>
      <c r="I694" s="33"/>
      <c r="J694" s="33"/>
      <c r="K694" s="33"/>
      <c r="L694" s="35"/>
    </row>
    <row r="695" spans="1:15" ht="45">
      <c r="A695" s="32">
        <v>609</v>
      </c>
      <c r="B695" s="33" t="s">
        <v>879</v>
      </c>
      <c r="C695" s="33">
        <v>759695.26</v>
      </c>
      <c r="D695" s="33" t="s">
        <v>15</v>
      </c>
      <c r="E695" s="33" t="s">
        <v>1419</v>
      </c>
      <c r="F695" s="33" t="s">
        <v>1419</v>
      </c>
      <c r="G695" s="34">
        <v>950</v>
      </c>
      <c r="H695" s="34">
        <v>315</v>
      </c>
      <c r="I695" s="33"/>
      <c r="J695" s="33"/>
      <c r="K695" s="33"/>
      <c r="L695" s="35"/>
    </row>
    <row r="696" spans="1:15" ht="56.25">
      <c r="A696" s="32">
        <v>610</v>
      </c>
      <c r="B696" s="33" t="s">
        <v>880</v>
      </c>
      <c r="C696" s="33">
        <v>954024.09</v>
      </c>
      <c r="D696" s="33" t="s">
        <v>15</v>
      </c>
      <c r="E696" s="33" t="s">
        <v>1419</v>
      </c>
      <c r="F696" s="33" t="s">
        <v>1420</v>
      </c>
      <c r="G696" s="34">
        <v>572</v>
      </c>
      <c r="H696" s="34">
        <v>184</v>
      </c>
      <c r="I696" s="33"/>
      <c r="J696" s="33"/>
      <c r="K696" s="33"/>
      <c r="L696" s="35"/>
    </row>
    <row r="697" spans="1:15" ht="56.25">
      <c r="A697" s="32">
        <v>611</v>
      </c>
      <c r="B697" s="33" t="s">
        <v>881</v>
      </c>
      <c r="C697" s="33">
        <v>1031510.63</v>
      </c>
      <c r="D697" s="33" t="s">
        <v>15</v>
      </c>
      <c r="E697" s="33" t="s">
        <v>1419</v>
      </c>
      <c r="F697" s="33" t="s">
        <v>1419</v>
      </c>
      <c r="G697" s="34">
        <v>660.98</v>
      </c>
      <c r="H697" s="34">
        <v>115</v>
      </c>
      <c r="I697" s="33"/>
      <c r="J697" s="33"/>
      <c r="K697" s="33"/>
      <c r="L697" s="35"/>
    </row>
    <row r="698" spans="1:15" ht="56.25">
      <c r="A698" s="32">
        <v>612</v>
      </c>
      <c r="B698" s="33" t="s">
        <v>882</v>
      </c>
      <c r="C698" s="33">
        <v>890867.69</v>
      </c>
      <c r="D698" s="33" t="s">
        <v>15</v>
      </c>
      <c r="E698" s="33" t="s">
        <v>1419</v>
      </c>
      <c r="F698" s="33" t="s">
        <v>1421</v>
      </c>
      <c r="G698" s="34">
        <v>1598.32</v>
      </c>
      <c r="H698" s="34">
        <v>215</v>
      </c>
      <c r="I698" s="33"/>
      <c r="J698" s="33"/>
      <c r="K698" s="33"/>
      <c r="L698" s="35"/>
    </row>
    <row r="699" spans="1:15" ht="56.25">
      <c r="A699" s="32">
        <v>613</v>
      </c>
      <c r="B699" s="33" t="s">
        <v>883</v>
      </c>
      <c r="C699" s="33">
        <v>1034434.45</v>
      </c>
      <c r="D699" s="33" t="s">
        <v>15</v>
      </c>
      <c r="E699" s="33" t="s">
        <v>1419</v>
      </c>
      <c r="F699" s="33" t="s">
        <v>1422</v>
      </c>
      <c r="G699" s="34">
        <v>1580.66</v>
      </c>
      <c r="H699" s="34">
        <v>185</v>
      </c>
      <c r="I699" s="33"/>
      <c r="J699" s="33"/>
      <c r="K699" s="33"/>
      <c r="L699" s="35"/>
    </row>
    <row r="700" spans="1:15" ht="56.25">
      <c r="A700" s="32">
        <v>614</v>
      </c>
      <c r="B700" s="33" t="s">
        <v>884</v>
      </c>
      <c r="C700" s="33">
        <v>696439.8</v>
      </c>
      <c r="D700" s="33" t="s">
        <v>15</v>
      </c>
      <c r="E700" s="33" t="s">
        <v>1419</v>
      </c>
      <c r="F700" s="33" t="s">
        <v>1419</v>
      </c>
      <c r="G700" s="34">
        <v>777.91</v>
      </c>
      <c r="H700" s="34">
        <v>315</v>
      </c>
      <c r="I700" s="33"/>
      <c r="J700" s="33"/>
      <c r="K700" s="33"/>
      <c r="L700" s="35"/>
    </row>
    <row r="701" spans="1:15" ht="67.5">
      <c r="A701" s="32">
        <v>615</v>
      </c>
      <c r="B701" s="33" t="s">
        <v>885</v>
      </c>
      <c r="C701" s="33">
        <v>765993.02</v>
      </c>
      <c r="D701" s="33" t="s">
        <v>15</v>
      </c>
      <c r="E701" s="33" t="s">
        <v>1419</v>
      </c>
      <c r="F701" s="33" t="s">
        <v>1419</v>
      </c>
      <c r="G701" s="34">
        <v>936.69</v>
      </c>
      <c r="H701" s="34">
        <v>110</v>
      </c>
      <c r="I701" s="33"/>
      <c r="J701" s="33"/>
      <c r="K701" s="33"/>
      <c r="L701" s="35"/>
    </row>
    <row r="702" spans="1:15" ht="67.5">
      <c r="A702" s="32">
        <v>616</v>
      </c>
      <c r="B702" s="33" t="s">
        <v>886</v>
      </c>
      <c r="C702" s="33">
        <v>2579380.2599999998</v>
      </c>
      <c r="D702" s="33" t="s">
        <v>15</v>
      </c>
      <c r="E702" s="33" t="s">
        <v>1419</v>
      </c>
      <c r="F702" s="33" t="s">
        <v>1419</v>
      </c>
      <c r="G702" s="34">
        <v>2990</v>
      </c>
      <c r="H702" s="34">
        <v>3000</v>
      </c>
      <c r="I702" s="33"/>
      <c r="J702" s="33"/>
      <c r="K702" s="33"/>
      <c r="L702" s="35"/>
    </row>
    <row r="703" spans="1:15" ht="56.25">
      <c r="A703" s="32">
        <v>617</v>
      </c>
      <c r="B703" s="33" t="s">
        <v>887</v>
      </c>
      <c r="C703" s="33">
        <v>642144.46</v>
      </c>
      <c r="D703" s="33" t="s">
        <v>15</v>
      </c>
      <c r="E703" s="33" t="s">
        <v>1419</v>
      </c>
      <c r="F703" s="33" t="s">
        <v>1423</v>
      </c>
      <c r="G703" s="34">
        <v>876.03</v>
      </c>
      <c r="H703" s="34">
        <v>315</v>
      </c>
      <c r="I703" s="33"/>
      <c r="J703" s="33"/>
      <c r="K703" s="33"/>
      <c r="L703" s="35"/>
    </row>
    <row r="704" spans="1:15" ht="56.25">
      <c r="A704" s="32">
        <v>618</v>
      </c>
      <c r="B704" s="33" t="s">
        <v>888</v>
      </c>
      <c r="C704" s="33">
        <v>1055346.3999999999</v>
      </c>
      <c r="D704" s="33" t="s">
        <v>15</v>
      </c>
      <c r="E704" s="33" t="s">
        <v>1419</v>
      </c>
      <c r="F704" s="33" t="s">
        <v>1421</v>
      </c>
      <c r="G704" s="34">
        <v>649</v>
      </c>
      <c r="H704" s="34">
        <v>319</v>
      </c>
      <c r="I704" s="33"/>
      <c r="J704" s="33"/>
      <c r="K704" s="33"/>
      <c r="L704" s="35"/>
    </row>
    <row r="705" spans="1:15" ht="67.5">
      <c r="A705" s="32">
        <v>619</v>
      </c>
      <c r="B705" s="33" t="s">
        <v>889</v>
      </c>
      <c r="C705" s="33">
        <v>8292791.6299999999</v>
      </c>
      <c r="D705" s="33" t="s">
        <v>15</v>
      </c>
      <c r="E705" s="33" t="s">
        <v>1419</v>
      </c>
      <c r="F705" s="33" t="s">
        <v>1419</v>
      </c>
      <c r="G705" s="34">
        <v>1560.5</v>
      </c>
      <c r="H705" s="34">
        <v>1320</v>
      </c>
      <c r="I705" s="33"/>
      <c r="J705" s="33"/>
      <c r="K705" s="33"/>
      <c r="L705" s="35"/>
    </row>
    <row r="706" spans="1:15" ht="56.25">
      <c r="A706" s="32">
        <v>620</v>
      </c>
      <c r="B706" s="33" t="s">
        <v>890</v>
      </c>
      <c r="C706" s="33">
        <v>327589.15000000002</v>
      </c>
      <c r="D706" s="33" t="s">
        <v>15</v>
      </c>
      <c r="E706" s="33" t="s">
        <v>1419</v>
      </c>
      <c r="F706" s="33" t="s">
        <v>1419</v>
      </c>
      <c r="G706" s="34">
        <v>493.14</v>
      </c>
      <c r="H706" s="34">
        <v>90</v>
      </c>
      <c r="I706" s="33"/>
      <c r="J706" s="33"/>
      <c r="K706" s="33"/>
      <c r="L706" s="35"/>
    </row>
    <row r="707" spans="1:15" ht="45">
      <c r="A707" s="32">
        <v>621</v>
      </c>
      <c r="B707" s="33" t="s">
        <v>891</v>
      </c>
      <c r="C707" s="33">
        <v>202852.05</v>
      </c>
      <c r="D707" s="33" t="s">
        <v>15</v>
      </c>
      <c r="E707" s="33" t="s">
        <v>1419</v>
      </c>
      <c r="F707" s="33" t="s">
        <v>1419</v>
      </c>
      <c r="G707" s="34">
        <v>222</v>
      </c>
      <c r="H707" s="34">
        <v>315</v>
      </c>
      <c r="I707" s="33"/>
      <c r="J707" s="33"/>
      <c r="K707" s="33"/>
      <c r="L707" s="35"/>
    </row>
    <row r="708" spans="1:15" ht="56.25">
      <c r="A708" s="32">
        <v>622</v>
      </c>
      <c r="B708" s="33" t="s">
        <v>892</v>
      </c>
      <c r="C708" s="33">
        <v>664073.09</v>
      </c>
      <c r="D708" s="33" t="s">
        <v>15</v>
      </c>
      <c r="E708" s="33" t="s">
        <v>1419</v>
      </c>
      <c r="F708" s="33" t="s">
        <v>1424</v>
      </c>
      <c r="G708" s="34">
        <v>741.79</v>
      </c>
      <c r="H708" s="34">
        <v>120</v>
      </c>
      <c r="I708" s="33"/>
      <c r="J708" s="33"/>
      <c r="K708" s="33"/>
      <c r="L708" s="35"/>
    </row>
    <row r="709" spans="1:15" ht="56.25">
      <c r="A709" s="32">
        <v>623</v>
      </c>
      <c r="B709" s="33" t="s">
        <v>893</v>
      </c>
      <c r="C709" s="33">
        <v>238725.47</v>
      </c>
      <c r="D709" s="33" t="s">
        <v>15</v>
      </c>
      <c r="E709" s="33" t="s">
        <v>1419</v>
      </c>
      <c r="F709" s="33" t="s">
        <v>1419</v>
      </c>
      <c r="G709" s="34">
        <v>290</v>
      </c>
      <c r="H709" s="34">
        <v>70</v>
      </c>
      <c r="I709" s="33"/>
      <c r="J709" s="33"/>
      <c r="K709" s="33"/>
      <c r="L709" s="35"/>
    </row>
    <row r="710" spans="1:15" s="12" customFormat="1" ht="29.25" customHeight="1">
      <c r="A710" s="29"/>
      <c r="B710" s="30"/>
      <c r="C710" s="30"/>
      <c r="D710" s="30"/>
      <c r="E710" s="30"/>
      <c r="F710" s="30"/>
      <c r="G710" s="40" t="s">
        <v>1565</v>
      </c>
      <c r="H710" s="40"/>
      <c r="I710" s="30"/>
      <c r="J710" s="30"/>
      <c r="K710" s="14"/>
      <c r="L710" s="31">
        <f>VLOOKUP(E711,TECHO,3,0)</f>
        <v>26728610</v>
      </c>
      <c r="M710" s="13"/>
      <c r="N710" s="13"/>
      <c r="O710" s="13"/>
    </row>
    <row r="711" spans="1:15" ht="45">
      <c r="A711" s="32">
        <v>624</v>
      </c>
      <c r="B711" s="33" t="s">
        <v>894</v>
      </c>
      <c r="C711" s="33">
        <v>439912.48</v>
      </c>
      <c r="D711" s="33" t="s">
        <v>15</v>
      </c>
      <c r="E711" s="33" t="s">
        <v>1425</v>
      </c>
      <c r="F711" s="33" t="s">
        <v>1426</v>
      </c>
      <c r="G711" s="34">
        <v>137.28</v>
      </c>
      <c r="H711" s="34">
        <v>64</v>
      </c>
      <c r="I711" s="33"/>
      <c r="J711" s="33"/>
      <c r="K711" s="33"/>
      <c r="L711" s="35"/>
    </row>
    <row r="712" spans="1:15" s="12" customFormat="1" ht="29.25" customHeight="1">
      <c r="A712" s="29"/>
      <c r="B712" s="30"/>
      <c r="C712" s="30"/>
      <c r="D712" s="30"/>
      <c r="E712" s="30"/>
      <c r="F712" s="30"/>
      <c r="G712" s="40" t="s">
        <v>1565</v>
      </c>
      <c r="H712" s="40"/>
      <c r="I712" s="30"/>
      <c r="J712" s="30"/>
      <c r="K712" s="14"/>
      <c r="L712" s="31">
        <f>VLOOKUP(E713,TECHO,3,0)</f>
        <v>31886725</v>
      </c>
      <c r="M712" s="13"/>
      <c r="N712" s="13"/>
      <c r="O712" s="13"/>
    </row>
    <row r="713" spans="1:15" ht="45">
      <c r="A713" s="32">
        <v>625</v>
      </c>
      <c r="B713" s="33" t="s">
        <v>895</v>
      </c>
      <c r="C713" s="33">
        <v>792139.58</v>
      </c>
      <c r="D713" s="33" t="s">
        <v>15</v>
      </c>
      <c r="E713" s="33" t="s">
        <v>1427</v>
      </c>
      <c r="F713" s="33" t="s">
        <v>1427</v>
      </c>
      <c r="G713" s="34">
        <v>221</v>
      </c>
      <c r="H713" s="34">
        <v>1105</v>
      </c>
      <c r="I713" s="33"/>
      <c r="J713" s="33"/>
      <c r="K713" s="33"/>
      <c r="L713" s="35"/>
    </row>
    <row r="714" spans="1:15" ht="33.75">
      <c r="A714" s="32">
        <v>626</v>
      </c>
      <c r="B714" s="33" t="s">
        <v>896</v>
      </c>
      <c r="C714" s="33">
        <v>778128.58</v>
      </c>
      <c r="D714" s="33" t="s">
        <v>15</v>
      </c>
      <c r="E714" s="33" t="s">
        <v>1427</v>
      </c>
      <c r="F714" s="33" t="s">
        <v>1428</v>
      </c>
      <c r="G714" s="34">
        <v>6.04</v>
      </c>
      <c r="H714" s="34">
        <v>1200</v>
      </c>
      <c r="I714" s="33"/>
      <c r="J714" s="33"/>
      <c r="K714" s="33"/>
      <c r="L714" s="35"/>
    </row>
    <row r="715" spans="1:15" ht="22.5">
      <c r="A715" s="32">
        <v>627</v>
      </c>
      <c r="B715" s="33" t="s">
        <v>897</v>
      </c>
      <c r="C715" s="33">
        <v>860941.58</v>
      </c>
      <c r="D715" s="33" t="s">
        <v>15</v>
      </c>
      <c r="E715" s="33" t="s">
        <v>1427</v>
      </c>
      <c r="F715" s="33" t="s">
        <v>1427</v>
      </c>
      <c r="G715" s="34">
        <v>1</v>
      </c>
      <c r="H715" s="34" t="e">
        <v>#VALUE!</v>
      </c>
      <c r="I715" s="33"/>
      <c r="J715" s="33"/>
      <c r="K715" s="33"/>
      <c r="L715" s="35"/>
    </row>
    <row r="716" spans="1:15" ht="33.75">
      <c r="A716" s="32">
        <v>628</v>
      </c>
      <c r="B716" s="33" t="s">
        <v>898</v>
      </c>
      <c r="C716" s="33">
        <v>2488278.2999999998</v>
      </c>
      <c r="D716" s="33" t="s">
        <v>15</v>
      </c>
      <c r="E716" s="33" t="s">
        <v>1427</v>
      </c>
      <c r="F716" s="33" t="s">
        <v>1427</v>
      </c>
      <c r="G716" s="34">
        <v>220</v>
      </c>
      <c r="H716" s="34">
        <v>1250</v>
      </c>
      <c r="I716" s="33"/>
      <c r="J716" s="33"/>
      <c r="K716" s="33"/>
      <c r="L716" s="35"/>
    </row>
    <row r="717" spans="1:15" ht="67.5">
      <c r="A717" s="32">
        <v>629</v>
      </c>
      <c r="B717" s="33" t="s">
        <v>899</v>
      </c>
      <c r="C717" s="33">
        <v>1389289.71</v>
      </c>
      <c r="D717" s="33" t="s">
        <v>15</v>
      </c>
      <c r="E717" s="33" t="s">
        <v>1427</v>
      </c>
      <c r="F717" s="33" t="s">
        <v>1429</v>
      </c>
      <c r="G717" s="34">
        <v>474</v>
      </c>
      <c r="H717" s="34">
        <v>133</v>
      </c>
      <c r="I717" s="33"/>
      <c r="J717" s="33"/>
      <c r="K717" s="33"/>
      <c r="L717" s="35"/>
    </row>
    <row r="718" spans="1:15" ht="45">
      <c r="A718" s="32">
        <v>630</v>
      </c>
      <c r="B718" s="33" t="s">
        <v>900</v>
      </c>
      <c r="C718" s="33">
        <v>1811560.69</v>
      </c>
      <c r="D718" s="33" t="s">
        <v>15</v>
      </c>
      <c r="E718" s="33" t="s">
        <v>1427</v>
      </c>
      <c r="F718" s="33" t="s">
        <v>1428</v>
      </c>
      <c r="G718" s="34">
        <v>2042.8</v>
      </c>
      <c r="H718" s="34">
        <v>2909</v>
      </c>
      <c r="I718" s="33"/>
      <c r="J718" s="33"/>
      <c r="K718" s="33"/>
      <c r="L718" s="35"/>
    </row>
    <row r="719" spans="1:15" ht="45">
      <c r="A719" s="32">
        <v>631</v>
      </c>
      <c r="B719" s="33" t="s">
        <v>901</v>
      </c>
      <c r="C719" s="33">
        <v>1171931.5</v>
      </c>
      <c r="D719" s="33" t="s">
        <v>15</v>
      </c>
      <c r="E719" s="33" t="s">
        <v>1427</v>
      </c>
      <c r="F719" s="33" t="s">
        <v>1428</v>
      </c>
      <c r="G719" s="34">
        <v>1293.7</v>
      </c>
      <c r="H719" s="34">
        <v>2909</v>
      </c>
      <c r="I719" s="33"/>
      <c r="J719" s="33"/>
      <c r="K719" s="33"/>
      <c r="L719" s="35"/>
    </row>
    <row r="720" spans="1:15" ht="56.25">
      <c r="A720" s="32">
        <v>632</v>
      </c>
      <c r="B720" s="33" t="s">
        <v>902</v>
      </c>
      <c r="C720" s="33">
        <v>1293760.47</v>
      </c>
      <c r="D720" s="33" t="s">
        <v>15</v>
      </c>
      <c r="E720" s="33" t="s">
        <v>1427</v>
      </c>
      <c r="F720" s="33" t="s">
        <v>1428</v>
      </c>
      <c r="G720" s="34">
        <v>1359.1</v>
      </c>
      <c r="H720" s="34">
        <v>2909</v>
      </c>
      <c r="I720" s="33"/>
      <c r="J720" s="33"/>
      <c r="K720" s="33"/>
      <c r="L720" s="35"/>
    </row>
    <row r="721" spans="1:15" ht="56.25">
      <c r="A721" s="32">
        <v>633</v>
      </c>
      <c r="B721" s="33" t="s">
        <v>903</v>
      </c>
      <c r="C721" s="33">
        <v>2530673.04</v>
      </c>
      <c r="D721" s="33" t="s">
        <v>15</v>
      </c>
      <c r="E721" s="33" t="s">
        <v>1427</v>
      </c>
      <c r="F721" s="33" t="s">
        <v>1430</v>
      </c>
      <c r="G721" s="34">
        <v>2780</v>
      </c>
      <c r="H721" s="34">
        <v>1034</v>
      </c>
      <c r="I721" s="33"/>
      <c r="J721" s="33"/>
      <c r="K721" s="33"/>
      <c r="L721" s="35"/>
    </row>
    <row r="722" spans="1:15" s="12" customFormat="1" ht="29.25" customHeight="1">
      <c r="A722" s="29"/>
      <c r="B722" s="30"/>
      <c r="C722" s="30"/>
      <c r="D722" s="30"/>
      <c r="E722" s="30"/>
      <c r="F722" s="30"/>
      <c r="G722" s="40" t="s">
        <v>1565</v>
      </c>
      <c r="H722" s="40"/>
      <c r="I722" s="30"/>
      <c r="J722" s="30"/>
      <c r="K722" s="14"/>
      <c r="L722" s="31">
        <f>VLOOKUP(E723,TECHO,3,0)</f>
        <v>3069582.9999999995</v>
      </c>
      <c r="M722" s="13"/>
      <c r="N722" s="13"/>
      <c r="O722" s="13"/>
    </row>
    <row r="723" spans="1:15" ht="67.5">
      <c r="A723" s="32">
        <v>634</v>
      </c>
      <c r="B723" s="33" t="s">
        <v>904</v>
      </c>
      <c r="C723" s="33">
        <v>668452.6</v>
      </c>
      <c r="D723" s="33" t="s">
        <v>15</v>
      </c>
      <c r="E723" s="33" t="s">
        <v>1593</v>
      </c>
      <c r="F723" s="33" t="s">
        <v>1431</v>
      </c>
      <c r="G723" s="34">
        <v>147.19999999999999</v>
      </c>
      <c r="H723" s="34">
        <v>40</v>
      </c>
      <c r="I723" s="33"/>
      <c r="J723" s="33"/>
      <c r="K723" s="33"/>
      <c r="L723" s="35"/>
    </row>
    <row r="724" spans="1:15" ht="45">
      <c r="A724" s="32">
        <v>635</v>
      </c>
      <c r="B724" s="33" t="s">
        <v>905</v>
      </c>
      <c r="C724" s="33">
        <v>681864.83</v>
      </c>
      <c r="D724" s="33" t="s">
        <v>15</v>
      </c>
      <c r="E724" s="33" t="s">
        <v>1593</v>
      </c>
      <c r="F724" s="33" t="s">
        <v>1431</v>
      </c>
      <c r="G724" s="34">
        <v>10966</v>
      </c>
      <c r="H724" s="34">
        <v>63</v>
      </c>
      <c r="I724" s="33"/>
      <c r="J724" s="33"/>
      <c r="K724" s="33"/>
      <c r="L724" s="35"/>
    </row>
    <row r="725" spans="1:15" ht="45">
      <c r="A725" s="32">
        <v>636</v>
      </c>
      <c r="B725" s="33" t="s">
        <v>906</v>
      </c>
      <c r="C725" s="33">
        <v>1856005.25</v>
      </c>
      <c r="D725" s="33" t="s">
        <v>15</v>
      </c>
      <c r="E725" s="33" t="s">
        <v>1593</v>
      </c>
      <c r="F725" s="33" t="s">
        <v>1432</v>
      </c>
      <c r="G725" s="34">
        <v>1209.7</v>
      </c>
      <c r="H725" s="34">
        <v>84</v>
      </c>
      <c r="I725" s="33"/>
      <c r="J725" s="33"/>
      <c r="K725" s="33"/>
      <c r="L725" s="35"/>
    </row>
    <row r="726" spans="1:15" s="12" customFormat="1" ht="29.25" customHeight="1">
      <c r="A726" s="29"/>
      <c r="B726" s="30"/>
      <c r="C726" s="30"/>
      <c r="D726" s="30"/>
      <c r="E726" s="30"/>
      <c r="F726" s="30"/>
      <c r="G726" s="40" t="s">
        <v>1565</v>
      </c>
      <c r="H726" s="40"/>
      <c r="I726" s="30"/>
      <c r="J726" s="30"/>
      <c r="K726" s="14"/>
      <c r="L726" s="31">
        <f>VLOOKUP(E727,TECHO,3,0)</f>
        <v>36426718.999999993</v>
      </c>
      <c r="M726" s="13"/>
      <c r="N726" s="13"/>
      <c r="O726" s="13"/>
    </row>
    <row r="727" spans="1:15" ht="78.75">
      <c r="A727" s="32">
        <v>637</v>
      </c>
      <c r="B727" s="33" t="s">
        <v>907</v>
      </c>
      <c r="C727" s="33">
        <v>2155764.61</v>
      </c>
      <c r="D727" s="33" t="s">
        <v>15</v>
      </c>
      <c r="E727" s="33" t="s">
        <v>45</v>
      </c>
      <c r="F727" s="33" t="s">
        <v>1433</v>
      </c>
      <c r="G727" s="34">
        <v>517.16999999999996</v>
      </c>
      <c r="H727" s="34">
        <v>1293</v>
      </c>
      <c r="I727" s="33"/>
      <c r="J727" s="33"/>
      <c r="K727" s="33"/>
      <c r="L727" s="35"/>
    </row>
    <row r="728" spans="1:15">
      <c r="A728" s="32">
        <v>638</v>
      </c>
      <c r="B728" s="33" t="s">
        <v>908</v>
      </c>
      <c r="C728" s="33">
        <v>1090000</v>
      </c>
      <c r="D728" s="33" t="s">
        <v>15</v>
      </c>
      <c r="E728" s="33" t="s">
        <v>45</v>
      </c>
      <c r="F728" s="33" t="s">
        <v>1434</v>
      </c>
      <c r="G728" s="34">
        <v>1</v>
      </c>
      <c r="H728" s="34" t="e">
        <v>#VALUE!</v>
      </c>
      <c r="I728" s="33"/>
      <c r="J728" s="33"/>
      <c r="K728" s="33"/>
      <c r="L728" s="35"/>
    </row>
    <row r="729" spans="1:15" ht="45">
      <c r="A729" s="32">
        <v>639</v>
      </c>
      <c r="B729" s="33" t="s">
        <v>909</v>
      </c>
      <c r="C729" s="33">
        <v>1691459.63</v>
      </c>
      <c r="D729" s="33" t="s">
        <v>15</v>
      </c>
      <c r="E729" s="33" t="s">
        <v>45</v>
      </c>
      <c r="F729" s="33" t="s">
        <v>1435</v>
      </c>
      <c r="G729" s="34">
        <v>48</v>
      </c>
      <c r="H729" s="34">
        <v>200</v>
      </c>
      <c r="I729" s="33"/>
      <c r="J729" s="33"/>
      <c r="K729" s="33"/>
      <c r="L729" s="35"/>
    </row>
    <row r="730" spans="1:15" ht="45">
      <c r="A730" s="32">
        <v>640</v>
      </c>
      <c r="B730" s="33" t="s">
        <v>910</v>
      </c>
      <c r="C730" s="33">
        <v>1208443.95</v>
      </c>
      <c r="D730" s="33" t="s">
        <v>15</v>
      </c>
      <c r="E730" s="33" t="s">
        <v>45</v>
      </c>
      <c r="F730" s="33" t="s">
        <v>1436</v>
      </c>
      <c r="G730" s="34">
        <v>80.3</v>
      </c>
      <c r="H730" s="34">
        <v>100</v>
      </c>
      <c r="I730" s="33"/>
      <c r="J730" s="33"/>
      <c r="K730" s="33"/>
      <c r="L730" s="35"/>
    </row>
    <row r="731" spans="1:15" ht="45">
      <c r="A731" s="32">
        <v>641</v>
      </c>
      <c r="B731" s="33" t="s">
        <v>911</v>
      </c>
      <c r="C731" s="33">
        <v>1845012.92</v>
      </c>
      <c r="D731" s="33" t="s">
        <v>15</v>
      </c>
      <c r="E731" s="33" t="s">
        <v>45</v>
      </c>
      <c r="F731" s="33" t="s">
        <v>1437</v>
      </c>
      <c r="G731" s="34">
        <v>393.16</v>
      </c>
      <c r="H731" s="34">
        <v>207</v>
      </c>
      <c r="I731" s="33"/>
      <c r="J731" s="33"/>
      <c r="K731" s="33"/>
      <c r="L731" s="35"/>
    </row>
    <row r="732" spans="1:15" ht="33.75">
      <c r="A732" s="32">
        <v>642</v>
      </c>
      <c r="B732" s="33" t="s">
        <v>912</v>
      </c>
      <c r="C732" s="33">
        <v>2228635.86</v>
      </c>
      <c r="D732" s="33" t="s">
        <v>15</v>
      </c>
      <c r="E732" s="33" t="s">
        <v>45</v>
      </c>
      <c r="F732" s="33" t="s">
        <v>1438</v>
      </c>
      <c r="G732" s="34">
        <v>176.58</v>
      </c>
      <c r="H732" s="34">
        <v>102</v>
      </c>
      <c r="I732" s="33"/>
      <c r="J732" s="33"/>
      <c r="K732" s="33"/>
      <c r="L732" s="35"/>
    </row>
    <row r="733" spans="1:15" ht="33.75">
      <c r="A733" s="32">
        <v>643</v>
      </c>
      <c r="B733" s="33" t="s">
        <v>913</v>
      </c>
      <c r="C733" s="33">
        <v>3167613.9</v>
      </c>
      <c r="D733" s="33" t="s">
        <v>15</v>
      </c>
      <c r="E733" s="33" t="s">
        <v>45</v>
      </c>
      <c r="F733" s="33" t="s">
        <v>1439</v>
      </c>
      <c r="G733" s="34">
        <v>3190</v>
      </c>
      <c r="H733" s="34">
        <v>165</v>
      </c>
      <c r="I733" s="33"/>
      <c r="J733" s="33"/>
      <c r="K733" s="33"/>
      <c r="L733" s="35"/>
    </row>
    <row r="734" spans="1:15" ht="45">
      <c r="A734" s="32">
        <v>644</v>
      </c>
      <c r="B734" s="33" t="s">
        <v>914</v>
      </c>
      <c r="C734" s="33">
        <v>3855410.66</v>
      </c>
      <c r="D734" s="33" t="s">
        <v>15</v>
      </c>
      <c r="E734" s="33" t="s">
        <v>45</v>
      </c>
      <c r="F734" s="33" t="s">
        <v>1440</v>
      </c>
      <c r="G734" s="34">
        <v>953.68</v>
      </c>
      <c r="H734" s="34">
        <v>240</v>
      </c>
      <c r="I734" s="33"/>
      <c r="J734" s="33"/>
      <c r="K734" s="33"/>
      <c r="L734" s="35"/>
    </row>
    <row r="735" spans="1:15" ht="33.75">
      <c r="A735" s="32">
        <v>645</v>
      </c>
      <c r="B735" s="33" t="s">
        <v>915</v>
      </c>
      <c r="C735" s="33">
        <v>4241655.3600000003</v>
      </c>
      <c r="D735" s="33" t="s">
        <v>15</v>
      </c>
      <c r="E735" s="33" t="s">
        <v>45</v>
      </c>
      <c r="F735" s="33" t="s">
        <v>1441</v>
      </c>
      <c r="G735" s="34">
        <v>1939</v>
      </c>
      <c r="H735" s="34">
        <v>85</v>
      </c>
      <c r="I735" s="33"/>
      <c r="J735" s="33"/>
      <c r="K735" s="33"/>
      <c r="L735" s="35"/>
    </row>
    <row r="736" spans="1:15" ht="56.25">
      <c r="A736" s="32">
        <v>646</v>
      </c>
      <c r="B736" s="33" t="s">
        <v>916</v>
      </c>
      <c r="C736" s="33">
        <v>2520115.59</v>
      </c>
      <c r="D736" s="33" t="s">
        <v>15</v>
      </c>
      <c r="E736" s="33" t="s">
        <v>45</v>
      </c>
      <c r="F736" s="33" t="s">
        <v>252</v>
      </c>
      <c r="G736" s="34">
        <v>9863</v>
      </c>
      <c r="H736" s="34">
        <v>258</v>
      </c>
      <c r="I736" s="33"/>
      <c r="J736" s="33"/>
      <c r="K736" s="33"/>
      <c r="L736" s="35"/>
    </row>
    <row r="737" spans="1:15" ht="45">
      <c r="A737" s="32">
        <v>647</v>
      </c>
      <c r="B737" s="33" t="s">
        <v>278</v>
      </c>
      <c r="C737" s="33">
        <v>2998386.08</v>
      </c>
      <c r="D737" s="33" t="s">
        <v>15</v>
      </c>
      <c r="E737" s="33" t="s">
        <v>45</v>
      </c>
      <c r="F737" s="33" t="s">
        <v>250</v>
      </c>
      <c r="G737" s="34">
        <v>1945.8</v>
      </c>
      <c r="H737" s="34">
        <v>621</v>
      </c>
      <c r="I737" s="33"/>
      <c r="J737" s="33"/>
      <c r="K737" s="33"/>
      <c r="L737" s="35"/>
    </row>
    <row r="738" spans="1:15" ht="33.75">
      <c r="A738" s="32">
        <v>648</v>
      </c>
      <c r="B738" s="33" t="s">
        <v>917</v>
      </c>
      <c r="C738" s="33">
        <v>2312284.46</v>
      </c>
      <c r="D738" s="33" t="s">
        <v>15</v>
      </c>
      <c r="E738" s="33" t="s">
        <v>45</v>
      </c>
      <c r="F738" s="33" t="s">
        <v>1442</v>
      </c>
      <c r="G738" s="34">
        <v>185</v>
      </c>
      <c r="H738" s="34">
        <v>404</v>
      </c>
      <c r="I738" s="33"/>
      <c r="J738" s="33"/>
      <c r="K738" s="33"/>
      <c r="L738" s="35"/>
    </row>
    <row r="739" spans="1:15" s="12" customFormat="1" ht="29.25" customHeight="1">
      <c r="A739" s="29"/>
      <c r="B739" s="30"/>
      <c r="C739" s="30"/>
      <c r="D739" s="30"/>
      <c r="E739" s="30"/>
      <c r="F739" s="30"/>
      <c r="G739" s="40" t="s">
        <v>1565</v>
      </c>
      <c r="H739" s="40"/>
      <c r="I739" s="30"/>
      <c r="J739" s="30"/>
      <c r="K739" s="14"/>
      <c r="L739" s="31">
        <f>VLOOKUP(E740,TECHO,3,0)</f>
        <v>14075356.999999996</v>
      </c>
      <c r="M739" s="13"/>
      <c r="N739" s="13"/>
      <c r="O739" s="13"/>
    </row>
    <row r="740" spans="1:15" ht="33.75">
      <c r="A740" s="32">
        <v>649</v>
      </c>
      <c r="B740" s="33" t="s">
        <v>918</v>
      </c>
      <c r="C740" s="33">
        <v>2199933.96</v>
      </c>
      <c r="D740" s="33" t="s">
        <v>15</v>
      </c>
      <c r="E740" s="33" t="s">
        <v>1443</v>
      </c>
      <c r="F740" s="33" t="s">
        <v>1443</v>
      </c>
      <c r="G740" s="34">
        <v>4735</v>
      </c>
      <c r="H740" s="34">
        <v>1971</v>
      </c>
      <c r="I740" s="33"/>
      <c r="J740" s="33"/>
      <c r="K740" s="33"/>
      <c r="L740" s="35"/>
    </row>
    <row r="741" spans="1:15" s="12" customFormat="1" ht="29.25" customHeight="1">
      <c r="A741" s="29"/>
      <c r="B741" s="30"/>
      <c r="C741" s="30"/>
      <c r="D741" s="30"/>
      <c r="E741" s="30"/>
      <c r="F741" s="30"/>
      <c r="G741" s="40" t="s">
        <v>1565</v>
      </c>
      <c r="H741" s="40"/>
      <c r="I741" s="30"/>
      <c r="J741" s="30"/>
      <c r="K741" s="14"/>
      <c r="L741" s="31">
        <f>VLOOKUP(E742,TECHO,3,0)</f>
        <v>66091175</v>
      </c>
      <c r="M741" s="13"/>
      <c r="N741" s="13"/>
      <c r="O741" s="13"/>
    </row>
    <row r="742" spans="1:15" ht="33.75">
      <c r="A742" s="32">
        <v>650</v>
      </c>
      <c r="B742" s="33" t="s">
        <v>919</v>
      </c>
      <c r="C742" s="33">
        <v>265932.88</v>
      </c>
      <c r="D742" s="33" t="s">
        <v>15</v>
      </c>
      <c r="E742" s="33" t="s">
        <v>1582</v>
      </c>
      <c r="F742" s="33" t="s">
        <v>1444</v>
      </c>
      <c r="G742" s="34">
        <v>217.9</v>
      </c>
      <c r="H742" s="34">
        <v>52</v>
      </c>
      <c r="I742" s="33"/>
      <c r="J742" s="33"/>
      <c r="K742" s="33"/>
      <c r="L742" s="35"/>
    </row>
    <row r="743" spans="1:15" ht="45">
      <c r="A743" s="32">
        <v>651</v>
      </c>
      <c r="B743" s="33" t="s">
        <v>920</v>
      </c>
      <c r="C743" s="33">
        <v>1061492.5</v>
      </c>
      <c r="D743" s="33" t="s">
        <v>15</v>
      </c>
      <c r="E743" s="33" t="s">
        <v>1582</v>
      </c>
      <c r="F743" s="33" t="s">
        <v>1445</v>
      </c>
      <c r="G743" s="34">
        <v>278.86</v>
      </c>
      <c r="H743" s="34">
        <v>3400</v>
      </c>
      <c r="I743" s="33"/>
      <c r="J743" s="33"/>
      <c r="K743" s="33"/>
      <c r="L743" s="35"/>
    </row>
    <row r="744" spans="1:15" ht="56.25">
      <c r="A744" s="32">
        <v>652</v>
      </c>
      <c r="B744" s="33" t="s">
        <v>921</v>
      </c>
      <c r="C744" s="33">
        <v>1240421.2</v>
      </c>
      <c r="D744" s="33" t="s">
        <v>15</v>
      </c>
      <c r="E744" s="33" t="s">
        <v>1582</v>
      </c>
      <c r="F744" s="33" t="s">
        <v>1445</v>
      </c>
      <c r="G744" s="34">
        <v>1223.93</v>
      </c>
      <c r="H744" s="34">
        <v>420</v>
      </c>
      <c r="I744" s="33"/>
      <c r="J744" s="33"/>
      <c r="K744" s="33"/>
      <c r="L744" s="35"/>
    </row>
    <row r="745" spans="1:15" ht="33.75">
      <c r="A745" s="32">
        <v>653</v>
      </c>
      <c r="B745" s="33" t="s">
        <v>922</v>
      </c>
      <c r="C745" s="33">
        <v>307130.74</v>
      </c>
      <c r="D745" s="33" t="s">
        <v>15</v>
      </c>
      <c r="E745" s="33" t="s">
        <v>1582</v>
      </c>
      <c r="F745" s="33" t="s">
        <v>1445</v>
      </c>
      <c r="G745" s="34">
        <v>254.78</v>
      </c>
      <c r="H745" s="34">
        <v>3400</v>
      </c>
      <c r="I745" s="33"/>
      <c r="J745" s="33"/>
      <c r="K745" s="33"/>
      <c r="L745" s="35"/>
    </row>
    <row r="746" spans="1:15" ht="56.25">
      <c r="A746" s="32">
        <v>654</v>
      </c>
      <c r="B746" s="33" t="s">
        <v>923</v>
      </c>
      <c r="C746" s="33">
        <v>7994634.3200000003</v>
      </c>
      <c r="D746" s="33" t="s">
        <v>15</v>
      </c>
      <c r="E746" s="33" t="s">
        <v>1582</v>
      </c>
      <c r="F746" s="33" t="s">
        <v>1445</v>
      </c>
      <c r="G746" s="34">
        <v>193.85</v>
      </c>
      <c r="H746" s="34">
        <v>420</v>
      </c>
      <c r="I746" s="33"/>
      <c r="J746" s="33"/>
      <c r="K746" s="33"/>
      <c r="L746" s="35"/>
    </row>
    <row r="747" spans="1:15" ht="56.25">
      <c r="A747" s="32">
        <v>655</v>
      </c>
      <c r="B747" s="33" t="s">
        <v>279</v>
      </c>
      <c r="C747" s="33">
        <v>2141075.5099999998</v>
      </c>
      <c r="D747" s="33" t="s">
        <v>15</v>
      </c>
      <c r="E747" s="33" t="s">
        <v>1582</v>
      </c>
      <c r="F747" s="33" t="s">
        <v>47</v>
      </c>
      <c r="G747" s="34">
        <v>1823.58</v>
      </c>
      <c r="H747" s="34">
        <v>245</v>
      </c>
      <c r="I747" s="33"/>
      <c r="J747" s="33"/>
      <c r="K747" s="33"/>
      <c r="L747" s="35"/>
    </row>
    <row r="748" spans="1:15" s="12" customFormat="1" ht="29.25" customHeight="1">
      <c r="A748" s="29"/>
      <c r="B748" s="30"/>
      <c r="C748" s="30"/>
      <c r="D748" s="30"/>
      <c r="E748" s="30"/>
      <c r="F748" s="30"/>
      <c r="G748" s="40" t="s">
        <v>1565</v>
      </c>
      <c r="H748" s="40"/>
      <c r="I748" s="30"/>
      <c r="J748" s="30"/>
      <c r="K748" s="14"/>
      <c r="L748" s="31">
        <f>VLOOKUP(E749,TECHO,3,0)</f>
        <v>40823186.000000007</v>
      </c>
      <c r="M748" s="13"/>
      <c r="N748" s="13"/>
      <c r="O748" s="13"/>
    </row>
    <row r="749" spans="1:15" ht="45">
      <c r="A749" s="32">
        <v>656</v>
      </c>
      <c r="B749" s="33" t="s">
        <v>924</v>
      </c>
      <c r="C749" s="33">
        <v>1301725.1000000001</v>
      </c>
      <c r="D749" s="33" t="s">
        <v>15</v>
      </c>
      <c r="E749" s="33" t="s">
        <v>46</v>
      </c>
      <c r="F749" s="33" t="s">
        <v>46</v>
      </c>
      <c r="G749" s="34">
        <v>1190</v>
      </c>
      <c r="H749" s="34">
        <v>115</v>
      </c>
      <c r="I749" s="33"/>
      <c r="J749" s="33"/>
      <c r="K749" s="33"/>
      <c r="L749" s="35"/>
    </row>
    <row r="750" spans="1:15" ht="56.25">
      <c r="A750" s="32">
        <v>657</v>
      </c>
      <c r="B750" s="33" t="s">
        <v>925</v>
      </c>
      <c r="C750" s="33">
        <v>902246.74</v>
      </c>
      <c r="D750" s="33" t="s">
        <v>15</v>
      </c>
      <c r="E750" s="33" t="s">
        <v>46</v>
      </c>
      <c r="F750" s="33" t="s">
        <v>46</v>
      </c>
      <c r="G750" s="34">
        <v>98.6</v>
      </c>
      <c r="H750" s="34">
        <v>115</v>
      </c>
      <c r="I750" s="33"/>
      <c r="J750" s="33"/>
      <c r="K750" s="33"/>
      <c r="L750" s="35"/>
    </row>
    <row r="751" spans="1:15" ht="56.25">
      <c r="A751" s="32">
        <v>658</v>
      </c>
      <c r="B751" s="33" t="s">
        <v>926</v>
      </c>
      <c r="C751" s="33">
        <v>2495345.15</v>
      </c>
      <c r="D751" s="33" t="s">
        <v>15</v>
      </c>
      <c r="E751" s="33" t="s">
        <v>46</v>
      </c>
      <c r="F751" s="33" t="s">
        <v>1446</v>
      </c>
      <c r="G751" s="34">
        <v>7192.6</v>
      </c>
      <c r="H751" s="34">
        <v>2208</v>
      </c>
      <c r="I751" s="33"/>
      <c r="J751" s="33"/>
      <c r="K751" s="33"/>
      <c r="L751" s="35"/>
    </row>
    <row r="752" spans="1:15" ht="56.25">
      <c r="A752" s="32">
        <v>659</v>
      </c>
      <c r="B752" s="33" t="s">
        <v>927</v>
      </c>
      <c r="C752" s="33">
        <v>920949.43</v>
      </c>
      <c r="D752" s="33" t="s">
        <v>15</v>
      </c>
      <c r="E752" s="33" t="s">
        <v>46</v>
      </c>
      <c r="F752" s="33" t="s">
        <v>1447</v>
      </c>
      <c r="G752" s="34">
        <v>1</v>
      </c>
      <c r="H752" s="34">
        <v>962</v>
      </c>
      <c r="I752" s="33"/>
      <c r="J752" s="33"/>
      <c r="K752" s="33"/>
      <c r="L752" s="35"/>
    </row>
    <row r="753" spans="1:15" ht="56.25">
      <c r="A753" s="32">
        <v>660</v>
      </c>
      <c r="B753" s="33" t="s">
        <v>928</v>
      </c>
      <c r="C753" s="33">
        <v>1566547.28</v>
      </c>
      <c r="D753" s="33" t="s">
        <v>15</v>
      </c>
      <c r="E753" s="33" t="s">
        <v>46</v>
      </c>
      <c r="F753" s="33" t="s">
        <v>46</v>
      </c>
      <c r="G753" s="34">
        <v>177.45</v>
      </c>
      <c r="H753" s="34">
        <v>111</v>
      </c>
      <c r="I753" s="33"/>
      <c r="J753" s="33"/>
      <c r="K753" s="33"/>
      <c r="L753" s="35"/>
    </row>
    <row r="754" spans="1:15" ht="56.25">
      <c r="A754" s="32">
        <v>661</v>
      </c>
      <c r="B754" s="33" t="s">
        <v>929</v>
      </c>
      <c r="C754" s="33">
        <v>768235.2</v>
      </c>
      <c r="D754" s="33" t="s">
        <v>15</v>
      </c>
      <c r="E754" s="33" t="s">
        <v>46</v>
      </c>
      <c r="F754" s="33" t="s">
        <v>251</v>
      </c>
      <c r="G754" s="34">
        <v>810</v>
      </c>
      <c r="H754" s="34">
        <v>1056</v>
      </c>
      <c r="I754" s="33"/>
      <c r="J754" s="33"/>
      <c r="K754" s="33"/>
      <c r="L754" s="35"/>
    </row>
    <row r="755" spans="1:15" ht="45">
      <c r="A755" s="32">
        <v>662</v>
      </c>
      <c r="B755" s="33" t="s">
        <v>930</v>
      </c>
      <c r="C755" s="33">
        <v>6188914.8899999997</v>
      </c>
      <c r="D755" s="33" t="s">
        <v>15</v>
      </c>
      <c r="E755" s="33" t="s">
        <v>46</v>
      </c>
      <c r="F755" s="33" t="s">
        <v>46</v>
      </c>
      <c r="G755" s="34">
        <v>1</v>
      </c>
      <c r="H755" s="34">
        <v>7574</v>
      </c>
      <c r="I755" s="33"/>
      <c r="J755" s="33"/>
      <c r="K755" s="33"/>
      <c r="L755" s="35"/>
    </row>
    <row r="756" spans="1:15" ht="56.25">
      <c r="A756" s="32">
        <v>663</v>
      </c>
      <c r="B756" s="33" t="s">
        <v>931</v>
      </c>
      <c r="C756" s="33">
        <v>211169.93</v>
      </c>
      <c r="D756" s="33" t="s">
        <v>15</v>
      </c>
      <c r="E756" s="33" t="s">
        <v>46</v>
      </c>
      <c r="F756" s="33" t="s">
        <v>1448</v>
      </c>
      <c r="G756" s="34">
        <v>1</v>
      </c>
      <c r="H756" s="34">
        <v>300</v>
      </c>
      <c r="I756" s="33"/>
      <c r="J756" s="33"/>
      <c r="K756" s="33"/>
      <c r="L756" s="35"/>
    </row>
    <row r="757" spans="1:15" ht="56.25">
      <c r="A757" s="32">
        <v>664</v>
      </c>
      <c r="B757" s="33" t="s">
        <v>932</v>
      </c>
      <c r="C757" s="33">
        <v>1398050.3</v>
      </c>
      <c r="D757" s="33" t="s">
        <v>15</v>
      </c>
      <c r="E757" s="33" t="s">
        <v>46</v>
      </c>
      <c r="F757" s="33" t="s">
        <v>1449</v>
      </c>
      <c r="G757" s="34">
        <v>1407.1</v>
      </c>
      <c r="H757" s="34">
        <v>106</v>
      </c>
      <c r="I757" s="33"/>
      <c r="J757" s="33"/>
      <c r="K757" s="33"/>
      <c r="L757" s="35"/>
    </row>
    <row r="758" spans="1:15" s="12" customFormat="1" ht="29.25" customHeight="1">
      <c r="A758" s="29"/>
      <c r="B758" s="30"/>
      <c r="C758" s="30"/>
      <c r="D758" s="30"/>
      <c r="E758" s="30"/>
      <c r="F758" s="30"/>
      <c r="G758" s="40" t="s">
        <v>1565</v>
      </c>
      <c r="H758" s="40"/>
      <c r="I758" s="30"/>
      <c r="J758" s="30"/>
      <c r="K758" s="14"/>
      <c r="L758" s="31">
        <f>VLOOKUP(E759,TECHO,3,0)</f>
        <v>10482170.999999998</v>
      </c>
      <c r="M758" s="13"/>
      <c r="N758" s="13"/>
      <c r="O758" s="13"/>
    </row>
    <row r="759" spans="1:15" ht="33.75">
      <c r="A759" s="32">
        <v>665</v>
      </c>
      <c r="B759" s="33" t="s">
        <v>933</v>
      </c>
      <c r="C759" s="33">
        <v>1461267.32</v>
      </c>
      <c r="D759" s="33" t="s">
        <v>15</v>
      </c>
      <c r="E759" s="33" t="s">
        <v>1583</v>
      </c>
      <c r="F759" s="33" t="s">
        <v>1450</v>
      </c>
      <c r="G759" s="34">
        <v>1602.2</v>
      </c>
      <c r="H759" s="34">
        <v>600</v>
      </c>
      <c r="I759" s="33"/>
      <c r="J759" s="33"/>
      <c r="K759" s="33"/>
      <c r="L759" s="35"/>
    </row>
    <row r="760" spans="1:15" ht="45">
      <c r="A760" s="32">
        <v>666</v>
      </c>
      <c r="B760" s="33" t="s">
        <v>934</v>
      </c>
      <c r="C760" s="33">
        <v>2417959.9</v>
      </c>
      <c r="D760" s="33" t="s">
        <v>15</v>
      </c>
      <c r="E760" s="33" t="s">
        <v>1583</v>
      </c>
      <c r="F760" s="33" t="s">
        <v>1451</v>
      </c>
      <c r="G760" s="34">
        <v>1</v>
      </c>
      <c r="H760" s="34">
        <v>164</v>
      </c>
      <c r="I760" s="33"/>
      <c r="J760" s="33"/>
      <c r="K760" s="33"/>
      <c r="L760" s="35"/>
    </row>
    <row r="761" spans="1:15" ht="56.25">
      <c r="A761" s="32">
        <v>667</v>
      </c>
      <c r="B761" s="33" t="s">
        <v>935</v>
      </c>
      <c r="C761" s="33">
        <v>2273310</v>
      </c>
      <c r="D761" s="33" t="s">
        <v>15</v>
      </c>
      <c r="E761" s="33" t="s">
        <v>1583</v>
      </c>
      <c r="F761" s="33" t="s">
        <v>1450</v>
      </c>
      <c r="G761" s="34">
        <v>4</v>
      </c>
      <c r="H761" s="34">
        <v>5200</v>
      </c>
      <c r="I761" s="33"/>
      <c r="J761" s="33"/>
      <c r="K761" s="33"/>
      <c r="L761" s="35"/>
    </row>
    <row r="762" spans="1:15" s="12" customFormat="1" ht="29.25" customHeight="1">
      <c r="A762" s="29"/>
      <c r="B762" s="30"/>
      <c r="C762" s="30"/>
      <c r="D762" s="30"/>
      <c r="E762" s="30"/>
      <c r="F762" s="30"/>
      <c r="G762" s="40" t="s">
        <v>1565</v>
      </c>
      <c r="H762" s="40"/>
      <c r="I762" s="30"/>
      <c r="J762" s="30"/>
      <c r="K762" s="14"/>
      <c r="L762" s="31">
        <f>VLOOKUP(E763,TECHO,3,0)</f>
        <v>62058042.999999985</v>
      </c>
      <c r="M762" s="13"/>
      <c r="N762" s="13"/>
      <c r="O762" s="13"/>
    </row>
    <row r="763" spans="1:15" ht="67.5">
      <c r="A763" s="32">
        <v>668</v>
      </c>
      <c r="B763" s="33" t="s">
        <v>936</v>
      </c>
      <c r="C763" s="33">
        <v>1129784.8</v>
      </c>
      <c r="D763" s="33" t="s">
        <v>15</v>
      </c>
      <c r="E763" s="33" t="s">
        <v>48</v>
      </c>
      <c r="F763" s="33" t="s">
        <v>1452</v>
      </c>
      <c r="G763" s="34">
        <v>912</v>
      </c>
      <c r="H763" s="34">
        <v>310</v>
      </c>
      <c r="I763" s="33"/>
      <c r="J763" s="33"/>
      <c r="K763" s="33"/>
      <c r="L763" s="35"/>
    </row>
    <row r="764" spans="1:15" ht="45">
      <c r="A764" s="32">
        <v>669</v>
      </c>
      <c r="B764" s="33" t="s">
        <v>937</v>
      </c>
      <c r="C764" s="33">
        <v>440291.53</v>
      </c>
      <c r="D764" s="33" t="s">
        <v>15</v>
      </c>
      <c r="E764" s="33" t="s">
        <v>48</v>
      </c>
      <c r="F764" s="33" t="s">
        <v>1453</v>
      </c>
      <c r="G764" s="34">
        <v>237</v>
      </c>
      <c r="H764" s="34">
        <v>40</v>
      </c>
      <c r="I764" s="33"/>
      <c r="J764" s="33"/>
      <c r="K764" s="33"/>
      <c r="L764" s="35"/>
    </row>
    <row r="765" spans="1:15" ht="56.25">
      <c r="A765" s="32">
        <v>670</v>
      </c>
      <c r="B765" s="33" t="s">
        <v>938</v>
      </c>
      <c r="C765" s="33">
        <v>697946.06</v>
      </c>
      <c r="D765" s="33" t="s">
        <v>15</v>
      </c>
      <c r="E765" s="33" t="s">
        <v>48</v>
      </c>
      <c r="F765" s="33" t="s">
        <v>1454</v>
      </c>
      <c r="G765" s="34">
        <v>610</v>
      </c>
      <c r="H765" s="34">
        <v>400</v>
      </c>
      <c r="I765" s="33"/>
      <c r="J765" s="33"/>
      <c r="K765" s="33"/>
      <c r="L765" s="35"/>
    </row>
    <row r="766" spans="1:15" ht="67.5">
      <c r="A766" s="32">
        <v>671</v>
      </c>
      <c r="B766" s="33" t="s">
        <v>939</v>
      </c>
      <c r="C766" s="33">
        <v>473095.2</v>
      </c>
      <c r="D766" s="33" t="s">
        <v>15</v>
      </c>
      <c r="E766" s="33" t="s">
        <v>48</v>
      </c>
      <c r="F766" s="33" t="s">
        <v>1454</v>
      </c>
      <c r="G766" s="34">
        <v>426</v>
      </c>
      <c r="H766" s="34">
        <v>400</v>
      </c>
      <c r="I766" s="33"/>
      <c r="J766" s="33"/>
      <c r="K766" s="33"/>
      <c r="L766" s="35"/>
    </row>
    <row r="767" spans="1:15" ht="67.5">
      <c r="A767" s="32">
        <v>672</v>
      </c>
      <c r="B767" s="33" t="s">
        <v>940</v>
      </c>
      <c r="C767" s="33">
        <v>1375888.5</v>
      </c>
      <c r="D767" s="33" t="s">
        <v>15</v>
      </c>
      <c r="E767" s="33" t="s">
        <v>48</v>
      </c>
      <c r="F767" s="33" t="s">
        <v>1455</v>
      </c>
      <c r="G767" s="34">
        <v>1155</v>
      </c>
      <c r="H767" s="34">
        <v>687</v>
      </c>
      <c r="I767" s="33"/>
      <c r="J767" s="33"/>
      <c r="K767" s="33"/>
      <c r="L767" s="35"/>
    </row>
    <row r="768" spans="1:15" s="12" customFormat="1" ht="29.25" customHeight="1">
      <c r="A768" s="29"/>
      <c r="B768" s="30"/>
      <c r="C768" s="30"/>
      <c r="D768" s="30"/>
      <c r="E768" s="30"/>
      <c r="F768" s="30"/>
      <c r="G768" s="40" t="s">
        <v>1565</v>
      </c>
      <c r="H768" s="40"/>
      <c r="I768" s="30"/>
      <c r="J768" s="30"/>
      <c r="K768" s="14"/>
      <c r="L768" s="31">
        <f>VLOOKUP(E769,TECHO,3,0)</f>
        <v>15389419.000000002</v>
      </c>
      <c r="M768" s="13"/>
      <c r="N768" s="13"/>
      <c r="O768" s="13"/>
    </row>
    <row r="769" spans="1:15" ht="45">
      <c r="A769" s="32">
        <v>673</v>
      </c>
      <c r="B769" s="33" t="s">
        <v>941</v>
      </c>
      <c r="C769" s="33">
        <v>499470.69</v>
      </c>
      <c r="D769" s="33" t="s">
        <v>15</v>
      </c>
      <c r="E769" s="33" t="s">
        <v>1456</v>
      </c>
      <c r="F769" s="33" t="s">
        <v>1457</v>
      </c>
      <c r="G769" s="34">
        <v>54</v>
      </c>
      <c r="H769" s="34">
        <v>227</v>
      </c>
      <c r="I769" s="33"/>
      <c r="J769" s="33"/>
      <c r="K769" s="33"/>
      <c r="L769" s="35"/>
    </row>
    <row r="770" spans="1:15" ht="45">
      <c r="A770" s="32">
        <v>674</v>
      </c>
      <c r="B770" s="33" t="s">
        <v>942</v>
      </c>
      <c r="C770" s="33">
        <v>240485.88</v>
      </c>
      <c r="D770" s="33" t="s">
        <v>15</v>
      </c>
      <c r="E770" s="33" t="s">
        <v>1456</v>
      </c>
      <c r="F770" s="33" t="s">
        <v>1458</v>
      </c>
      <c r="G770" s="34">
        <v>26</v>
      </c>
      <c r="H770" s="34">
        <v>116</v>
      </c>
      <c r="I770" s="33"/>
      <c r="J770" s="33"/>
      <c r="K770" s="33"/>
      <c r="L770" s="35"/>
    </row>
    <row r="771" spans="1:15" ht="56.25">
      <c r="A771" s="32">
        <v>675</v>
      </c>
      <c r="B771" s="33" t="s">
        <v>943</v>
      </c>
      <c r="C771" s="33">
        <v>1509812.59</v>
      </c>
      <c r="D771" s="33" t="s">
        <v>15</v>
      </c>
      <c r="E771" s="33" t="s">
        <v>1456</v>
      </c>
      <c r="F771" s="33" t="s">
        <v>1459</v>
      </c>
      <c r="G771" s="34">
        <v>1258</v>
      </c>
      <c r="H771" s="34">
        <v>403</v>
      </c>
      <c r="I771" s="33"/>
      <c r="J771" s="33"/>
      <c r="K771" s="33"/>
      <c r="L771" s="35"/>
    </row>
    <row r="772" spans="1:15" ht="56.25">
      <c r="A772" s="32">
        <v>676</v>
      </c>
      <c r="B772" s="33" t="s">
        <v>944</v>
      </c>
      <c r="C772" s="33">
        <v>1162510.0900000001</v>
      </c>
      <c r="D772" s="33" t="s">
        <v>15</v>
      </c>
      <c r="E772" s="33" t="s">
        <v>1456</v>
      </c>
      <c r="F772" s="33" t="s">
        <v>1135</v>
      </c>
      <c r="G772" s="34">
        <v>5.2</v>
      </c>
      <c r="H772" s="34">
        <v>390</v>
      </c>
      <c r="I772" s="33"/>
      <c r="J772" s="33"/>
      <c r="K772" s="33"/>
      <c r="L772" s="35"/>
    </row>
    <row r="773" spans="1:15" ht="45">
      <c r="A773" s="32">
        <v>677</v>
      </c>
      <c r="B773" s="33" t="s">
        <v>945</v>
      </c>
      <c r="C773" s="33">
        <v>92494.57</v>
      </c>
      <c r="D773" s="33" t="s">
        <v>15</v>
      </c>
      <c r="E773" s="33" t="s">
        <v>1456</v>
      </c>
      <c r="F773" s="33" t="s">
        <v>1460</v>
      </c>
      <c r="G773" s="34">
        <v>10</v>
      </c>
      <c r="H773" s="34">
        <v>43</v>
      </c>
      <c r="I773" s="33"/>
      <c r="J773" s="33"/>
      <c r="K773" s="33"/>
      <c r="L773" s="35"/>
    </row>
    <row r="774" spans="1:15" ht="56.25">
      <c r="A774" s="32">
        <v>678</v>
      </c>
      <c r="B774" s="33" t="s">
        <v>946</v>
      </c>
      <c r="C774" s="33">
        <v>188617.74</v>
      </c>
      <c r="D774" s="33" t="s">
        <v>15</v>
      </c>
      <c r="E774" s="33" t="s">
        <v>1456</v>
      </c>
      <c r="F774" s="33" t="s">
        <v>1459</v>
      </c>
      <c r="G774" s="34">
        <v>30</v>
      </c>
      <c r="H774" s="34">
        <v>127</v>
      </c>
      <c r="I774" s="33"/>
      <c r="J774" s="33"/>
      <c r="K774" s="33"/>
      <c r="L774" s="35"/>
    </row>
    <row r="775" spans="1:15" ht="56.25">
      <c r="A775" s="32">
        <v>679</v>
      </c>
      <c r="B775" s="33" t="s">
        <v>947</v>
      </c>
      <c r="C775" s="33">
        <v>163468.71</v>
      </c>
      <c r="D775" s="33" t="s">
        <v>15</v>
      </c>
      <c r="E775" s="33" t="s">
        <v>1456</v>
      </c>
      <c r="F775" s="33" t="s">
        <v>1458</v>
      </c>
      <c r="G775" s="34">
        <v>26</v>
      </c>
      <c r="H775" s="34">
        <v>114</v>
      </c>
      <c r="I775" s="33"/>
      <c r="J775" s="33"/>
      <c r="K775" s="33"/>
      <c r="L775" s="35"/>
    </row>
    <row r="776" spans="1:15" ht="56.25">
      <c r="A776" s="32">
        <v>680</v>
      </c>
      <c r="B776" s="33" t="s">
        <v>948</v>
      </c>
      <c r="C776" s="33">
        <v>234737.61</v>
      </c>
      <c r="D776" s="33" t="s">
        <v>15</v>
      </c>
      <c r="E776" s="33" t="s">
        <v>1456</v>
      </c>
      <c r="F776" s="33" t="s">
        <v>1459</v>
      </c>
      <c r="G776" s="34">
        <v>1.05</v>
      </c>
      <c r="H776" s="34">
        <v>508</v>
      </c>
      <c r="I776" s="33"/>
      <c r="J776" s="33"/>
      <c r="K776" s="33"/>
      <c r="L776" s="35"/>
    </row>
    <row r="777" spans="1:15" ht="56.25">
      <c r="A777" s="32">
        <v>681</v>
      </c>
      <c r="B777" s="33" t="s">
        <v>949</v>
      </c>
      <c r="C777" s="33">
        <v>783509.32</v>
      </c>
      <c r="D777" s="33" t="s">
        <v>15</v>
      </c>
      <c r="E777" s="33" t="s">
        <v>1456</v>
      </c>
      <c r="F777" s="33" t="s">
        <v>1461</v>
      </c>
      <c r="G777" s="34">
        <v>658.5</v>
      </c>
      <c r="H777" s="34">
        <v>57</v>
      </c>
      <c r="I777" s="33"/>
      <c r="J777" s="33"/>
      <c r="K777" s="33"/>
      <c r="L777" s="35"/>
    </row>
    <row r="778" spans="1:15" ht="56.25">
      <c r="A778" s="32">
        <v>682</v>
      </c>
      <c r="B778" s="33" t="s">
        <v>950</v>
      </c>
      <c r="C778" s="33">
        <v>339511.93</v>
      </c>
      <c r="D778" s="33" t="s">
        <v>15</v>
      </c>
      <c r="E778" s="33" t="s">
        <v>1456</v>
      </c>
      <c r="F778" s="33" t="s">
        <v>1457</v>
      </c>
      <c r="G778" s="34">
        <v>54</v>
      </c>
      <c r="H778" s="34">
        <v>227</v>
      </c>
      <c r="I778" s="33"/>
      <c r="J778" s="33"/>
      <c r="K778" s="33"/>
      <c r="L778" s="35"/>
    </row>
    <row r="779" spans="1:15" ht="56.25">
      <c r="A779" s="32">
        <v>683</v>
      </c>
      <c r="B779" s="33" t="s">
        <v>951</v>
      </c>
      <c r="C779" s="33">
        <v>62872.58</v>
      </c>
      <c r="D779" s="33" t="s">
        <v>15</v>
      </c>
      <c r="E779" s="33" t="s">
        <v>1456</v>
      </c>
      <c r="F779" s="33" t="s">
        <v>1460</v>
      </c>
      <c r="G779" s="34">
        <v>10</v>
      </c>
      <c r="H779" s="34">
        <v>47</v>
      </c>
      <c r="I779" s="33"/>
      <c r="J779" s="33"/>
      <c r="K779" s="33"/>
      <c r="L779" s="35"/>
    </row>
    <row r="780" spans="1:15" ht="56.25">
      <c r="A780" s="32">
        <v>684</v>
      </c>
      <c r="B780" s="33" t="s">
        <v>952</v>
      </c>
      <c r="C780" s="33">
        <v>286156.40000000002</v>
      </c>
      <c r="D780" s="33" t="s">
        <v>15</v>
      </c>
      <c r="E780" s="33" t="s">
        <v>1456</v>
      </c>
      <c r="F780" s="33" t="s">
        <v>1457</v>
      </c>
      <c r="G780" s="34">
        <v>240.5</v>
      </c>
      <c r="H780" s="34">
        <v>17</v>
      </c>
      <c r="I780" s="33"/>
      <c r="J780" s="33"/>
      <c r="K780" s="33"/>
      <c r="L780" s="35"/>
    </row>
    <row r="781" spans="1:15" ht="56.25">
      <c r="A781" s="32">
        <v>685</v>
      </c>
      <c r="B781" s="33" t="s">
        <v>953</v>
      </c>
      <c r="C781" s="33">
        <v>636564.14</v>
      </c>
      <c r="D781" s="33" t="s">
        <v>15</v>
      </c>
      <c r="E781" s="33" t="s">
        <v>1456</v>
      </c>
      <c r="F781" s="33" t="s">
        <v>1462</v>
      </c>
      <c r="G781" s="34">
        <v>535</v>
      </c>
      <c r="H781" s="34">
        <v>50</v>
      </c>
      <c r="I781" s="33"/>
      <c r="J781" s="33"/>
      <c r="K781" s="33"/>
      <c r="L781" s="35"/>
    </row>
    <row r="782" spans="1:15" ht="45">
      <c r="A782" s="32">
        <v>686</v>
      </c>
      <c r="B782" s="33" t="s">
        <v>954</v>
      </c>
      <c r="C782" s="33">
        <v>277483.71999999997</v>
      </c>
      <c r="D782" s="33" t="s">
        <v>15</v>
      </c>
      <c r="E782" s="33" t="s">
        <v>1456</v>
      </c>
      <c r="F782" s="33" t="s">
        <v>1459</v>
      </c>
      <c r="G782" s="34">
        <v>30</v>
      </c>
      <c r="H782" s="34">
        <v>132</v>
      </c>
      <c r="I782" s="33"/>
      <c r="J782" s="33"/>
      <c r="K782" s="33"/>
      <c r="L782" s="35"/>
    </row>
    <row r="783" spans="1:15" ht="56.25">
      <c r="A783" s="32">
        <v>687</v>
      </c>
      <c r="B783" s="33" t="s">
        <v>955</v>
      </c>
      <c r="C783" s="33">
        <v>791838.2</v>
      </c>
      <c r="D783" s="33" t="s">
        <v>15</v>
      </c>
      <c r="E783" s="33" t="s">
        <v>1456</v>
      </c>
      <c r="F783" s="33" t="s">
        <v>1458</v>
      </c>
      <c r="G783" s="34">
        <v>665.5</v>
      </c>
      <c r="H783" s="34">
        <v>63</v>
      </c>
      <c r="I783" s="33"/>
      <c r="J783" s="33"/>
      <c r="K783" s="33"/>
      <c r="L783" s="35"/>
    </row>
    <row r="784" spans="1:15" s="12" customFormat="1" ht="29.25" customHeight="1">
      <c r="A784" s="29"/>
      <c r="B784" s="30"/>
      <c r="C784" s="30"/>
      <c r="D784" s="30"/>
      <c r="E784" s="30"/>
      <c r="F784" s="30"/>
      <c r="G784" s="40" t="s">
        <v>1565</v>
      </c>
      <c r="H784" s="40"/>
      <c r="I784" s="30"/>
      <c r="J784" s="30"/>
      <c r="K784" s="14"/>
      <c r="L784" s="31">
        <f>VLOOKUP(E785,TECHO,3,0)</f>
        <v>42760880</v>
      </c>
      <c r="M784" s="13"/>
      <c r="N784" s="13"/>
      <c r="O784" s="13"/>
    </row>
    <row r="785" spans="1:15" ht="45">
      <c r="A785" s="32">
        <v>688</v>
      </c>
      <c r="B785" s="33" t="s">
        <v>956</v>
      </c>
      <c r="C785" s="33">
        <v>833271.35</v>
      </c>
      <c r="D785" s="33" t="s">
        <v>15</v>
      </c>
      <c r="E785" s="33" t="s">
        <v>1463</v>
      </c>
      <c r="F785" s="33" t="s">
        <v>1464</v>
      </c>
      <c r="G785" s="34">
        <v>314.35000000000002</v>
      </c>
      <c r="H785" s="34">
        <v>1378</v>
      </c>
      <c r="I785" s="33"/>
      <c r="J785" s="33"/>
      <c r="K785" s="33"/>
      <c r="L785" s="35"/>
    </row>
    <row r="786" spans="1:15" ht="33.75">
      <c r="A786" s="32">
        <v>689</v>
      </c>
      <c r="B786" s="33" t="s">
        <v>957</v>
      </c>
      <c r="C786" s="33">
        <v>736428.98</v>
      </c>
      <c r="D786" s="33" t="s">
        <v>15</v>
      </c>
      <c r="E786" s="33" t="s">
        <v>1463</v>
      </c>
      <c r="F786" s="33" t="s">
        <v>1463</v>
      </c>
      <c r="G786" s="34">
        <v>98.16</v>
      </c>
      <c r="H786" s="34">
        <v>851</v>
      </c>
      <c r="I786" s="33"/>
      <c r="J786" s="33"/>
      <c r="K786" s="33"/>
      <c r="L786" s="35"/>
    </row>
    <row r="787" spans="1:15" ht="45">
      <c r="A787" s="32">
        <v>690</v>
      </c>
      <c r="B787" s="33" t="s">
        <v>958</v>
      </c>
      <c r="C787" s="33">
        <v>2506046.5699999998</v>
      </c>
      <c r="D787" s="33" t="s">
        <v>15</v>
      </c>
      <c r="E787" s="33" t="s">
        <v>1463</v>
      </c>
      <c r="F787" s="33" t="s">
        <v>1465</v>
      </c>
      <c r="G787" s="34">
        <v>16.79</v>
      </c>
      <c r="H787" s="34">
        <v>2050</v>
      </c>
      <c r="I787" s="33"/>
      <c r="J787" s="33"/>
      <c r="K787" s="33"/>
      <c r="L787" s="35"/>
    </row>
    <row r="788" spans="1:15" ht="45">
      <c r="A788" s="32">
        <v>691</v>
      </c>
      <c r="B788" s="33" t="s">
        <v>959</v>
      </c>
      <c r="C788" s="33">
        <v>987855.34</v>
      </c>
      <c r="D788" s="33" t="s">
        <v>15</v>
      </c>
      <c r="E788" s="33" t="s">
        <v>1463</v>
      </c>
      <c r="F788" s="33" t="s">
        <v>1463</v>
      </c>
      <c r="G788" s="34">
        <v>643</v>
      </c>
      <c r="H788" s="34">
        <v>180</v>
      </c>
      <c r="I788" s="33"/>
      <c r="J788" s="33"/>
      <c r="K788" s="33"/>
      <c r="L788" s="35"/>
    </row>
    <row r="789" spans="1:15" ht="33.75">
      <c r="A789" s="32">
        <v>692</v>
      </c>
      <c r="B789" s="33" t="s">
        <v>960</v>
      </c>
      <c r="C789" s="33">
        <v>649812.26</v>
      </c>
      <c r="D789" s="33" t="s">
        <v>15</v>
      </c>
      <c r="E789" s="33" t="s">
        <v>1463</v>
      </c>
      <c r="F789" s="33" t="s">
        <v>1463</v>
      </c>
      <c r="G789" s="34">
        <v>388.89</v>
      </c>
      <c r="H789" s="34">
        <v>851</v>
      </c>
      <c r="I789" s="33"/>
      <c r="J789" s="33"/>
      <c r="K789" s="33"/>
      <c r="L789" s="35"/>
    </row>
    <row r="790" spans="1:15" s="12" customFormat="1" ht="29.25" customHeight="1">
      <c r="A790" s="29"/>
      <c r="B790" s="30"/>
      <c r="C790" s="30"/>
      <c r="D790" s="30"/>
      <c r="E790" s="30"/>
      <c r="F790" s="30"/>
      <c r="G790" s="40" t="s">
        <v>1565</v>
      </c>
      <c r="H790" s="40"/>
      <c r="I790" s="30"/>
      <c r="J790" s="30"/>
      <c r="K790" s="14"/>
      <c r="L790" s="31">
        <f>VLOOKUP(E791,TECHO,3,0)</f>
        <v>13184934.000000002</v>
      </c>
      <c r="M790" s="13"/>
      <c r="N790" s="13"/>
      <c r="O790" s="13"/>
    </row>
    <row r="791" spans="1:15" ht="67.5">
      <c r="A791" s="32">
        <v>693</v>
      </c>
      <c r="B791" s="33" t="s">
        <v>961</v>
      </c>
      <c r="C791" s="33">
        <v>7193575.4400000004</v>
      </c>
      <c r="D791" s="33" t="s">
        <v>15</v>
      </c>
      <c r="E791" s="33" t="s">
        <v>49</v>
      </c>
      <c r="F791" s="33" t="s">
        <v>1466</v>
      </c>
      <c r="G791" s="34">
        <v>5265</v>
      </c>
      <c r="H791" s="34">
        <v>1000</v>
      </c>
      <c r="I791" s="33"/>
      <c r="J791" s="33"/>
      <c r="K791" s="33"/>
      <c r="L791" s="35"/>
    </row>
    <row r="792" spans="1:15" ht="45">
      <c r="A792" s="32">
        <v>694</v>
      </c>
      <c r="B792" s="33" t="s">
        <v>962</v>
      </c>
      <c r="C792" s="33">
        <v>323754.95</v>
      </c>
      <c r="D792" s="33" t="s">
        <v>15</v>
      </c>
      <c r="E792" s="33" t="s">
        <v>49</v>
      </c>
      <c r="F792" s="33" t="s">
        <v>49</v>
      </c>
      <c r="G792" s="34">
        <v>0</v>
      </c>
      <c r="H792" s="34">
        <v>30</v>
      </c>
      <c r="I792" s="33"/>
      <c r="J792" s="33"/>
      <c r="K792" s="33"/>
      <c r="L792" s="35"/>
    </row>
    <row r="793" spans="1:15" ht="56.25">
      <c r="A793" s="32">
        <v>695</v>
      </c>
      <c r="B793" s="33" t="s">
        <v>963</v>
      </c>
      <c r="C793" s="33">
        <v>652880</v>
      </c>
      <c r="D793" s="33" t="s">
        <v>15</v>
      </c>
      <c r="E793" s="33" t="s">
        <v>49</v>
      </c>
      <c r="F793" s="33" t="s">
        <v>1466</v>
      </c>
      <c r="G793" s="34">
        <v>273</v>
      </c>
      <c r="H793" s="34">
        <v>40</v>
      </c>
      <c r="I793" s="33"/>
      <c r="J793" s="33"/>
      <c r="K793" s="33"/>
      <c r="L793" s="35"/>
    </row>
    <row r="794" spans="1:15" ht="67.5">
      <c r="A794" s="32">
        <v>696</v>
      </c>
      <c r="B794" s="33" t="s">
        <v>281</v>
      </c>
      <c r="C794" s="33">
        <v>245722.92</v>
      </c>
      <c r="D794" s="33" t="s">
        <v>15</v>
      </c>
      <c r="E794" s="33" t="s">
        <v>49</v>
      </c>
      <c r="F794" s="33" t="s">
        <v>50</v>
      </c>
      <c r="G794" s="34">
        <v>268</v>
      </c>
      <c r="H794" s="34">
        <v>3681</v>
      </c>
      <c r="I794" s="33"/>
      <c r="J794" s="33"/>
      <c r="K794" s="33"/>
      <c r="L794" s="35"/>
    </row>
    <row r="795" spans="1:15" ht="67.5">
      <c r="A795" s="32">
        <v>697</v>
      </c>
      <c r="B795" s="33" t="s">
        <v>964</v>
      </c>
      <c r="C795" s="33">
        <v>306147.94</v>
      </c>
      <c r="D795" s="33" t="s">
        <v>15</v>
      </c>
      <c r="E795" s="33" t="s">
        <v>49</v>
      </c>
      <c r="F795" s="33" t="s">
        <v>1466</v>
      </c>
      <c r="G795" s="34">
        <v>0</v>
      </c>
      <c r="H795" s="34">
        <v>15</v>
      </c>
      <c r="I795" s="33"/>
      <c r="J795" s="33"/>
      <c r="K795" s="33"/>
      <c r="L795" s="35"/>
    </row>
    <row r="796" spans="1:15" ht="45">
      <c r="A796" s="32">
        <v>698</v>
      </c>
      <c r="B796" s="33" t="s">
        <v>965</v>
      </c>
      <c r="C796" s="33">
        <v>532481.81999999995</v>
      </c>
      <c r="D796" s="33" t="s">
        <v>15</v>
      </c>
      <c r="E796" s="33" t="s">
        <v>49</v>
      </c>
      <c r="F796" s="33" t="s">
        <v>1466</v>
      </c>
      <c r="G796" s="34">
        <v>704</v>
      </c>
      <c r="H796" s="34">
        <v>75</v>
      </c>
      <c r="I796" s="33"/>
      <c r="J796" s="33"/>
      <c r="K796" s="33"/>
      <c r="L796" s="35"/>
    </row>
    <row r="797" spans="1:15" ht="45">
      <c r="A797" s="32">
        <v>699</v>
      </c>
      <c r="B797" s="33" t="s">
        <v>966</v>
      </c>
      <c r="C797" s="33">
        <v>1058976.1299999999</v>
      </c>
      <c r="D797" s="33" t="s">
        <v>15</v>
      </c>
      <c r="E797" s="33" t="s">
        <v>49</v>
      </c>
      <c r="F797" s="33" t="s">
        <v>1466</v>
      </c>
      <c r="G797" s="34">
        <v>1399</v>
      </c>
      <c r="H797" s="34">
        <v>40</v>
      </c>
      <c r="I797" s="33"/>
      <c r="J797" s="33"/>
      <c r="K797" s="33"/>
      <c r="L797" s="35"/>
    </row>
    <row r="798" spans="1:15" ht="45">
      <c r="A798" s="32">
        <v>700</v>
      </c>
      <c r="B798" s="33" t="s">
        <v>967</v>
      </c>
      <c r="C798" s="33">
        <v>387352.89</v>
      </c>
      <c r="D798" s="33" t="s">
        <v>15</v>
      </c>
      <c r="E798" s="33" t="s">
        <v>49</v>
      </c>
      <c r="F798" s="33" t="s">
        <v>50</v>
      </c>
      <c r="G798" s="34">
        <v>0</v>
      </c>
      <c r="H798" s="34">
        <v>45</v>
      </c>
      <c r="I798" s="33"/>
      <c r="J798" s="33"/>
      <c r="K798" s="33"/>
      <c r="L798" s="35"/>
    </row>
    <row r="799" spans="1:15" ht="56.25">
      <c r="A799" s="32">
        <v>701</v>
      </c>
      <c r="B799" s="33" t="s">
        <v>968</v>
      </c>
      <c r="C799" s="33">
        <v>646450</v>
      </c>
      <c r="D799" s="33" t="s">
        <v>15</v>
      </c>
      <c r="E799" s="33" t="s">
        <v>49</v>
      </c>
      <c r="F799" s="33" t="s">
        <v>1466</v>
      </c>
      <c r="G799" s="34">
        <v>880</v>
      </c>
      <c r="H799" s="34">
        <v>40</v>
      </c>
      <c r="I799" s="33"/>
      <c r="J799" s="33"/>
      <c r="K799" s="33"/>
      <c r="L799" s="35"/>
    </row>
    <row r="800" spans="1:15" ht="67.5">
      <c r="A800" s="32">
        <v>702</v>
      </c>
      <c r="B800" s="33" t="s">
        <v>280</v>
      </c>
      <c r="C800" s="33">
        <v>315192.73</v>
      </c>
      <c r="D800" s="33" t="s">
        <v>15</v>
      </c>
      <c r="E800" s="33" t="s">
        <v>49</v>
      </c>
      <c r="F800" s="33" t="s">
        <v>50</v>
      </c>
      <c r="G800" s="34">
        <v>466</v>
      </c>
      <c r="H800" s="34">
        <v>175</v>
      </c>
      <c r="I800" s="33"/>
      <c r="J800" s="33"/>
      <c r="K800" s="33"/>
      <c r="L800" s="35"/>
    </row>
    <row r="801" spans="1:15" ht="56.25">
      <c r="A801" s="32">
        <v>703</v>
      </c>
      <c r="B801" s="33" t="s">
        <v>969</v>
      </c>
      <c r="C801" s="33">
        <v>291659.07</v>
      </c>
      <c r="D801" s="33" t="s">
        <v>15</v>
      </c>
      <c r="E801" s="33" t="s">
        <v>49</v>
      </c>
      <c r="F801" s="33" t="s">
        <v>1467</v>
      </c>
      <c r="G801" s="34">
        <v>0</v>
      </c>
      <c r="H801" s="34">
        <v>10</v>
      </c>
      <c r="I801" s="33"/>
      <c r="J801" s="33"/>
      <c r="K801" s="33"/>
      <c r="L801" s="35"/>
    </row>
    <row r="802" spans="1:15" s="12" customFormat="1" ht="29.25" customHeight="1">
      <c r="A802" s="29"/>
      <c r="B802" s="30"/>
      <c r="C802" s="30"/>
      <c r="D802" s="30"/>
      <c r="E802" s="30"/>
      <c r="F802" s="30"/>
      <c r="G802" s="40" t="s">
        <v>1565</v>
      </c>
      <c r="H802" s="40"/>
      <c r="I802" s="30"/>
      <c r="J802" s="30"/>
      <c r="K802" s="14"/>
      <c r="L802" s="31">
        <f>VLOOKUP(E803,TECHO,3,0)</f>
        <v>14272636.999999996</v>
      </c>
      <c r="M802" s="13"/>
      <c r="N802" s="13"/>
      <c r="O802" s="13"/>
    </row>
    <row r="803" spans="1:15" ht="67.5">
      <c r="A803" s="32">
        <v>704</v>
      </c>
      <c r="B803" s="33" t="s">
        <v>970</v>
      </c>
      <c r="C803" s="33">
        <v>1963464.65</v>
      </c>
      <c r="D803" s="33" t="s">
        <v>15</v>
      </c>
      <c r="E803" s="33" t="s">
        <v>1468</v>
      </c>
      <c r="F803" s="33" t="s">
        <v>1469</v>
      </c>
      <c r="G803" s="34">
        <v>1260</v>
      </c>
      <c r="H803" s="34">
        <v>500</v>
      </c>
      <c r="I803" s="33"/>
      <c r="J803" s="33"/>
      <c r="K803" s="33"/>
      <c r="L803" s="35"/>
    </row>
    <row r="804" spans="1:15" ht="33.75">
      <c r="A804" s="32">
        <v>705</v>
      </c>
      <c r="B804" s="33" t="s">
        <v>971</v>
      </c>
      <c r="C804" s="33">
        <v>655856.18000000005</v>
      </c>
      <c r="D804" s="33" t="s">
        <v>15</v>
      </c>
      <c r="E804" s="33" t="s">
        <v>1468</v>
      </c>
      <c r="F804" s="33" t="s">
        <v>1468</v>
      </c>
      <c r="G804" s="34">
        <v>1110</v>
      </c>
      <c r="H804" s="34">
        <v>9245</v>
      </c>
      <c r="I804" s="33"/>
      <c r="J804" s="33"/>
      <c r="K804" s="33"/>
      <c r="L804" s="35"/>
    </row>
    <row r="805" spans="1:15" ht="67.5">
      <c r="A805" s="32">
        <v>706</v>
      </c>
      <c r="B805" s="33" t="s">
        <v>972</v>
      </c>
      <c r="C805" s="33">
        <v>1457315.75</v>
      </c>
      <c r="D805" s="33" t="s">
        <v>15</v>
      </c>
      <c r="E805" s="33" t="s">
        <v>1468</v>
      </c>
      <c r="F805" s="33" t="s">
        <v>1469</v>
      </c>
      <c r="G805" s="34">
        <v>1054.2</v>
      </c>
      <c r="H805" s="34">
        <v>428</v>
      </c>
      <c r="I805" s="33"/>
      <c r="J805" s="33"/>
      <c r="K805" s="33"/>
      <c r="L805" s="35"/>
    </row>
    <row r="806" spans="1:15" ht="45">
      <c r="A806" s="32">
        <v>707</v>
      </c>
      <c r="B806" s="33" t="s">
        <v>973</v>
      </c>
      <c r="C806" s="33">
        <v>149850</v>
      </c>
      <c r="D806" s="33" t="s">
        <v>15</v>
      </c>
      <c r="E806" s="33" t="s">
        <v>1468</v>
      </c>
      <c r="F806" s="33" t="s">
        <v>1470</v>
      </c>
      <c r="G806" s="34">
        <v>4.2</v>
      </c>
      <c r="H806" s="34">
        <v>305</v>
      </c>
      <c r="I806" s="33"/>
      <c r="J806" s="33"/>
      <c r="K806" s="33"/>
      <c r="L806" s="35"/>
    </row>
    <row r="807" spans="1:15" ht="33.75">
      <c r="A807" s="32">
        <v>708</v>
      </c>
      <c r="B807" s="33" t="s">
        <v>974</v>
      </c>
      <c r="C807" s="33">
        <v>96698.54</v>
      </c>
      <c r="D807" s="33" t="s">
        <v>15</v>
      </c>
      <c r="E807" s="33" t="s">
        <v>1468</v>
      </c>
      <c r="F807" s="33" t="s">
        <v>1469</v>
      </c>
      <c r="G807" s="34">
        <v>131.76</v>
      </c>
      <c r="H807" s="34">
        <v>9245</v>
      </c>
      <c r="I807" s="33"/>
      <c r="J807" s="33"/>
      <c r="K807" s="33"/>
      <c r="L807" s="35"/>
    </row>
    <row r="808" spans="1:15" ht="45">
      <c r="A808" s="32">
        <v>709</v>
      </c>
      <c r="B808" s="33" t="s">
        <v>975</v>
      </c>
      <c r="C808" s="33">
        <v>462492.88</v>
      </c>
      <c r="D808" s="33" t="s">
        <v>15</v>
      </c>
      <c r="E808" s="33" t="s">
        <v>1468</v>
      </c>
      <c r="F808" s="33" t="s">
        <v>1469</v>
      </c>
      <c r="G808" s="34">
        <v>364</v>
      </c>
      <c r="H808" s="34">
        <v>356</v>
      </c>
      <c r="I808" s="33"/>
      <c r="J808" s="33"/>
      <c r="K808" s="33"/>
      <c r="L808" s="35"/>
    </row>
    <row r="809" spans="1:15" ht="56.25">
      <c r="A809" s="32">
        <v>710</v>
      </c>
      <c r="B809" s="33" t="s">
        <v>976</v>
      </c>
      <c r="C809" s="33">
        <v>234782.9</v>
      </c>
      <c r="D809" s="33" t="s">
        <v>15</v>
      </c>
      <c r="E809" s="33" t="s">
        <v>1468</v>
      </c>
      <c r="F809" s="33" t="s">
        <v>1470</v>
      </c>
      <c r="G809" s="34">
        <v>1</v>
      </c>
      <c r="H809" s="34">
        <v>109</v>
      </c>
      <c r="I809" s="33"/>
      <c r="J809" s="33"/>
      <c r="K809" s="33"/>
      <c r="L809" s="35"/>
    </row>
    <row r="810" spans="1:15" ht="67.5">
      <c r="A810" s="32">
        <v>711</v>
      </c>
      <c r="B810" s="33" t="s">
        <v>977</v>
      </c>
      <c r="C810" s="33">
        <v>594692.93999999994</v>
      </c>
      <c r="D810" s="33" t="s">
        <v>15</v>
      </c>
      <c r="E810" s="33" t="s">
        <v>1468</v>
      </c>
      <c r="F810" s="33" t="s">
        <v>1469</v>
      </c>
      <c r="G810" s="34">
        <v>324.16000000000003</v>
      </c>
      <c r="H810" s="34">
        <v>4520</v>
      </c>
      <c r="I810" s="33"/>
      <c r="J810" s="33"/>
      <c r="K810" s="33"/>
      <c r="L810" s="35"/>
    </row>
    <row r="811" spans="1:15" s="12" customFormat="1" ht="29.25" customHeight="1">
      <c r="A811" s="29"/>
      <c r="B811" s="30"/>
      <c r="C811" s="30"/>
      <c r="D811" s="30"/>
      <c r="E811" s="30"/>
      <c r="F811" s="30"/>
      <c r="G811" s="40" t="s">
        <v>1565</v>
      </c>
      <c r="H811" s="40"/>
      <c r="I811" s="30"/>
      <c r="J811" s="30"/>
      <c r="K811" s="14"/>
      <c r="L811" s="31">
        <f>VLOOKUP(E812,TECHO,3,0)</f>
        <v>63187337.999999985</v>
      </c>
      <c r="M811" s="13"/>
      <c r="N811" s="13"/>
      <c r="O811" s="13"/>
    </row>
    <row r="812" spans="1:15" ht="56.25">
      <c r="A812" s="32">
        <v>712</v>
      </c>
      <c r="B812" s="33" t="s">
        <v>282</v>
      </c>
      <c r="C812" s="33">
        <v>687059.51</v>
      </c>
      <c r="D812" s="33" t="s">
        <v>15</v>
      </c>
      <c r="E812" s="33" t="s">
        <v>51</v>
      </c>
      <c r="F812" s="33" t="s">
        <v>52</v>
      </c>
      <c r="G812" s="34">
        <v>74.88</v>
      </c>
      <c r="H812" s="34">
        <v>312</v>
      </c>
      <c r="I812" s="33"/>
      <c r="J812" s="33"/>
      <c r="K812" s="33"/>
      <c r="L812" s="35"/>
    </row>
    <row r="813" spans="1:15" s="12" customFormat="1" ht="29.25" customHeight="1">
      <c r="A813" s="29"/>
      <c r="B813" s="30"/>
      <c r="C813" s="30"/>
      <c r="D813" s="30"/>
      <c r="E813" s="30"/>
      <c r="F813" s="30"/>
      <c r="G813" s="40" t="s">
        <v>1565</v>
      </c>
      <c r="H813" s="40"/>
      <c r="I813" s="30"/>
      <c r="J813" s="30"/>
      <c r="K813" s="14"/>
      <c r="L813" s="31">
        <f>VLOOKUP(E814,TECHO,3,0)</f>
        <v>3576420</v>
      </c>
      <c r="M813" s="13"/>
      <c r="N813" s="13"/>
      <c r="O813" s="13"/>
    </row>
    <row r="814" spans="1:15" ht="33.75">
      <c r="A814" s="32">
        <v>713</v>
      </c>
      <c r="B814" s="33" t="s">
        <v>978</v>
      </c>
      <c r="C814" s="33">
        <v>885000</v>
      </c>
      <c r="D814" s="33" t="s">
        <v>15</v>
      </c>
      <c r="E814" s="33" t="s">
        <v>1584</v>
      </c>
      <c r="F814" s="33" t="s">
        <v>1472</v>
      </c>
      <c r="G814" s="34">
        <v>727.72</v>
      </c>
      <c r="H814" s="34">
        <v>519</v>
      </c>
      <c r="I814" s="33"/>
      <c r="J814" s="33"/>
      <c r="K814" s="33"/>
      <c r="L814" s="35"/>
    </row>
    <row r="815" spans="1:15" ht="45">
      <c r="A815" s="32">
        <v>714</v>
      </c>
      <c r="B815" s="33" t="s">
        <v>979</v>
      </c>
      <c r="C815" s="33">
        <v>902915.88</v>
      </c>
      <c r="D815" s="33" t="s">
        <v>15</v>
      </c>
      <c r="E815" s="33" t="s">
        <v>1584</v>
      </c>
      <c r="F815" s="33" t="s">
        <v>1471</v>
      </c>
      <c r="G815" s="34">
        <v>0.6</v>
      </c>
      <c r="H815" s="34">
        <v>706</v>
      </c>
      <c r="I815" s="33"/>
      <c r="J815" s="33"/>
      <c r="K815" s="33"/>
      <c r="L815" s="35"/>
    </row>
    <row r="816" spans="1:15" ht="33.75">
      <c r="A816" s="32">
        <v>715</v>
      </c>
      <c r="B816" s="33" t="s">
        <v>980</v>
      </c>
      <c r="C816" s="33">
        <v>350000</v>
      </c>
      <c r="D816" s="33" t="s">
        <v>15</v>
      </c>
      <c r="E816" s="33" t="s">
        <v>1584</v>
      </c>
      <c r="F816" s="33" t="s">
        <v>1471</v>
      </c>
      <c r="G816" s="34">
        <v>10.1</v>
      </c>
      <c r="H816" s="34">
        <v>706</v>
      </c>
      <c r="I816" s="33"/>
      <c r="J816" s="33"/>
      <c r="K816" s="33"/>
      <c r="L816" s="35"/>
    </row>
    <row r="817" spans="1:15" s="12" customFormat="1" ht="29.25" customHeight="1">
      <c r="A817" s="29"/>
      <c r="B817" s="30"/>
      <c r="C817" s="30"/>
      <c r="D817" s="30"/>
      <c r="E817" s="30"/>
      <c r="F817" s="30"/>
      <c r="G817" s="40" t="s">
        <v>1565</v>
      </c>
      <c r="H817" s="40"/>
      <c r="I817" s="30"/>
      <c r="J817" s="30"/>
      <c r="K817" s="14"/>
      <c r="L817" s="31">
        <f>VLOOKUP(E818,TECHO,3,0)</f>
        <v>68998214</v>
      </c>
      <c r="M817" s="13"/>
      <c r="N817" s="13"/>
      <c r="O817" s="13"/>
    </row>
    <row r="818" spans="1:15" ht="45">
      <c r="A818" s="32">
        <v>716</v>
      </c>
      <c r="B818" s="33" t="s">
        <v>981</v>
      </c>
      <c r="C818" s="33">
        <v>485829.02</v>
      </c>
      <c r="D818" s="33" t="s">
        <v>15</v>
      </c>
      <c r="E818" s="33" t="s">
        <v>53</v>
      </c>
      <c r="F818" s="33" t="s">
        <v>1473</v>
      </c>
      <c r="G818" s="34">
        <v>209</v>
      </c>
      <c r="H818" s="34">
        <v>123</v>
      </c>
      <c r="I818" s="33"/>
      <c r="J818" s="33"/>
      <c r="K818" s="33"/>
      <c r="L818" s="35"/>
    </row>
    <row r="819" spans="1:15" ht="67.5">
      <c r="A819" s="32">
        <v>717</v>
      </c>
      <c r="B819" s="33" t="s">
        <v>982</v>
      </c>
      <c r="C819" s="33">
        <v>1683389.03</v>
      </c>
      <c r="D819" s="33" t="s">
        <v>15</v>
      </c>
      <c r="E819" s="33" t="s">
        <v>53</v>
      </c>
      <c r="F819" s="33" t="s">
        <v>1474</v>
      </c>
      <c r="G819" s="34">
        <v>1000</v>
      </c>
      <c r="H819" s="34">
        <v>2371</v>
      </c>
      <c r="I819" s="33"/>
      <c r="J819" s="33"/>
      <c r="K819" s="33"/>
      <c r="L819" s="35"/>
    </row>
    <row r="820" spans="1:15" ht="67.5">
      <c r="A820" s="32">
        <v>718</v>
      </c>
      <c r="B820" s="33" t="s">
        <v>983</v>
      </c>
      <c r="C820" s="33">
        <v>1906197.25</v>
      </c>
      <c r="D820" s="33" t="s">
        <v>15</v>
      </c>
      <c r="E820" s="33" t="s">
        <v>53</v>
      </c>
      <c r="F820" s="33" t="s">
        <v>1475</v>
      </c>
      <c r="G820" s="34">
        <v>1719.2</v>
      </c>
      <c r="H820" s="34">
        <v>1460</v>
      </c>
      <c r="I820" s="33"/>
      <c r="J820" s="33"/>
      <c r="K820" s="33"/>
      <c r="L820" s="35"/>
    </row>
    <row r="821" spans="1:15" ht="67.5">
      <c r="A821" s="32">
        <v>719</v>
      </c>
      <c r="B821" s="33" t="s">
        <v>984</v>
      </c>
      <c r="C821" s="33">
        <v>1548958.15</v>
      </c>
      <c r="D821" s="33" t="s">
        <v>15</v>
      </c>
      <c r="E821" s="33" t="s">
        <v>53</v>
      </c>
      <c r="F821" s="33" t="s">
        <v>1476</v>
      </c>
      <c r="G821" s="34">
        <v>1416</v>
      </c>
      <c r="H821" s="34">
        <v>408</v>
      </c>
      <c r="I821" s="33"/>
      <c r="J821" s="33"/>
      <c r="K821" s="33"/>
      <c r="L821" s="35"/>
    </row>
    <row r="822" spans="1:15" ht="33.75">
      <c r="A822" s="32">
        <v>720</v>
      </c>
      <c r="B822" s="33" t="s">
        <v>985</v>
      </c>
      <c r="C822" s="33">
        <v>299224.15000000002</v>
      </c>
      <c r="D822" s="33" t="s">
        <v>15</v>
      </c>
      <c r="E822" s="33" t="s">
        <v>53</v>
      </c>
      <c r="F822" s="33" t="s">
        <v>1477</v>
      </c>
      <c r="G822" s="34">
        <v>27.6</v>
      </c>
      <c r="H822" s="34">
        <v>2754</v>
      </c>
      <c r="I822" s="33"/>
      <c r="J822" s="33"/>
      <c r="K822" s="33"/>
      <c r="L822" s="35"/>
    </row>
    <row r="823" spans="1:15" ht="45">
      <c r="A823" s="32">
        <v>721</v>
      </c>
      <c r="B823" s="33" t="s">
        <v>986</v>
      </c>
      <c r="C823" s="33">
        <v>888257.72</v>
      </c>
      <c r="D823" s="33" t="s">
        <v>15</v>
      </c>
      <c r="E823" s="33" t="s">
        <v>53</v>
      </c>
      <c r="F823" s="33" t="s">
        <v>1478</v>
      </c>
      <c r="G823" s="34">
        <v>570</v>
      </c>
      <c r="H823" s="34">
        <v>450</v>
      </c>
      <c r="I823" s="33"/>
      <c r="J823" s="33"/>
      <c r="K823" s="33"/>
      <c r="L823" s="35"/>
    </row>
    <row r="824" spans="1:15" ht="45">
      <c r="A824" s="32">
        <v>722</v>
      </c>
      <c r="B824" s="33" t="s">
        <v>987</v>
      </c>
      <c r="C824" s="33">
        <v>750295.3</v>
      </c>
      <c r="D824" s="33" t="s">
        <v>15</v>
      </c>
      <c r="E824" s="33" t="s">
        <v>53</v>
      </c>
      <c r="F824" s="33" t="s">
        <v>1479</v>
      </c>
      <c r="G824" s="34">
        <v>524</v>
      </c>
      <c r="H824" s="34">
        <v>1969</v>
      </c>
      <c r="I824" s="33"/>
      <c r="J824" s="33"/>
      <c r="K824" s="33"/>
      <c r="L824" s="35"/>
    </row>
    <row r="825" spans="1:15" ht="56.25">
      <c r="A825" s="32">
        <v>723</v>
      </c>
      <c r="B825" s="33" t="s">
        <v>988</v>
      </c>
      <c r="C825" s="33">
        <v>1262173.3600000001</v>
      </c>
      <c r="D825" s="33" t="s">
        <v>15</v>
      </c>
      <c r="E825" s="33" t="s">
        <v>53</v>
      </c>
      <c r="F825" s="33" t="s">
        <v>1477</v>
      </c>
      <c r="G825" s="34">
        <v>1170</v>
      </c>
      <c r="H825" s="34">
        <v>3054</v>
      </c>
      <c r="I825" s="33"/>
      <c r="J825" s="33"/>
      <c r="K825" s="33"/>
      <c r="L825" s="35"/>
    </row>
    <row r="826" spans="1:15" ht="45">
      <c r="A826" s="32">
        <v>724</v>
      </c>
      <c r="B826" s="33" t="s">
        <v>989</v>
      </c>
      <c r="C826" s="33">
        <v>878610.47</v>
      </c>
      <c r="D826" s="33" t="s">
        <v>15</v>
      </c>
      <c r="E826" s="33" t="s">
        <v>53</v>
      </c>
      <c r="F826" s="33" t="s">
        <v>1479</v>
      </c>
      <c r="G826" s="34">
        <v>330</v>
      </c>
      <c r="H826" s="34">
        <v>1969</v>
      </c>
      <c r="I826" s="33"/>
      <c r="J826" s="33"/>
      <c r="K826" s="33"/>
      <c r="L826" s="35"/>
    </row>
    <row r="827" spans="1:15" ht="33.75">
      <c r="A827" s="32">
        <v>725</v>
      </c>
      <c r="B827" s="33" t="s">
        <v>990</v>
      </c>
      <c r="C827" s="33">
        <v>237112.15</v>
      </c>
      <c r="D827" s="33" t="s">
        <v>15</v>
      </c>
      <c r="E827" s="33" t="s">
        <v>53</v>
      </c>
      <c r="F827" s="33" t="s">
        <v>1476</v>
      </c>
      <c r="G827" s="34">
        <v>62.7</v>
      </c>
      <c r="H827" s="34">
        <v>408</v>
      </c>
      <c r="I827" s="33"/>
      <c r="J827" s="33"/>
      <c r="K827" s="33"/>
      <c r="L827" s="35"/>
    </row>
    <row r="828" spans="1:15" ht="45">
      <c r="A828" s="32">
        <v>726</v>
      </c>
      <c r="B828" s="33" t="s">
        <v>991</v>
      </c>
      <c r="C828" s="33">
        <v>311319.15000000002</v>
      </c>
      <c r="D828" s="33" t="s">
        <v>15</v>
      </c>
      <c r="E828" s="33" t="s">
        <v>53</v>
      </c>
      <c r="F828" s="33" t="s">
        <v>1480</v>
      </c>
      <c r="G828" s="34">
        <v>100</v>
      </c>
      <c r="H828" s="34">
        <v>32</v>
      </c>
      <c r="I828" s="33"/>
      <c r="J828" s="33"/>
      <c r="K828" s="33"/>
      <c r="L828" s="35"/>
    </row>
    <row r="829" spans="1:15" ht="56.25">
      <c r="A829" s="32">
        <v>727</v>
      </c>
      <c r="B829" s="33" t="s">
        <v>992</v>
      </c>
      <c r="C829" s="33">
        <v>2095675.45</v>
      </c>
      <c r="D829" s="33" t="s">
        <v>15</v>
      </c>
      <c r="E829" s="33" t="s">
        <v>53</v>
      </c>
      <c r="F829" s="33" t="s">
        <v>1481</v>
      </c>
      <c r="G829" s="34">
        <v>1606.6</v>
      </c>
      <c r="H829" s="34">
        <v>256</v>
      </c>
      <c r="I829" s="33"/>
      <c r="J829" s="33"/>
      <c r="K829" s="33"/>
      <c r="L829" s="35"/>
    </row>
    <row r="830" spans="1:15" ht="101.25">
      <c r="A830" s="32">
        <v>728</v>
      </c>
      <c r="B830" s="33" t="s">
        <v>993</v>
      </c>
      <c r="C830" s="33">
        <v>2008556.61</v>
      </c>
      <c r="D830" s="33" t="s">
        <v>15</v>
      </c>
      <c r="E830" s="33" t="s">
        <v>53</v>
      </c>
      <c r="F830" s="33" t="s">
        <v>1482</v>
      </c>
      <c r="G830" s="34">
        <v>1040</v>
      </c>
      <c r="H830" s="34">
        <v>1433</v>
      </c>
      <c r="I830" s="33"/>
      <c r="J830" s="33"/>
      <c r="K830" s="33"/>
      <c r="L830" s="35"/>
    </row>
    <row r="831" spans="1:15" ht="56.25">
      <c r="A831" s="32">
        <v>729</v>
      </c>
      <c r="B831" s="33" t="s">
        <v>994</v>
      </c>
      <c r="C831" s="33">
        <v>1171983.6100000001</v>
      </c>
      <c r="D831" s="33" t="s">
        <v>15</v>
      </c>
      <c r="E831" s="33" t="s">
        <v>53</v>
      </c>
      <c r="F831" s="33" t="s">
        <v>1477</v>
      </c>
      <c r="G831" s="34">
        <v>1068</v>
      </c>
      <c r="H831" s="34">
        <v>3054</v>
      </c>
      <c r="I831" s="33"/>
      <c r="J831" s="33"/>
      <c r="K831" s="33"/>
      <c r="L831" s="35"/>
    </row>
    <row r="832" spans="1:15" ht="56.25">
      <c r="A832" s="32">
        <v>730</v>
      </c>
      <c r="B832" s="33" t="s">
        <v>995</v>
      </c>
      <c r="C832" s="33">
        <v>1856277.09</v>
      </c>
      <c r="D832" s="33" t="s">
        <v>15</v>
      </c>
      <c r="E832" s="33" t="s">
        <v>53</v>
      </c>
      <c r="F832" s="33" t="s">
        <v>1473</v>
      </c>
      <c r="G832" s="34">
        <v>1800</v>
      </c>
      <c r="H832" s="34">
        <v>4911</v>
      </c>
      <c r="I832" s="33"/>
      <c r="J832" s="33"/>
      <c r="K832" s="33"/>
      <c r="L832" s="35"/>
    </row>
    <row r="833" spans="1:15" ht="56.25">
      <c r="A833" s="32">
        <v>731</v>
      </c>
      <c r="B833" s="33" t="s">
        <v>996</v>
      </c>
      <c r="C833" s="33">
        <v>1398685.49</v>
      </c>
      <c r="D833" s="33" t="s">
        <v>15</v>
      </c>
      <c r="E833" s="33" t="s">
        <v>53</v>
      </c>
      <c r="F833" s="33" t="s">
        <v>1483</v>
      </c>
      <c r="G833" s="34">
        <v>1020</v>
      </c>
      <c r="H833" s="34">
        <v>256</v>
      </c>
      <c r="I833" s="33"/>
      <c r="J833" s="33"/>
      <c r="K833" s="33"/>
      <c r="L833" s="35"/>
    </row>
    <row r="834" spans="1:15" ht="45">
      <c r="A834" s="32">
        <v>732</v>
      </c>
      <c r="B834" s="33" t="s">
        <v>997</v>
      </c>
      <c r="C834" s="33">
        <v>402356.9</v>
      </c>
      <c r="D834" s="33" t="s">
        <v>15</v>
      </c>
      <c r="E834" s="33" t="s">
        <v>53</v>
      </c>
      <c r="F834" s="33" t="s">
        <v>1480</v>
      </c>
      <c r="G834" s="34">
        <v>210</v>
      </c>
      <c r="H834" s="34">
        <v>8251</v>
      </c>
      <c r="I834" s="33"/>
      <c r="J834" s="33"/>
      <c r="K834" s="33"/>
      <c r="L834" s="35"/>
    </row>
    <row r="835" spans="1:15" ht="67.5">
      <c r="A835" s="32">
        <v>733</v>
      </c>
      <c r="B835" s="33" t="s">
        <v>283</v>
      </c>
      <c r="C835" s="33">
        <v>1554447.57</v>
      </c>
      <c r="D835" s="33" t="s">
        <v>15</v>
      </c>
      <c r="E835" s="33" t="s">
        <v>53</v>
      </c>
      <c r="F835" s="33" t="s">
        <v>54</v>
      </c>
      <c r="G835" s="34">
        <v>1535</v>
      </c>
      <c r="H835" s="34">
        <v>148</v>
      </c>
      <c r="I835" s="33"/>
      <c r="J835" s="33"/>
      <c r="K835" s="33"/>
      <c r="L835" s="35"/>
    </row>
    <row r="836" spans="1:15" ht="45">
      <c r="A836" s="32">
        <v>734</v>
      </c>
      <c r="B836" s="33" t="s">
        <v>998</v>
      </c>
      <c r="C836" s="33">
        <v>2500037.5699999998</v>
      </c>
      <c r="D836" s="33" t="s">
        <v>15</v>
      </c>
      <c r="E836" s="33" t="s">
        <v>53</v>
      </c>
      <c r="F836" s="33" t="s">
        <v>1480</v>
      </c>
      <c r="G836" s="34">
        <v>210</v>
      </c>
      <c r="H836" s="34">
        <v>8251</v>
      </c>
      <c r="I836" s="33"/>
      <c r="J836" s="33"/>
      <c r="K836" s="33"/>
      <c r="L836" s="35"/>
    </row>
    <row r="837" spans="1:15" ht="45">
      <c r="A837" s="32">
        <v>735</v>
      </c>
      <c r="B837" s="33" t="s">
        <v>999</v>
      </c>
      <c r="C837" s="33">
        <v>627494.76</v>
      </c>
      <c r="D837" s="33" t="s">
        <v>15</v>
      </c>
      <c r="E837" s="33" t="s">
        <v>53</v>
      </c>
      <c r="F837" s="33" t="s">
        <v>1473</v>
      </c>
      <c r="G837" s="34">
        <v>85</v>
      </c>
      <c r="H837" s="34">
        <v>4910</v>
      </c>
      <c r="I837" s="33"/>
      <c r="J837" s="33"/>
      <c r="K837" s="33"/>
      <c r="L837" s="35"/>
    </row>
    <row r="838" spans="1:15" s="12" customFormat="1" ht="29.25" customHeight="1">
      <c r="A838" s="29"/>
      <c r="B838" s="30"/>
      <c r="C838" s="30"/>
      <c r="D838" s="30"/>
      <c r="E838" s="30"/>
      <c r="F838" s="30"/>
      <c r="G838" s="40" t="s">
        <v>1565</v>
      </c>
      <c r="H838" s="40"/>
      <c r="I838" s="30"/>
      <c r="J838" s="30"/>
      <c r="K838" s="14"/>
      <c r="L838" s="31">
        <f>VLOOKUP(E839,TECHO,3,0)</f>
        <v>4567629</v>
      </c>
      <c r="M838" s="13"/>
      <c r="N838" s="13"/>
      <c r="O838" s="13"/>
    </row>
    <row r="839" spans="1:15" ht="45">
      <c r="A839" s="32">
        <v>736</v>
      </c>
      <c r="B839" s="33" t="s">
        <v>1000</v>
      </c>
      <c r="C839" s="33">
        <v>396725.28</v>
      </c>
      <c r="D839" s="33" t="s">
        <v>15</v>
      </c>
      <c r="E839" s="33" t="s">
        <v>1484</v>
      </c>
      <c r="F839" s="33" t="s">
        <v>1485</v>
      </c>
      <c r="G839" s="34">
        <v>6</v>
      </c>
      <c r="H839" s="34">
        <v>39</v>
      </c>
      <c r="I839" s="33"/>
      <c r="J839" s="33"/>
      <c r="K839" s="33"/>
      <c r="L839" s="35"/>
    </row>
    <row r="840" spans="1:15" ht="56.25">
      <c r="A840" s="32">
        <v>737</v>
      </c>
      <c r="B840" s="33" t="s">
        <v>1001</v>
      </c>
      <c r="C840" s="33">
        <v>408588.48</v>
      </c>
      <c r="D840" s="33" t="s">
        <v>15</v>
      </c>
      <c r="E840" s="33" t="s">
        <v>1484</v>
      </c>
      <c r="F840" s="33" t="s">
        <v>1486</v>
      </c>
      <c r="G840" s="34">
        <v>235</v>
      </c>
      <c r="H840" s="34">
        <v>81</v>
      </c>
      <c r="I840" s="33"/>
      <c r="J840" s="33"/>
      <c r="K840" s="33"/>
      <c r="L840" s="35"/>
    </row>
    <row r="841" spans="1:15" ht="56.25">
      <c r="A841" s="32">
        <v>738</v>
      </c>
      <c r="B841" s="33" t="s">
        <v>1002</v>
      </c>
      <c r="C841" s="33">
        <v>811683.96</v>
      </c>
      <c r="D841" s="33" t="s">
        <v>15</v>
      </c>
      <c r="E841" s="33" t="s">
        <v>1484</v>
      </c>
      <c r="F841" s="33" t="s">
        <v>1487</v>
      </c>
      <c r="G841" s="34">
        <v>900</v>
      </c>
      <c r="H841" s="34">
        <v>67</v>
      </c>
      <c r="I841" s="33"/>
      <c r="J841" s="33"/>
      <c r="K841" s="33"/>
      <c r="L841" s="35"/>
    </row>
    <row r="842" spans="1:15" ht="56.25">
      <c r="A842" s="32">
        <v>739</v>
      </c>
      <c r="B842" s="33" t="s">
        <v>1003</v>
      </c>
      <c r="C842" s="33">
        <v>367744.08</v>
      </c>
      <c r="D842" s="33" t="s">
        <v>15</v>
      </c>
      <c r="E842" s="33" t="s">
        <v>1484</v>
      </c>
      <c r="F842" s="33" t="s">
        <v>1486</v>
      </c>
      <c r="G842" s="34">
        <v>5</v>
      </c>
      <c r="H842" s="34">
        <v>34</v>
      </c>
      <c r="I842" s="33"/>
      <c r="J842" s="33"/>
      <c r="K842" s="33"/>
      <c r="L842" s="35"/>
    </row>
    <row r="843" spans="1:15" s="12" customFormat="1" ht="29.25" customHeight="1">
      <c r="A843" s="29"/>
      <c r="B843" s="30"/>
      <c r="C843" s="30"/>
      <c r="D843" s="30"/>
      <c r="E843" s="30"/>
      <c r="F843" s="30"/>
      <c r="G843" s="40" t="s">
        <v>1565</v>
      </c>
      <c r="H843" s="40"/>
      <c r="I843" s="30"/>
      <c r="J843" s="30"/>
      <c r="K843" s="14"/>
      <c r="L843" s="31">
        <f>VLOOKUP(E844,TECHO,3,0)</f>
        <v>27070483.000000004</v>
      </c>
      <c r="M843" s="13"/>
      <c r="N843" s="13"/>
      <c r="O843" s="13"/>
    </row>
    <row r="844" spans="1:15" ht="67.5">
      <c r="A844" s="32">
        <v>740</v>
      </c>
      <c r="B844" s="33" t="s">
        <v>1004</v>
      </c>
      <c r="C844" s="33">
        <v>347400</v>
      </c>
      <c r="D844" s="33" t="s">
        <v>15</v>
      </c>
      <c r="E844" s="33" t="s">
        <v>1585</v>
      </c>
      <c r="F844" s="33" t="s">
        <v>1488</v>
      </c>
      <c r="G844" s="34">
        <v>193</v>
      </c>
      <c r="H844" s="34">
        <v>965</v>
      </c>
      <c r="I844" s="33"/>
      <c r="J844" s="33"/>
      <c r="K844" s="33"/>
      <c r="L844" s="35"/>
    </row>
    <row r="845" spans="1:15" ht="45">
      <c r="A845" s="32">
        <v>741</v>
      </c>
      <c r="B845" s="33" t="s">
        <v>1005</v>
      </c>
      <c r="C845" s="33">
        <v>936065.5</v>
      </c>
      <c r="D845" s="33" t="s">
        <v>15</v>
      </c>
      <c r="E845" s="33" t="s">
        <v>1585</v>
      </c>
      <c r="F845" s="33" t="s">
        <v>1489</v>
      </c>
      <c r="G845" s="34">
        <v>0</v>
      </c>
      <c r="H845" s="34">
        <v>40</v>
      </c>
      <c r="I845" s="33"/>
      <c r="J845" s="33"/>
      <c r="K845" s="33"/>
      <c r="L845" s="35"/>
    </row>
    <row r="846" spans="1:15" ht="45">
      <c r="A846" s="32">
        <v>742</v>
      </c>
      <c r="B846" s="33" t="s">
        <v>1006</v>
      </c>
      <c r="C846" s="33">
        <v>480561.65</v>
      </c>
      <c r="D846" s="33" t="s">
        <v>15</v>
      </c>
      <c r="E846" s="33" t="s">
        <v>1585</v>
      </c>
      <c r="F846" s="33" t="s">
        <v>1490</v>
      </c>
      <c r="G846" s="34">
        <v>0</v>
      </c>
      <c r="H846" s="34">
        <v>200</v>
      </c>
      <c r="I846" s="33"/>
      <c r="J846" s="33"/>
      <c r="K846" s="33"/>
      <c r="L846" s="35"/>
    </row>
    <row r="847" spans="1:15" ht="33.75">
      <c r="A847" s="32">
        <v>743</v>
      </c>
      <c r="B847" s="33" t="s">
        <v>1007</v>
      </c>
      <c r="C847" s="33">
        <v>1305053.8600000001</v>
      </c>
      <c r="D847" s="33" t="s">
        <v>15</v>
      </c>
      <c r="E847" s="33" t="s">
        <v>1585</v>
      </c>
      <c r="F847" s="33" t="s">
        <v>1489</v>
      </c>
      <c r="G847" s="34">
        <v>208</v>
      </c>
      <c r="H847" s="34">
        <v>200</v>
      </c>
      <c r="I847" s="33"/>
      <c r="J847" s="33"/>
      <c r="K847" s="33"/>
      <c r="L847" s="35"/>
    </row>
    <row r="848" spans="1:15" ht="67.5">
      <c r="A848" s="32">
        <v>744</v>
      </c>
      <c r="B848" s="33" t="s">
        <v>1008</v>
      </c>
      <c r="C848" s="33">
        <v>372600</v>
      </c>
      <c r="D848" s="33" t="s">
        <v>15</v>
      </c>
      <c r="E848" s="33" t="s">
        <v>1585</v>
      </c>
      <c r="F848" s="33" t="s">
        <v>1491</v>
      </c>
      <c r="G848" s="34">
        <v>207</v>
      </c>
      <c r="H848" s="34">
        <v>1035</v>
      </c>
      <c r="I848" s="33"/>
      <c r="J848" s="33"/>
      <c r="K848" s="33"/>
      <c r="L848" s="35"/>
    </row>
    <row r="849" spans="1:15" ht="45">
      <c r="A849" s="32">
        <v>745</v>
      </c>
      <c r="B849" s="33" t="s">
        <v>1009</v>
      </c>
      <c r="C849" s="33">
        <v>1155001.8600000001</v>
      </c>
      <c r="D849" s="33" t="s">
        <v>15</v>
      </c>
      <c r="E849" s="33" t="s">
        <v>1585</v>
      </c>
      <c r="F849" s="33" t="s">
        <v>1490</v>
      </c>
      <c r="G849" s="34">
        <v>217.58</v>
      </c>
      <c r="H849" s="34">
        <v>941</v>
      </c>
      <c r="I849" s="33"/>
      <c r="J849" s="33"/>
      <c r="K849" s="33"/>
      <c r="L849" s="35"/>
    </row>
    <row r="850" spans="1:15" ht="45">
      <c r="A850" s="32">
        <v>746</v>
      </c>
      <c r="B850" s="33" t="s">
        <v>1010</v>
      </c>
      <c r="C850" s="33">
        <v>305000.01</v>
      </c>
      <c r="D850" s="33" t="s">
        <v>15</v>
      </c>
      <c r="E850" s="33" t="s">
        <v>1585</v>
      </c>
      <c r="F850" s="33" t="s">
        <v>1491</v>
      </c>
      <c r="G850" s="34">
        <v>106.6</v>
      </c>
      <c r="H850" s="34">
        <v>100</v>
      </c>
      <c r="I850" s="33"/>
      <c r="J850" s="33"/>
      <c r="K850" s="33"/>
      <c r="L850" s="35"/>
    </row>
    <row r="851" spans="1:15" ht="45">
      <c r="A851" s="32">
        <v>747</v>
      </c>
      <c r="B851" s="33" t="s">
        <v>1011</v>
      </c>
      <c r="C851" s="33">
        <v>1560525.93</v>
      </c>
      <c r="D851" s="33" t="s">
        <v>15</v>
      </c>
      <c r="E851" s="33" t="s">
        <v>1585</v>
      </c>
      <c r="F851" s="33" t="s">
        <v>1488</v>
      </c>
      <c r="G851" s="34">
        <v>327.2</v>
      </c>
      <c r="H851" s="34">
        <v>145</v>
      </c>
      <c r="I851" s="33"/>
      <c r="J851" s="33"/>
      <c r="K851" s="33"/>
      <c r="L851" s="35"/>
    </row>
    <row r="852" spans="1:15" ht="33.75">
      <c r="A852" s="32">
        <v>748</v>
      </c>
      <c r="B852" s="33" t="s">
        <v>1012</v>
      </c>
      <c r="C852" s="33">
        <v>682654</v>
      </c>
      <c r="D852" s="33" t="s">
        <v>15</v>
      </c>
      <c r="E852" s="33" t="s">
        <v>1585</v>
      </c>
      <c r="F852" s="33" t="s">
        <v>1489</v>
      </c>
      <c r="G852" s="34">
        <v>348.23</v>
      </c>
      <c r="H852" s="34">
        <v>150</v>
      </c>
      <c r="I852" s="33"/>
      <c r="J852" s="33"/>
      <c r="K852" s="33"/>
      <c r="L852" s="35"/>
    </row>
    <row r="853" spans="1:15" ht="22.5">
      <c r="A853" s="32">
        <v>749</v>
      </c>
      <c r="B853" s="33" t="s">
        <v>1013</v>
      </c>
      <c r="C853" s="33">
        <v>720000</v>
      </c>
      <c r="D853" s="33" t="s">
        <v>15</v>
      </c>
      <c r="E853" s="33" t="s">
        <v>1585</v>
      </c>
      <c r="F853" s="33" t="s">
        <v>1491</v>
      </c>
      <c r="G853" s="34">
        <v>1</v>
      </c>
      <c r="H853" s="34" t="e">
        <v>#VALUE!</v>
      </c>
      <c r="I853" s="33"/>
      <c r="J853" s="33"/>
      <c r="K853" s="33"/>
      <c r="L853" s="35"/>
    </row>
    <row r="854" spans="1:15" ht="45">
      <c r="A854" s="32">
        <v>750</v>
      </c>
      <c r="B854" s="33" t="s">
        <v>1014</v>
      </c>
      <c r="C854" s="33">
        <v>837967.28</v>
      </c>
      <c r="D854" s="33" t="s">
        <v>15</v>
      </c>
      <c r="E854" s="33" t="s">
        <v>1585</v>
      </c>
      <c r="F854" s="33" t="s">
        <v>1491</v>
      </c>
      <c r="G854" s="34">
        <v>120</v>
      </c>
      <c r="H854" s="34">
        <v>250</v>
      </c>
      <c r="I854" s="33"/>
      <c r="J854" s="33"/>
      <c r="K854" s="33"/>
      <c r="L854" s="35"/>
    </row>
    <row r="855" spans="1:15" ht="45">
      <c r="A855" s="32">
        <v>751</v>
      </c>
      <c r="B855" s="33" t="s">
        <v>1015</v>
      </c>
      <c r="C855" s="33">
        <v>269551.01</v>
      </c>
      <c r="D855" s="33" t="s">
        <v>15</v>
      </c>
      <c r="E855" s="33" t="s">
        <v>1585</v>
      </c>
      <c r="F855" s="33" t="s">
        <v>1488</v>
      </c>
      <c r="G855" s="34">
        <v>147.69999999999999</v>
      </c>
      <c r="H855" s="34">
        <v>250</v>
      </c>
      <c r="I855" s="33"/>
      <c r="J855" s="33"/>
      <c r="K855" s="33"/>
      <c r="L855" s="35"/>
    </row>
    <row r="856" spans="1:15" ht="33.75">
      <c r="A856" s="32">
        <v>752</v>
      </c>
      <c r="B856" s="33" t="s">
        <v>1016</v>
      </c>
      <c r="C856" s="33">
        <v>1559931.96</v>
      </c>
      <c r="D856" s="33" t="s">
        <v>15</v>
      </c>
      <c r="E856" s="33" t="s">
        <v>1585</v>
      </c>
      <c r="F856" s="33" t="s">
        <v>1488</v>
      </c>
      <c r="G856" s="34">
        <v>495.36</v>
      </c>
      <c r="H856" s="34">
        <v>120</v>
      </c>
      <c r="I856" s="33"/>
      <c r="J856" s="33"/>
      <c r="K856" s="33"/>
      <c r="L856" s="35"/>
    </row>
    <row r="857" spans="1:15" ht="33.75">
      <c r="A857" s="32">
        <v>753</v>
      </c>
      <c r="B857" s="33" t="s">
        <v>1017</v>
      </c>
      <c r="C857" s="33">
        <v>545847.05000000005</v>
      </c>
      <c r="D857" s="33" t="s">
        <v>15</v>
      </c>
      <c r="E857" s="33" t="s">
        <v>1585</v>
      </c>
      <c r="F857" s="33" t="s">
        <v>1492</v>
      </c>
      <c r="G857" s="34">
        <v>151</v>
      </c>
      <c r="H857" s="34">
        <v>105</v>
      </c>
      <c r="I857" s="33"/>
      <c r="J857" s="33"/>
      <c r="K857" s="33"/>
      <c r="L857" s="35"/>
    </row>
    <row r="858" spans="1:15" ht="45">
      <c r="A858" s="32">
        <v>754</v>
      </c>
      <c r="B858" s="33" t="s">
        <v>1018</v>
      </c>
      <c r="C858" s="33">
        <v>895070.31</v>
      </c>
      <c r="D858" s="33" t="s">
        <v>15</v>
      </c>
      <c r="E858" s="33" t="s">
        <v>1585</v>
      </c>
      <c r="F858" s="33" t="s">
        <v>1488</v>
      </c>
      <c r="G858" s="34">
        <v>146.19999999999999</v>
      </c>
      <c r="H858" s="34">
        <v>250</v>
      </c>
      <c r="I858" s="33"/>
      <c r="J858" s="33"/>
      <c r="K858" s="33"/>
      <c r="L858" s="35"/>
    </row>
    <row r="859" spans="1:15" s="12" customFormat="1" ht="29.25" customHeight="1">
      <c r="A859" s="29"/>
      <c r="B859" s="30"/>
      <c r="C859" s="30"/>
      <c r="D859" s="30"/>
      <c r="E859" s="30"/>
      <c r="F859" s="30"/>
      <c r="G859" s="40" t="s">
        <v>1565</v>
      </c>
      <c r="H859" s="40"/>
      <c r="I859" s="30"/>
      <c r="J859" s="30"/>
      <c r="K859" s="14"/>
      <c r="L859" s="31">
        <f>VLOOKUP(E860,TECHO,3,0)</f>
        <v>10104789.000000002</v>
      </c>
      <c r="M859" s="13"/>
      <c r="N859" s="13"/>
      <c r="O859" s="13"/>
    </row>
    <row r="860" spans="1:15" ht="56.25">
      <c r="A860" s="32">
        <v>755</v>
      </c>
      <c r="B860" s="33" t="s">
        <v>1019</v>
      </c>
      <c r="C860" s="33">
        <v>895792.24</v>
      </c>
      <c r="D860" s="33" t="s">
        <v>15</v>
      </c>
      <c r="E860" s="33" t="s">
        <v>1586</v>
      </c>
      <c r="F860" s="33" t="s">
        <v>1493</v>
      </c>
      <c r="G860" s="34">
        <v>585</v>
      </c>
      <c r="H860" s="34">
        <v>4489</v>
      </c>
      <c r="I860" s="33"/>
      <c r="J860" s="33"/>
      <c r="K860" s="33"/>
      <c r="L860" s="35"/>
    </row>
    <row r="861" spans="1:15" ht="45">
      <c r="A861" s="32">
        <v>756</v>
      </c>
      <c r="B861" s="33" t="s">
        <v>1020</v>
      </c>
      <c r="C861" s="33">
        <v>2822744.87</v>
      </c>
      <c r="D861" s="33" t="s">
        <v>15</v>
      </c>
      <c r="E861" s="33" t="s">
        <v>1586</v>
      </c>
      <c r="F861" s="33" t="s">
        <v>1493</v>
      </c>
      <c r="G861" s="34">
        <v>717.58</v>
      </c>
      <c r="H861" s="34">
        <v>4489</v>
      </c>
      <c r="I861" s="33"/>
      <c r="J861" s="33"/>
      <c r="K861" s="33"/>
      <c r="L861" s="35"/>
    </row>
    <row r="862" spans="1:15" ht="67.5">
      <c r="A862" s="32">
        <v>757</v>
      </c>
      <c r="B862" s="33" t="s">
        <v>1021</v>
      </c>
      <c r="C862" s="33">
        <v>2822744.87</v>
      </c>
      <c r="D862" s="33" t="s">
        <v>15</v>
      </c>
      <c r="E862" s="33" t="s">
        <v>1586</v>
      </c>
      <c r="F862" s="33" t="s">
        <v>1493</v>
      </c>
      <c r="G862" s="34">
        <v>269.5</v>
      </c>
      <c r="H862" s="34">
        <v>4489</v>
      </c>
      <c r="I862" s="33"/>
      <c r="J862" s="33"/>
      <c r="K862" s="33"/>
      <c r="L862" s="35"/>
    </row>
    <row r="863" spans="1:15">
      <c r="A863" s="32">
        <v>758</v>
      </c>
      <c r="B863" s="33" t="s">
        <v>1022</v>
      </c>
      <c r="C863" s="33">
        <v>303143.67</v>
      </c>
      <c r="D863" s="33" t="s">
        <v>15</v>
      </c>
      <c r="E863" s="33" t="s">
        <v>1586</v>
      </c>
      <c r="F863" s="33" t="s">
        <v>1493</v>
      </c>
      <c r="G863" s="34">
        <v>0</v>
      </c>
      <c r="H863" s="34" t="e">
        <v>#VALUE!</v>
      </c>
      <c r="I863" s="33"/>
      <c r="J863" s="33"/>
      <c r="K863" s="33"/>
      <c r="L863" s="35"/>
    </row>
    <row r="864" spans="1:15" ht="67.5">
      <c r="A864" s="32">
        <v>759</v>
      </c>
      <c r="B864" s="33" t="s">
        <v>1023</v>
      </c>
      <c r="C864" s="33">
        <v>1389626.51</v>
      </c>
      <c r="D864" s="33" t="s">
        <v>15</v>
      </c>
      <c r="E864" s="33" t="s">
        <v>1586</v>
      </c>
      <c r="F864" s="33" t="s">
        <v>1493</v>
      </c>
      <c r="G864" s="34">
        <v>781.96</v>
      </c>
      <c r="H864" s="34">
        <v>4489</v>
      </c>
      <c r="I864" s="33"/>
      <c r="J864" s="33"/>
      <c r="K864" s="33"/>
      <c r="L864" s="35"/>
    </row>
    <row r="865" spans="1:15" s="12" customFormat="1" ht="29.25" customHeight="1">
      <c r="A865" s="29"/>
      <c r="B865" s="30"/>
      <c r="C865" s="30"/>
      <c r="D865" s="30"/>
      <c r="E865" s="30"/>
      <c r="F865" s="30"/>
      <c r="G865" s="40" t="s">
        <v>1565</v>
      </c>
      <c r="H865" s="40"/>
      <c r="I865" s="30"/>
      <c r="J865" s="30"/>
      <c r="K865" s="14"/>
      <c r="L865" s="31">
        <f>VLOOKUP(E866,TECHO,3,0)</f>
        <v>20492303.000000004</v>
      </c>
      <c r="M865" s="13"/>
      <c r="N865" s="13"/>
      <c r="O865" s="13"/>
    </row>
    <row r="866" spans="1:15" ht="45">
      <c r="A866" s="32">
        <v>760</v>
      </c>
      <c r="B866" s="33" t="s">
        <v>1024</v>
      </c>
      <c r="C866" s="33">
        <v>937913.33</v>
      </c>
      <c r="D866" s="33" t="s">
        <v>15</v>
      </c>
      <c r="E866" s="33" t="s">
        <v>1494</v>
      </c>
      <c r="F866" s="33" t="s">
        <v>1495</v>
      </c>
      <c r="G866" s="34">
        <v>1350</v>
      </c>
      <c r="H866" s="34">
        <v>250</v>
      </c>
      <c r="I866" s="33"/>
      <c r="J866" s="33"/>
      <c r="K866" s="33"/>
      <c r="L866" s="35"/>
    </row>
    <row r="867" spans="1:15" ht="56.25">
      <c r="A867" s="32">
        <v>761</v>
      </c>
      <c r="B867" s="33" t="s">
        <v>1025</v>
      </c>
      <c r="C867" s="33">
        <v>880096.28</v>
      </c>
      <c r="D867" s="33" t="s">
        <v>15</v>
      </c>
      <c r="E867" s="33" t="s">
        <v>1494</v>
      </c>
      <c r="F867" s="33" t="s">
        <v>1496</v>
      </c>
      <c r="G867" s="34">
        <v>580</v>
      </c>
      <c r="H867" s="34">
        <v>250</v>
      </c>
      <c r="I867" s="33"/>
      <c r="J867" s="33"/>
      <c r="K867" s="33"/>
      <c r="L867" s="35"/>
    </row>
    <row r="868" spans="1:15" ht="45">
      <c r="A868" s="32">
        <v>762</v>
      </c>
      <c r="B868" s="33" t="s">
        <v>1026</v>
      </c>
      <c r="C868" s="33">
        <v>255101.5</v>
      </c>
      <c r="D868" s="33" t="s">
        <v>15</v>
      </c>
      <c r="E868" s="33" t="s">
        <v>1494</v>
      </c>
      <c r="F868" s="33" t="s">
        <v>1497</v>
      </c>
      <c r="G868" s="34">
        <v>380</v>
      </c>
      <c r="H868" s="34">
        <v>86</v>
      </c>
      <c r="I868" s="33"/>
      <c r="J868" s="33"/>
      <c r="K868" s="33"/>
      <c r="L868" s="35"/>
    </row>
    <row r="869" spans="1:15" ht="56.25">
      <c r="A869" s="32">
        <v>763</v>
      </c>
      <c r="B869" s="33" t="s">
        <v>1027</v>
      </c>
      <c r="C869" s="33">
        <v>5717430.25</v>
      </c>
      <c r="D869" s="33" t="s">
        <v>15</v>
      </c>
      <c r="E869" s="33" t="s">
        <v>1494</v>
      </c>
      <c r="F869" s="33" t="s">
        <v>1498</v>
      </c>
      <c r="G869" s="34">
        <v>55</v>
      </c>
      <c r="H869" s="34">
        <v>6060</v>
      </c>
      <c r="I869" s="33"/>
      <c r="J869" s="33"/>
      <c r="K869" s="33"/>
      <c r="L869" s="35"/>
    </row>
    <row r="870" spans="1:15" ht="78.75">
      <c r="A870" s="32">
        <v>764</v>
      </c>
      <c r="B870" s="33" t="s">
        <v>1028</v>
      </c>
      <c r="C870" s="33">
        <v>778320.27</v>
      </c>
      <c r="D870" s="33" t="s">
        <v>15</v>
      </c>
      <c r="E870" s="33" t="s">
        <v>1494</v>
      </c>
      <c r="F870" s="33" t="s">
        <v>1496</v>
      </c>
      <c r="G870" s="34">
        <v>310</v>
      </c>
      <c r="H870" s="34">
        <v>200</v>
      </c>
      <c r="I870" s="33"/>
      <c r="J870" s="33"/>
      <c r="K870" s="33"/>
      <c r="L870" s="35"/>
    </row>
    <row r="871" spans="1:15" ht="56.25">
      <c r="A871" s="32">
        <v>765</v>
      </c>
      <c r="B871" s="33" t="s">
        <v>1029</v>
      </c>
      <c r="C871" s="33">
        <v>894059.18</v>
      </c>
      <c r="D871" s="33" t="s">
        <v>15</v>
      </c>
      <c r="E871" s="33" t="s">
        <v>1494</v>
      </c>
      <c r="F871" s="33" t="s">
        <v>1499</v>
      </c>
      <c r="G871" s="34">
        <v>1050</v>
      </c>
      <c r="H871" s="34">
        <v>250</v>
      </c>
      <c r="I871" s="33"/>
      <c r="J871" s="33"/>
      <c r="K871" s="33"/>
      <c r="L871" s="35"/>
    </row>
    <row r="872" spans="1:15" ht="56.25">
      <c r="A872" s="32">
        <v>766</v>
      </c>
      <c r="B872" s="33" t="s">
        <v>1030</v>
      </c>
      <c r="C872" s="33">
        <v>1134913.43</v>
      </c>
      <c r="D872" s="33" t="s">
        <v>15</v>
      </c>
      <c r="E872" s="33" t="s">
        <v>1494</v>
      </c>
      <c r="F872" s="33" t="s">
        <v>1494</v>
      </c>
      <c r="G872" s="34">
        <v>1370</v>
      </c>
      <c r="H872" s="34">
        <v>250</v>
      </c>
      <c r="I872" s="33"/>
      <c r="J872" s="33"/>
      <c r="K872" s="33"/>
      <c r="L872" s="35"/>
    </row>
    <row r="873" spans="1:15" ht="56.25">
      <c r="A873" s="32">
        <v>767</v>
      </c>
      <c r="B873" s="33" t="s">
        <v>1031</v>
      </c>
      <c r="C873" s="33">
        <v>167886.35</v>
      </c>
      <c r="D873" s="33" t="s">
        <v>15</v>
      </c>
      <c r="E873" s="33" t="s">
        <v>1494</v>
      </c>
      <c r="F873" s="33" t="s">
        <v>1499</v>
      </c>
      <c r="G873" s="34">
        <v>55</v>
      </c>
      <c r="H873" s="34">
        <v>50</v>
      </c>
      <c r="I873" s="33"/>
      <c r="J873" s="33"/>
      <c r="K873" s="33"/>
      <c r="L873" s="35"/>
    </row>
    <row r="874" spans="1:15" ht="56.25">
      <c r="A874" s="32">
        <v>768</v>
      </c>
      <c r="B874" s="33" t="s">
        <v>1032</v>
      </c>
      <c r="C874" s="33">
        <v>957435.61</v>
      </c>
      <c r="D874" s="33" t="s">
        <v>15</v>
      </c>
      <c r="E874" s="33" t="s">
        <v>1494</v>
      </c>
      <c r="F874" s="33" t="s">
        <v>1499</v>
      </c>
      <c r="G874" s="34">
        <v>1405.6</v>
      </c>
      <c r="H874" s="34">
        <v>280</v>
      </c>
      <c r="I874" s="33"/>
      <c r="J874" s="33"/>
      <c r="K874" s="33"/>
      <c r="L874" s="35"/>
    </row>
    <row r="875" spans="1:15" ht="56.25">
      <c r="A875" s="32">
        <v>769</v>
      </c>
      <c r="B875" s="33" t="s">
        <v>1033</v>
      </c>
      <c r="C875" s="33">
        <v>550017.34</v>
      </c>
      <c r="D875" s="33" t="s">
        <v>15</v>
      </c>
      <c r="E875" s="33" t="s">
        <v>1494</v>
      </c>
      <c r="F875" s="33" t="s">
        <v>1499</v>
      </c>
      <c r="G875" s="34">
        <v>113</v>
      </c>
      <c r="H875" s="34">
        <v>300</v>
      </c>
      <c r="I875" s="33"/>
      <c r="J875" s="33"/>
      <c r="K875" s="33"/>
      <c r="L875" s="35"/>
    </row>
    <row r="876" spans="1:15" ht="56.25">
      <c r="A876" s="32">
        <v>770</v>
      </c>
      <c r="B876" s="33" t="s">
        <v>1034</v>
      </c>
      <c r="C876" s="33">
        <v>579113.85</v>
      </c>
      <c r="D876" s="33" t="s">
        <v>15</v>
      </c>
      <c r="E876" s="33" t="s">
        <v>1494</v>
      </c>
      <c r="F876" s="33" t="s">
        <v>1495</v>
      </c>
      <c r="G876" s="34">
        <v>878</v>
      </c>
      <c r="H876" s="34">
        <v>260</v>
      </c>
      <c r="I876" s="33"/>
      <c r="J876" s="33"/>
      <c r="K876" s="33"/>
      <c r="L876" s="35"/>
    </row>
    <row r="877" spans="1:15" ht="45">
      <c r="A877" s="32">
        <v>771</v>
      </c>
      <c r="B877" s="33" t="s">
        <v>1035</v>
      </c>
      <c r="C877" s="33">
        <v>842195.5</v>
      </c>
      <c r="D877" s="33" t="s">
        <v>15</v>
      </c>
      <c r="E877" s="33" t="s">
        <v>1494</v>
      </c>
      <c r="F877" s="33" t="s">
        <v>1494</v>
      </c>
      <c r="G877" s="34">
        <v>1237</v>
      </c>
      <c r="H877" s="34">
        <v>150</v>
      </c>
      <c r="I877" s="33"/>
      <c r="J877" s="33"/>
      <c r="K877" s="33"/>
      <c r="L877" s="35"/>
    </row>
    <row r="878" spans="1:15" s="12" customFormat="1" ht="29.25" customHeight="1">
      <c r="A878" s="29"/>
      <c r="B878" s="30"/>
      <c r="C878" s="30"/>
      <c r="D878" s="30"/>
      <c r="E878" s="30"/>
      <c r="F878" s="30"/>
      <c r="G878" s="40" t="s">
        <v>1565</v>
      </c>
      <c r="H878" s="40"/>
      <c r="I878" s="30"/>
      <c r="J878" s="30"/>
      <c r="K878" s="14"/>
      <c r="L878" s="31">
        <f>VLOOKUP(E879,TECHO,3,0)</f>
        <v>8073217.0000000009</v>
      </c>
      <c r="M878" s="13"/>
      <c r="N878" s="13"/>
      <c r="O878" s="13"/>
    </row>
    <row r="879" spans="1:15" ht="45">
      <c r="A879" s="32">
        <v>772</v>
      </c>
      <c r="B879" s="33" t="s">
        <v>1036</v>
      </c>
      <c r="C879" s="33">
        <v>453750.72</v>
      </c>
      <c r="D879" s="33" t="s">
        <v>15</v>
      </c>
      <c r="E879" s="33" t="s">
        <v>55</v>
      </c>
      <c r="F879" s="33" t="s">
        <v>1500</v>
      </c>
      <c r="G879" s="34">
        <v>14</v>
      </c>
      <c r="H879" s="34">
        <v>31</v>
      </c>
      <c r="I879" s="33"/>
      <c r="J879" s="33"/>
      <c r="K879" s="33"/>
      <c r="L879" s="35"/>
    </row>
    <row r="880" spans="1:15" ht="67.5">
      <c r="A880" s="32">
        <v>773</v>
      </c>
      <c r="B880" s="33" t="s">
        <v>284</v>
      </c>
      <c r="C880" s="33">
        <v>1595044.1</v>
      </c>
      <c r="D880" s="33" t="s">
        <v>15</v>
      </c>
      <c r="E880" s="33" t="s">
        <v>55</v>
      </c>
      <c r="F880" s="33" t="s">
        <v>253</v>
      </c>
      <c r="G880" s="34">
        <v>619.5</v>
      </c>
      <c r="H880" s="34">
        <v>135</v>
      </c>
      <c r="I880" s="33"/>
      <c r="J880" s="33"/>
      <c r="K880" s="33"/>
      <c r="L880" s="35"/>
    </row>
    <row r="881" spans="1:15" s="12" customFormat="1" ht="29.25" customHeight="1">
      <c r="A881" s="29"/>
      <c r="B881" s="30"/>
      <c r="C881" s="30"/>
      <c r="D881" s="30"/>
      <c r="E881" s="30"/>
      <c r="F881" s="30"/>
      <c r="G881" s="40" t="s">
        <v>1565</v>
      </c>
      <c r="H881" s="40"/>
      <c r="I881" s="30"/>
      <c r="J881" s="30"/>
      <c r="K881" s="14"/>
      <c r="L881" s="31">
        <f>VLOOKUP(E882,TECHO,3,0)</f>
        <v>76358292.999999985</v>
      </c>
      <c r="M881" s="13"/>
      <c r="N881" s="13"/>
      <c r="O881" s="13"/>
    </row>
    <row r="882" spans="1:15" ht="78.75">
      <c r="A882" s="32">
        <v>774</v>
      </c>
      <c r="B882" s="33" t="s">
        <v>291</v>
      </c>
      <c r="C882" s="33">
        <v>3059775.01</v>
      </c>
      <c r="D882" s="33" t="s">
        <v>15</v>
      </c>
      <c r="E882" s="33" t="s">
        <v>56</v>
      </c>
      <c r="F882" s="33" t="s">
        <v>23</v>
      </c>
      <c r="G882" s="34">
        <v>243.64</v>
      </c>
      <c r="H882" s="34">
        <v>72</v>
      </c>
      <c r="I882" s="33"/>
      <c r="J882" s="33"/>
      <c r="K882" s="33"/>
      <c r="L882" s="35"/>
    </row>
    <row r="883" spans="1:15" ht="78.75">
      <c r="A883" s="32">
        <v>775</v>
      </c>
      <c r="B883" s="33" t="s">
        <v>1037</v>
      </c>
      <c r="C883" s="33">
        <v>4444654.93</v>
      </c>
      <c r="D883" s="33" t="s">
        <v>15</v>
      </c>
      <c r="E883" s="33" t="s">
        <v>56</v>
      </c>
      <c r="F883" s="33" t="s">
        <v>1501</v>
      </c>
      <c r="G883" s="34">
        <v>3577.95</v>
      </c>
      <c r="H883" s="34">
        <v>577</v>
      </c>
      <c r="I883" s="33"/>
      <c r="J883" s="33"/>
      <c r="K883" s="33"/>
      <c r="L883" s="35"/>
    </row>
    <row r="884" spans="1:15" ht="56.25">
      <c r="A884" s="32">
        <v>776</v>
      </c>
      <c r="B884" s="33" t="s">
        <v>286</v>
      </c>
      <c r="C884" s="33">
        <v>1541210.09</v>
      </c>
      <c r="D884" s="33" t="s">
        <v>15</v>
      </c>
      <c r="E884" s="33" t="s">
        <v>56</v>
      </c>
      <c r="F884" s="33" t="s">
        <v>254</v>
      </c>
      <c r="G884" s="34">
        <v>270</v>
      </c>
      <c r="H884" s="34">
        <v>202</v>
      </c>
      <c r="I884" s="33"/>
      <c r="J884" s="33"/>
      <c r="K884" s="33"/>
      <c r="L884" s="35"/>
    </row>
    <row r="885" spans="1:15" ht="56.25">
      <c r="A885" s="32">
        <v>777</v>
      </c>
      <c r="B885" s="33" t="s">
        <v>1038</v>
      </c>
      <c r="C885" s="33">
        <v>1790784.6</v>
      </c>
      <c r="D885" s="33" t="s">
        <v>15</v>
      </c>
      <c r="E885" s="33" t="s">
        <v>56</v>
      </c>
      <c r="F885" s="33" t="s">
        <v>1502</v>
      </c>
      <c r="G885" s="34">
        <v>555.71</v>
      </c>
      <c r="H885" s="34">
        <v>1560</v>
      </c>
      <c r="I885" s="33"/>
      <c r="J885" s="33"/>
      <c r="K885" s="33"/>
      <c r="L885" s="35"/>
    </row>
    <row r="886" spans="1:15" ht="67.5">
      <c r="A886" s="32">
        <v>778</v>
      </c>
      <c r="B886" s="33" t="s">
        <v>288</v>
      </c>
      <c r="C886" s="33">
        <v>1889315.64</v>
      </c>
      <c r="D886" s="33" t="s">
        <v>15</v>
      </c>
      <c r="E886" s="33" t="s">
        <v>56</v>
      </c>
      <c r="F886" s="33" t="s">
        <v>16</v>
      </c>
      <c r="G886" s="34">
        <v>325.2</v>
      </c>
      <c r="H886" s="34">
        <v>1540</v>
      </c>
      <c r="I886" s="33"/>
      <c r="J886" s="33"/>
      <c r="K886" s="33"/>
      <c r="L886" s="35"/>
    </row>
    <row r="887" spans="1:15" ht="67.5">
      <c r="A887" s="32">
        <v>779</v>
      </c>
      <c r="B887" s="33" t="s">
        <v>287</v>
      </c>
      <c r="C887" s="33">
        <v>2363762.62</v>
      </c>
      <c r="D887" s="33" t="s">
        <v>15</v>
      </c>
      <c r="E887" s="33" t="s">
        <v>56</v>
      </c>
      <c r="F887" s="33" t="s">
        <v>59</v>
      </c>
      <c r="G887" s="34">
        <v>364.32</v>
      </c>
      <c r="H887" s="34">
        <v>1510</v>
      </c>
      <c r="I887" s="33"/>
      <c r="J887" s="33"/>
      <c r="K887" s="33"/>
      <c r="L887" s="35"/>
    </row>
    <row r="888" spans="1:15" ht="45">
      <c r="A888" s="32">
        <v>780</v>
      </c>
      <c r="B888" s="33" t="s">
        <v>1039</v>
      </c>
      <c r="C888" s="33">
        <v>8393995.6400000006</v>
      </c>
      <c r="D888" s="33" t="s">
        <v>15</v>
      </c>
      <c r="E888" s="33" t="s">
        <v>56</v>
      </c>
      <c r="F888" s="33" t="s">
        <v>1503</v>
      </c>
      <c r="G888" s="34">
        <v>839.8</v>
      </c>
      <c r="H888" s="34">
        <v>2644</v>
      </c>
      <c r="I888" s="33"/>
      <c r="J888" s="33"/>
      <c r="K888" s="33"/>
      <c r="L888" s="35"/>
    </row>
    <row r="889" spans="1:15" ht="45">
      <c r="A889" s="32">
        <v>781</v>
      </c>
      <c r="B889" s="33" t="s">
        <v>290</v>
      </c>
      <c r="C889" s="33">
        <v>1014846.82</v>
      </c>
      <c r="D889" s="33" t="s">
        <v>15</v>
      </c>
      <c r="E889" s="33" t="s">
        <v>56</v>
      </c>
      <c r="F889" s="33" t="s">
        <v>57</v>
      </c>
      <c r="G889" s="34">
        <v>120.33</v>
      </c>
      <c r="H889" s="34">
        <v>4398</v>
      </c>
      <c r="I889" s="33"/>
      <c r="J889" s="33"/>
      <c r="K889" s="33"/>
      <c r="L889" s="35"/>
    </row>
    <row r="890" spans="1:15" ht="56.25">
      <c r="A890" s="32">
        <v>782</v>
      </c>
      <c r="B890" s="33" t="s">
        <v>1040</v>
      </c>
      <c r="C890" s="33">
        <v>440066.54</v>
      </c>
      <c r="D890" s="33" t="s">
        <v>15</v>
      </c>
      <c r="E890" s="33" t="s">
        <v>56</v>
      </c>
      <c r="F890" s="33" t="s">
        <v>1504</v>
      </c>
      <c r="G890" s="34">
        <v>811.71</v>
      </c>
      <c r="H890" s="34">
        <v>182</v>
      </c>
      <c r="I890" s="33"/>
      <c r="J890" s="33"/>
      <c r="K890" s="33"/>
      <c r="L890" s="35"/>
    </row>
    <row r="891" spans="1:15" ht="78.75">
      <c r="A891" s="32">
        <v>783</v>
      </c>
      <c r="B891" s="33" t="s">
        <v>1041</v>
      </c>
      <c r="C891" s="33">
        <v>587177.37</v>
      </c>
      <c r="D891" s="33" t="s">
        <v>15</v>
      </c>
      <c r="E891" s="33" t="s">
        <v>56</v>
      </c>
      <c r="F891" s="33" t="s">
        <v>1505</v>
      </c>
      <c r="G891" s="34">
        <v>617.34</v>
      </c>
      <c r="H891" s="34">
        <v>1214</v>
      </c>
      <c r="I891" s="33"/>
      <c r="J891" s="33"/>
      <c r="K891" s="33"/>
      <c r="L891" s="35"/>
    </row>
    <row r="892" spans="1:15" ht="78.75">
      <c r="A892" s="32">
        <v>784</v>
      </c>
      <c r="B892" s="33" t="s">
        <v>289</v>
      </c>
      <c r="C892" s="33">
        <v>5931319.8499999996</v>
      </c>
      <c r="D892" s="33" t="s">
        <v>15</v>
      </c>
      <c r="E892" s="33" t="s">
        <v>56</v>
      </c>
      <c r="F892" s="33" t="s">
        <v>58</v>
      </c>
      <c r="G892" s="34">
        <v>958</v>
      </c>
      <c r="H892" s="34">
        <v>4297</v>
      </c>
      <c r="I892" s="33"/>
      <c r="J892" s="33"/>
      <c r="K892" s="33"/>
      <c r="L892" s="35"/>
    </row>
    <row r="893" spans="1:15" ht="56.25">
      <c r="A893" s="32">
        <v>785</v>
      </c>
      <c r="B893" s="33" t="s">
        <v>1042</v>
      </c>
      <c r="C893" s="33">
        <v>3594208.7</v>
      </c>
      <c r="D893" s="33" t="s">
        <v>15</v>
      </c>
      <c r="E893" s="33" t="s">
        <v>56</v>
      </c>
      <c r="F893" s="33" t="s">
        <v>1505</v>
      </c>
      <c r="G893" s="34">
        <v>1158.68</v>
      </c>
      <c r="H893" s="34">
        <v>1214</v>
      </c>
      <c r="I893" s="33"/>
      <c r="J893" s="33"/>
      <c r="K893" s="33"/>
      <c r="L893" s="35"/>
    </row>
    <row r="894" spans="1:15">
      <c r="A894" s="32">
        <v>786</v>
      </c>
      <c r="B894" s="33" t="s">
        <v>1043</v>
      </c>
      <c r="C894" s="33">
        <v>393859.65</v>
      </c>
      <c r="D894" s="33" t="s">
        <v>15</v>
      </c>
      <c r="E894" s="33" t="s">
        <v>56</v>
      </c>
      <c r="F894" s="33" t="s">
        <v>56</v>
      </c>
      <c r="G894" s="34">
        <v>1</v>
      </c>
      <c r="H894" s="34" t="e">
        <v>#VALUE!</v>
      </c>
      <c r="I894" s="33"/>
      <c r="J894" s="33"/>
      <c r="K894" s="33"/>
      <c r="L894" s="35"/>
    </row>
    <row r="895" spans="1:15" ht="78.75">
      <c r="A895" s="32">
        <v>787</v>
      </c>
      <c r="B895" s="33" t="s">
        <v>285</v>
      </c>
      <c r="C895" s="33">
        <v>1592744.54</v>
      </c>
      <c r="D895" s="33" t="s">
        <v>15</v>
      </c>
      <c r="E895" s="33" t="s">
        <v>56</v>
      </c>
      <c r="F895" s="33" t="s">
        <v>58</v>
      </c>
      <c r="G895" s="34">
        <v>1059</v>
      </c>
      <c r="H895" s="34">
        <v>4297</v>
      </c>
      <c r="I895" s="33"/>
      <c r="J895" s="33"/>
      <c r="K895" s="33"/>
      <c r="L895" s="35"/>
    </row>
    <row r="896" spans="1:15" ht="67.5">
      <c r="A896" s="32">
        <v>788</v>
      </c>
      <c r="B896" s="33" t="s">
        <v>1044</v>
      </c>
      <c r="C896" s="33">
        <v>2139884.46</v>
      </c>
      <c r="D896" s="33" t="s">
        <v>15</v>
      </c>
      <c r="E896" s="33" t="s">
        <v>56</v>
      </c>
      <c r="F896" s="33" t="s">
        <v>1506</v>
      </c>
      <c r="G896" s="34">
        <v>648</v>
      </c>
      <c r="H896" s="34">
        <v>3268</v>
      </c>
      <c r="I896" s="33"/>
      <c r="J896" s="33"/>
      <c r="K896" s="33"/>
      <c r="L896" s="35"/>
    </row>
    <row r="897" spans="1:15" ht="67.5">
      <c r="A897" s="32">
        <v>789</v>
      </c>
      <c r="B897" s="33" t="s">
        <v>1045</v>
      </c>
      <c r="C897" s="33">
        <v>1481311.1</v>
      </c>
      <c r="D897" s="33" t="s">
        <v>15</v>
      </c>
      <c r="E897" s="33" t="s">
        <v>56</v>
      </c>
      <c r="F897" s="33" t="s">
        <v>1507</v>
      </c>
      <c r="G897" s="34">
        <v>1089.3599999999999</v>
      </c>
      <c r="H897" s="34">
        <v>537</v>
      </c>
      <c r="I897" s="33"/>
      <c r="J897" s="33"/>
      <c r="K897" s="33"/>
      <c r="L897" s="35"/>
    </row>
    <row r="898" spans="1:15" s="12" customFormat="1" ht="29.25" customHeight="1">
      <c r="A898" s="29"/>
      <c r="B898" s="30"/>
      <c r="C898" s="30"/>
      <c r="D898" s="30"/>
      <c r="E898" s="30"/>
      <c r="F898" s="30"/>
      <c r="G898" s="40" t="s">
        <v>1565</v>
      </c>
      <c r="H898" s="40"/>
      <c r="I898" s="30"/>
      <c r="J898" s="30"/>
      <c r="K898" s="14"/>
      <c r="L898" s="31">
        <f>VLOOKUP(E899,TECHO,3,0)</f>
        <v>10582195</v>
      </c>
      <c r="M898" s="13"/>
      <c r="N898" s="13"/>
      <c r="O898" s="13"/>
    </row>
    <row r="899" spans="1:15" ht="56.25">
      <c r="A899" s="32">
        <v>790</v>
      </c>
      <c r="B899" s="33" t="s">
        <v>292</v>
      </c>
      <c r="C899" s="33">
        <v>1303423.1399999999</v>
      </c>
      <c r="D899" s="33" t="s">
        <v>15</v>
      </c>
      <c r="E899" s="33" t="s">
        <v>1587</v>
      </c>
      <c r="F899" s="33" t="s">
        <v>60</v>
      </c>
      <c r="G899" s="34">
        <v>787.9</v>
      </c>
      <c r="H899" s="34">
        <v>150</v>
      </c>
      <c r="I899" s="33"/>
      <c r="J899" s="33"/>
      <c r="K899" s="33"/>
      <c r="L899" s="35"/>
    </row>
    <row r="900" spans="1:15" s="12" customFormat="1" ht="29.25" customHeight="1">
      <c r="A900" s="29"/>
      <c r="B900" s="30"/>
      <c r="C900" s="30"/>
      <c r="D900" s="30"/>
      <c r="E900" s="30"/>
      <c r="F900" s="30"/>
      <c r="G900" s="40" t="s">
        <v>1565</v>
      </c>
      <c r="H900" s="40"/>
      <c r="I900" s="30"/>
      <c r="J900" s="30"/>
      <c r="K900" s="14"/>
      <c r="L900" s="31">
        <f>VLOOKUP(E901,TECHO,3,0)</f>
        <v>11186114.000000002</v>
      </c>
      <c r="M900" s="13"/>
      <c r="N900" s="13"/>
      <c r="O900" s="13"/>
    </row>
    <row r="901" spans="1:15" ht="67.5">
      <c r="A901" s="32">
        <v>791</v>
      </c>
      <c r="B901" s="33" t="s">
        <v>1046</v>
      </c>
      <c r="C901" s="33">
        <v>1199798.2</v>
      </c>
      <c r="D901" s="33" t="s">
        <v>15</v>
      </c>
      <c r="E901" s="33" t="s">
        <v>1594</v>
      </c>
      <c r="F901" s="33" t="s">
        <v>61</v>
      </c>
      <c r="G901" s="34">
        <v>545</v>
      </c>
      <c r="H901" s="34">
        <v>1747</v>
      </c>
      <c r="I901" s="33"/>
      <c r="J901" s="33"/>
      <c r="K901" s="33"/>
      <c r="L901" s="35"/>
    </row>
    <row r="902" spans="1:15" ht="56.25">
      <c r="A902" s="32">
        <v>792</v>
      </c>
      <c r="B902" s="33" t="s">
        <v>1047</v>
      </c>
      <c r="C902" s="33">
        <v>759722.51</v>
      </c>
      <c r="D902" s="33" t="s">
        <v>15</v>
      </c>
      <c r="E902" s="33" t="s">
        <v>1594</v>
      </c>
      <c r="F902" s="33" t="s">
        <v>1508</v>
      </c>
      <c r="G902" s="34">
        <v>1252</v>
      </c>
      <c r="H902" s="34">
        <v>1183</v>
      </c>
      <c r="I902" s="33"/>
      <c r="J902" s="33"/>
      <c r="K902" s="33"/>
      <c r="L902" s="35"/>
    </row>
    <row r="903" spans="1:15" ht="67.5">
      <c r="A903" s="32">
        <v>793</v>
      </c>
      <c r="B903" s="33" t="s">
        <v>1048</v>
      </c>
      <c r="C903" s="33">
        <v>1389856.44</v>
      </c>
      <c r="D903" s="33" t="s">
        <v>15</v>
      </c>
      <c r="E903" s="33" t="s">
        <v>1594</v>
      </c>
      <c r="F903" s="33" t="s">
        <v>61</v>
      </c>
      <c r="G903" s="34">
        <v>904.4</v>
      </c>
      <c r="H903" s="34">
        <v>1747</v>
      </c>
      <c r="I903" s="33"/>
      <c r="J903" s="33"/>
      <c r="K903" s="33"/>
      <c r="L903" s="35"/>
    </row>
    <row r="904" spans="1:15" ht="45">
      <c r="A904" s="32">
        <v>794</v>
      </c>
      <c r="B904" s="33" t="s">
        <v>1049</v>
      </c>
      <c r="C904" s="33">
        <v>2573266.86</v>
      </c>
      <c r="D904" s="33" t="s">
        <v>15</v>
      </c>
      <c r="E904" s="33" t="s">
        <v>1594</v>
      </c>
      <c r="F904" s="33" t="s">
        <v>24</v>
      </c>
      <c r="G904" s="34">
        <v>519</v>
      </c>
      <c r="H904" s="34">
        <v>5608</v>
      </c>
      <c r="I904" s="33"/>
      <c r="J904" s="33"/>
      <c r="K904" s="33"/>
      <c r="L904" s="35"/>
    </row>
    <row r="905" spans="1:15" ht="45">
      <c r="A905" s="32">
        <v>795</v>
      </c>
      <c r="B905" s="33" t="s">
        <v>1050</v>
      </c>
      <c r="C905" s="33">
        <v>1911865.95</v>
      </c>
      <c r="D905" s="33" t="s">
        <v>15</v>
      </c>
      <c r="E905" s="33" t="s">
        <v>1594</v>
      </c>
      <c r="F905" s="33" t="s">
        <v>24</v>
      </c>
      <c r="G905" s="34">
        <v>630</v>
      </c>
      <c r="H905" s="34">
        <v>5608</v>
      </c>
      <c r="I905" s="33"/>
      <c r="J905" s="33"/>
      <c r="K905" s="33"/>
      <c r="L905" s="35"/>
    </row>
    <row r="906" spans="1:15" s="12" customFormat="1" ht="29.25" customHeight="1">
      <c r="A906" s="29"/>
      <c r="B906" s="30"/>
      <c r="C906" s="30"/>
      <c r="D906" s="30"/>
      <c r="E906" s="30"/>
      <c r="F906" s="30"/>
      <c r="G906" s="40" t="s">
        <v>1565</v>
      </c>
      <c r="H906" s="40"/>
      <c r="I906" s="30"/>
      <c r="J906" s="30"/>
      <c r="K906" s="14"/>
      <c r="L906" s="31">
        <f>VLOOKUP(E907,TECHO,3,0)</f>
        <v>8504960</v>
      </c>
      <c r="M906" s="13"/>
      <c r="N906" s="13"/>
      <c r="O906" s="13"/>
    </row>
    <row r="907" spans="1:15" ht="45">
      <c r="A907" s="32">
        <v>796</v>
      </c>
      <c r="B907" s="33" t="s">
        <v>1051</v>
      </c>
      <c r="C907" s="33">
        <v>1872307.5</v>
      </c>
      <c r="D907" s="33" t="s">
        <v>15</v>
      </c>
      <c r="E907" s="33" t="s">
        <v>1144</v>
      </c>
      <c r="F907" s="33" t="s">
        <v>1144</v>
      </c>
      <c r="G907" s="34">
        <v>1350.9</v>
      </c>
      <c r="H907" s="34">
        <v>221</v>
      </c>
      <c r="I907" s="33"/>
      <c r="J907" s="33"/>
      <c r="K907" s="33"/>
      <c r="L907" s="35"/>
    </row>
    <row r="908" spans="1:15" ht="45">
      <c r="A908" s="32">
        <v>797</v>
      </c>
      <c r="B908" s="33" t="s">
        <v>1052</v>
      </c>
      <c r="C908" s="33">
        <v>727779</v>
      </c>
      <c r="D908" s="33" t="s">
        <v>15</v>
      </c>
      <c r="E908" s="33" t="s">
        <v>1144</v>
      </c>
      <c r="F908" s="33" t="s">
        <v>1144</v>
      </c>
      <c r="G908" s="34">
        <v>441.3</v>
      </c>
      <c r="H908" s="34">
        <v>310</v>
      </c>
      <c r="I908" s="33"/>
      <c r="J908" s="33"/>
      <c r="K908" s="33"/>
      <c r="L908" s="35"/>
    </row>
    <row r="909" spans="1:15" s="12" customFormat="1" ht="29.25" customHeight="1">
      <c r="A909" s="29"/>
      <c r="B909" s="30"/>
      <c r="C909" s="30"/>
      <c r="D909" s="30"/>
      <c r="E909" s="30"/>
      <c r="F909" s="30"/>
      <c r="G909" s="40" t="s">
        <v>1565</v>
      </c>
      <c r="H909" s="40"/>
      <c r="I909" s="30"/>
      <c r="J909" s="30"/>
      <c r="K909" s="14"/>
      <c r="L909" s="31">
        <f>VLOOKUP(E910,TECHO,3,0)</f>
        <v>31893085</v>
      </c>
      <c r="M909" s="13"/>
      <c r="N909" s="13"/>
      <c r="O909" s="13"/>
    </row>
    <row r="910" spans="1:15" ht="56.25">
      <c r="A910" s="32">
        <v>798</v>
      </c>
      <c r="B910" s="33" t="s">
        <v>1053</v>
      </c>
      <c r="C910" s="33">
        <v>4428129.93</v>
      </c>
      <c r="D910" s="33" t="s">
        <v>15</v>
      </c>
      <c r="E910" s="33" t="s">
        <v>1509</v>
      </c>
      <c r="F910" s="33" t="s">
        <v>1510</v>
      </c>
      <c r="G910" s="34">
        <v>7215</v>
      </c>
      <c r="H910" s="34">
        <v>593</v>
      </c>
      <c r="I910" s="33"/>
      <c r="J910" s="33"/>
      <c r="K910" s="33"/>
      <c r="L910" s="35"/>
    </row>
    <row r="911" spans="1:15" s="12" customFormat="1" ht="29.25" customHeight="1">
      <c r="A911" s="29"/>
      <c r="B911" s="30"/>
      <c r="C911" s="30"/>
      <c r="D911" s="30"/>
      <c r="E911" s="30"/>
      <c r="F911" s="30"/>
      <c r="G911" s="40" t="s">
        <v>1565</v>
      </c>
      <c r="H911" s="40"/>
      <c r="I911" s="30"/>
      <c r="J911" s="30"/>
      <c r="K911" s="14"/>
      <c r="L911" s="31">
        <f>VLOOKUP(E912,TECHO,3,0)</f>
        <v>15289820.999999998</v>
      </c>
      <c r="M911" s="13"/>
      <c r="N911" s="13"/>
      <c r="O911" s="13"/>
    </row>
    <row r="912" spans="1:15" ht="67.5">
      <c r="A912" s="32">
        <v>799</v>
      </c>
      <c r="B912" s="33" t="s">
        <v>1054</v>
      </c>
      <c r="C912" s="33">
        <v>1326891.5</v>
      </c>
      <c r="D912" s="33" t="s">
        <v>15</v>
      </c>
      <c r="E912" s="33" t="s">
        <v>1511</v>
      </c>
      <c r="F912" s="33" t="s">
        <v>1512</v>
      </c>
      <c r="G912" s="34">
        <v>1571.09</v>
      </c>
      <c r="H912" s="34">
        <v>300</v>
      </c>
      <c r="I912" s="33"/>
      <c r="J912" s="33"/>
      <c r="K912" s="33"/>
      <c r="L912" s="35"/>
    </row>
    <row r="913" spans="1:15" s="12" customFormat="1" ht="29.25" customHeight="1">
      <c r="A913" s="29"/>
      <c r="B913" s="30"/>
      <c r="C913" s="30"/>
      <c r="D913" s="30"/>
      <c r="E913" s="30"/>
      <c r="F913" s="30"/>
      <c r="G913" s="40" t="s">
        <v>1565</v>
      </c>
      <c r="H913" s="40"/>
      <c r="I913" s="30"/>
      <c r="J913" s="30"/>
      <c r="K913" s="14"/>
      <c r="L913" s="31">
        <f>VLOOKUP(E914,TECHO,3,0)</f>
        <v>10130079.000000002</v>
      </c>
      <c r="M913" s="13"/>
      <c r="N913" s="13"/>
      <c r="O913" s="13"/>
    </row>
    <row r="914" spans="1:15" ht="56.25">
      <c r="A914" s="32">
        <v>800</v>
      </c>
      <c r="B914" s="33" t="s">
        <v>1055</v>
      </c>
      <c r="C914" s="33">
        <v>1139058.24</v>
      </c>
      <c r="D914" s="33" t="s">
        <v>15</v>
      </c>
      <c r="E914" s="33" t="s">
        <v>1513</v>
      </c>
      <c r="F914" s="33" t="s">
        <v>1513</v>
      </c>
      <c r="G914" s="34">
        <v>0</v>
      </c>
      <c r="H914" s="34">
        <v>3000</v>
      </c>
      <c r="I914" s="33"/>
      <c r="J914" s="33"/>
      <c r="K914" s="33"/>
      <c r="L914" s="35"/>
    </row>
    <row r="915" spans="1:15" ht="33.75">
      <c r="A915" s="32">
        <v>801</v>
      </c>
      <c r="B915" s="33" t="s">
        <v>1056</v>
      </c>
      <c r="C915" s="33">
        <v>1991975.06</v>
      </c>
      <c r="D915" s="33" t="s">
        <v>15</v>
      </c>
      <c r="E915" s="33" t="s">
        <v>1513</v>
      </c>
      <c r="F915" s="33" t="s">
        <v>1513</v>
      </c>
      <c r="G915" s="34">
        <v>372</v>
      </c>
      <c r="H915" s="34">
        <v>5740</v>
      </c>
      <c r="I915" s="33"/>
      <c r="J915" s="33"/>
      <c r="K915" s="33"/>
      <c r="L915" s="35"/>
    </row>
    <row r="916" spans="1:15" ht="45">
      <c r="A916" s="32">
        <v>802</v>
      </c>
      <c r="B916" s="33" t="s">
        <v>1057</v>
      </c>
      <c r="C916" s="33">
        <v>1859705.2</v>
      </c>
      <c r="D916" s="33" t="s">
        <v>15</v>
      </c>
      <c r="E916" s="33" t="s">
        <v>1513</v>
      </c>
      <c r="F916" s="33" t="s">
        <v>1513</v>
      </c>
      <c r="G916" s="34">
        <v>389.93</v>
      </c>
      <c r="H916" s="34">
        <v>713</v>
      </c>
      <c r="I916" s="33"/>
      <c r="J916" s="33"/>
      <c r="K916" s="33"/>
      <c r="L916" s="35"/>
    </row>
    <row r="917" spans="1:15" ht="67.5">
      <c r="A917" s="32">
        <v>803</v>
      </c>
      <c r="B917" s="33" t="s">
        <v>1058</v>
      </c>
      <c r="C917" s="33">
        <v>1400600.04</v>
      </c>
      <c r="D917" s="33" t="s">
        <v>15</v>
      </c>
      <c r="E917" s="33" t="s">
        <v>1513</v>
      </c>
      <c r="F917" s="33" t="s">
        <v>1513</v>
      </c>
      <c r="G917" s="34">
        <v>569.16</v>
      </c>
      <c r="H917" s="34">
        <v>5740</v>
      </c>
      <c r="I917" s="33"/>
      <c r="J917" s="33"/>
      <c r="K917" s="33"/>
      <c r="L917" s="35"/>
    </row>
    <row r="918" spans="1:15" ht="45">
      <c r="A918" s="32">
        <v>804</v>
      </c>
      <c r="B918" s="33" t="s">
        <v>1059</v>
      </c>
      <c r="C918" s="33">
        <v>2313150.4</v>
      </c>
      <c r="D918" s="33" t="s">
        <v>15</v>
      </c>
      <c r="E918" s="33" t="s">
        <v>1513</v>
      </c>
      <c r="F918" s="33" t="s">
        <v>1513</v>
      </c>
      <c r="G918" s="34">
        <v>0</v>
      </c>
      <c r="H918" s="34">
        <v>911</v>
      </c>
      <c r="I918" s="33"/>
      <c r="J918" s="33"/>
      <c r="K918" s="33"/>
      <c r="L918" s="35"/>
    </row>
    <row r="919" spans="1:15" s="12" customFormat="1" ht="29.25" customHeight="1">
      <c r="A919" s="29"/>
      <c r="B919" s="30"/>
      <c r="C919" s="30"/>
      <c r="D919" s="30"/>
      <c r="E919" s="30"/>
      <c r="F919" s="30"/>
      <c r="G919" s="40" t="s">
        <v>1565</v>
      </c>
      <c r="H919" s="40"/>
      <c r="I919" s="30"/>
      <c r="J919" s="30"/>
      <c r="K919" s="14"/>
      <c r="L919" s="31">
        <f>VLOOKUP(E920,TECHO,3,0)</f>
        <v>7289950.9999999981</v>
      </c>
      <c r="M919" s="13"/>
      <c r="N919" s="13"/>
      <c r="O919" s="13"/>
    </row>
    <row r="920" spans="1:15" ht="56.25">
      <c r="A920" s="32">
        <v>805</v>
      </c>
      <c r="B920" s="33" t="s">
        <v>1060</v>
      </c>
      <c r="C920" s="33">
        <v>2056933.25</v>
      </c>
      <c r="D920" s="33" t="s">
        <v>15</v>
      </c>
      <c r="E920" s="33" t="s">
        <v>1514</v>
      </c>
      <c r="F920" s="33" t="s">
        <v>1514</v>
      </c>
      <c r="G920" s="34">
        <v>2040</v>
      </c>
      <c r="H920" s="34">
        <v>332</v>
      </c>
      <c r="I920" s="33"/>
      <c r="J920" s="33"/>
      <c r="K920" s="33"/>
      <c r="L920" s="35"/>
    </row>
    <row r="921" spans="1:15" ht="45">
      <c r="A921" s="32">
        <v>806</v>
      </c>
      <c r="B921" s="33" t="s">
        <v>1061</v>
      </c>
      <c r="C921" s="33">
        <v>546964.47</v>
      </c>
      <c r="D921" s="33" t="s">
        <v>15</v>
      </c>
      <c r="E921" s="33" t="s">
        <v>1514</v>
      </c>
      <c r="F921" s="33" t="s">
        <v>1515</v>
      </c>
      <c r="G921" s="34">
        <v>349.5</v>
      </c>
      <c r="H921" s="34">
        <v>164</v>
      </c>
      <c r="I921" s="33"/>
      <c r="J921" s="33"/>
      <c r="K921" s="33"/>
      <c r="L921" s="35"/>
    </row>
    <row r="922" spans="1:15" s="12" customFormat="1" ht="29.25" customHeight="1">
      <c r="A922" s="29"/>
      <c r="B922" s="30"/>
      <c r="C922" s="30"/>
      <c r="D922" s="30"/>
      <c r="E922" s="30"/>
      <c r="F922" s="30"/>
      <c r="G922" s="40" t="s">
        <v>1565</v>
      </c>
      <c r="H922" s="40"/>
      <c r="I922" s="30"/>
      <c r="J922" s="30"/>
      <c r="K922" s="14"/>
      <c r="L922" s="31">
        <f>VLOOKUP(E923,TECHO,3,0)</f>
        <v>78196916</v>
      </c>
      <c r="M922" s="13"/>
      <c r="N922" s="13"/>
      <c r="O922" s="13"/>
    </row>
    <row r="923" spans="1:15" ht="45">
      <c r="A923" s="32">
        <v>807</v>
      </c>
      <c r="B923" s="33" t="s">
        <v>1062</v>
      </c>
      <c r="C923" s="33">
        <v>486236.07</v>
      </c>
      <c r="D923" s="33" t="s">
        <v>15</v>
      </c>
      <c r="E923" s="33" t="s">
        <v>1588</v>
      </c>
      <c r="F923" s="33" t="s">
        <v>1517</v>
      </c>
      <c r="G923" s="34">
        <v>270</v>
      </c>
      <c r="H923" s="34">
        <v>168</v>
      </c>
      <c r="I923" s="33"/>
      <c r="J923" s="33"/>
      <c r="K923" s="33"/>
      <c r="L923" s="35"/>
    </row>
    <row r="924" spans="1:15" ht="45">
      <c r="A924" s="32">
        <v>808</v>
      </c>
      <c r="B924" s="33" t="s">
        <v>1063</v>
      </c>
      <c r="C924" s="33">
        <v>1022451.03</v>
      </c>
      <c r="D924" s="33" t="s">
        <v>15</v>
      </c>
      <c r="E924" s="33" t="s">
        <v>1588</v>
      </c>
      <c r="F924" s="33" t="s">
        <v>1518</v>
      </c>
      <c r="G924" s="34">
        <v>1785</v>
      </c>
      <c r="H924" s="34">
        <v>3198</v>
      </c>
      <c r="I924" s="33"/>
      <c r="J924" s="33"/>
      <c r="K924" s="33"/>
      <c r="L924" s="35"/>
    </row>
    <row r="925" spans="1:15" ht="45">
      <c r="A925" s="32">
        <v>809</v>
      </c>
      <c r="B925" s="33" t="s">
        <v>1064</v>
      </c>
      <c r="C925" s="33">
        <v>1628734.15</v>
      </c>
      <c r="D925" s="33" t="s">
        <v>15</v>
      </c>
      <c r="E925" s="33" t="s">
        <v>1588</v>
      </c>
      <c r="F925" s="33" t="s">
        <v>1519</v>
      </c>
      <c r="G925" s="34">
        <v>181.96</v>
      </c>
      <c r="H925" s="34">
        <v>572</v>
      </c>
      <c r="I925" s="33"/>
      <c r="J925" s="33"/>
      <c r="K925" s="33"/>
      <c r="L925" s="35"/>
    </row>
    <row r="926" spans="1:15" ht="45">
      <c r="A926" s="32">
        <v>810</v>
      </c>
      <c r="B926" s="33" t="s">
        <v>1065</v>
      </c>
      <c r="C926" s="33">
        <v>2230916.8199999998</v>
      </c>
      <c r="D926" s="33" t="s">
        <v>15</v>
      </c>
      <c r="E926" s="33" t="s">
        <v>1588</v>
      </c>
      <c r="F926" s="33" t="s">
        <v>1520</v>
      </c>
      <c r="G926" s="34">
        <v>1765.6</v>
      </c>
      <c r="H926" s="34">
        <v>2795</v>
      </c>
      <c r="I926" s="33"/>
      <c r="J926" s="33"/>
      <c r="K926" s="33"/>
      <c r="L926" s="35"/>
    </row>
    <row r="927" spans="1:15" ht="33.75">
      <c r="A927" s="32">
        <v>811</v>
      </c>
      <c r="B927" s="33" t="s">
        <v>1066</v>
      </c>
      <c r="C927" s="33">
        <v>1144625.04</v>
      </c>
      <c r="D927" s="33" t="s">
        <v>15</v>
      </c>
      <c r="E927" s="33" t="s">
        <v>1588</v>
      </c>
      <c r="F927" s="33" t="s">
        <v>1521</v>
      </c>
      <c r="G927" s="34">
        <v>9</v>
      </c>
      <c r="H927" s="34">
        <v>75</v>
      </c>
      <c r="I927" s="33"/>
      <c r="J927" s="33"/>
      <c r="K927" s="33"/>
      <c r="L927" s="35"/>
    </row>
    <row r="928" spans="1:15" ht="45">
      <c r="A928" s="32">
        <v>812</v>
      </c>
      <c r="B928" s="33" t="s">
        <v>1067</v>
      </c>
      <c r="C928" s="33">
        <v>901225.07</v>
      </c>
      <c r="D928" s="33" t="s">
        <v>15</v>
      </c>
      <c r="E928" s="33" t="s">
        <v>1588</v>
      </c>
      <c r="F928" s="33" t="s">
        <v>1516</v>
      </c>
      <c r="G928" s="34">
        <v>163.43</v>
      </c>
      <c r="H928" s="34">
        <v>45</v>
      </c>
      <c r="I928" s="33"/>
      <c r="J928" s="33"/>
      <c r="K928" s="33"/>
      <c r="L928" s="35"/>
    </row>
    <row r="929" spans="1:12" ht="45">
      <c r="A929" s="32">
        <v>813</v>
      </c>
      <c r="B929" s="33" t="s">
        <v>1068</v>
      </c>
      <c r="C929" s="33">
        <v>1783407.85</v>
      </c>
      <c r="D929" s="33" t="s">
        <v>15</v>
      </c>
      <c r="E929" s="33" t="s">
        <v>1588</v>
      </c>
      <c r="F929" s="33" t="s">
        <v>1522</v>
      </c>
      <c r="G929" s="34">
        <v>180</v>
      </c>
      <c r="H929" s="34">
        <v>55</v>
      </c>
      <c r="I929" s="33"/>
      <c r="J929" s="33"/>
      <c r="K929" s="33"/>
      <c r="L929" s="35"/>
    </row>
    <row r="930" spans="1:12" ht="33.75">
      <c r="A930" s="32">
        <v>814</v>
      </c>
      <c r="B930" s="33" t="s">
        <v>1069</v>
      </c>
      <c r="C930" s="33">
        <v>1855593.45</v>
      </c>
      <c r="D930" s="33" t="s">
        <v>15</v>
      </c>
      <c r="E930" s="33" t="s">
        <v>1588</v>
      </c>
      <c r="F930" s="33" t="s">
        <v>1516</v>
      </c>
      <c r="G930" s="34">
        <v>436</v>
      </c>
      <c r="H930" s="34">
        <v>460</v>
      </c>
      <c r="I930" s="33"/>
      <c r="J930" s="33"/>
      <c r="K930" s="33"/>
      <c r="L930" s="35"/>
    </row>
    <row r="931" spans="1:12" ht="45">
      <c r="A931" s="32">
        <v>815</v>
      </c>
      <c r="B931" s="33" t="s">
        <v>1070</v>
      </c>
      <c r="C931" s="33">
        <v>1695497.59</v>
      </c>
      <c r="D931" s="33" t="s">
        <v>15</v>
      </c>
      <c r="E931" s="33" t="s">
        <v>1588</v>
      </c>
      <c r="F931" s="33" t="s">
        <v>1523</v>
      </c>
      <c r="G931" s="34">
        <v>1340.8</v>
      </c>
      <c r="H931" s="34">
        <v>2795</v>
      </c>
      <c r="I931" s="33"/>
      <c r="J931" s="33"/>
      <c r="K931" s="33"/>
      <c r="L931" s="35"/>
    </row>
    <row r="932" spans="1:12" ht="45">
      <c r="A932" s="32">
        <v>816</v>
      </c>
      <c r="B932" s="33" t="s">
        <v>1071</v>
      </c>
      <c r="C932" s="33">
        <v>2037069.2</v>
      </c>
      <c r="D932" s="33" t="s">
        <v>15</v>
      </c>
      <c r="E932" s="33" t="s">
        <v>1588</v>
      </c>
      <c r="F932" s="33" t="s">
        <v>1516</v>
      </c>
      <c r="G932" s="34">
        <v>13</v>
      </c>
      <c r="H932" s="34">
        <v>150</v>
      </c>
      <c r="I932" s="33"/>
      <c r="J932" s="33"/>
      <c r="K932" s="33"/>
      <c r="L932" s="35"/>
    </row>
    <row r="933" spans="1:12" ht="45">
      <c r="A933" s="32">
        <v>817</v>
      </c>
      <c r="B933" s="33" t="s">
        <v>1072</v>
      </c>
      <c r="C933" s="33">
        <v>1980467.01</v>
      </c>
      <c r="D933" s="33" t="s">
        <v>15</v>
      </c>
      <c r="E933" s="33" t="s">
        <v>1588</v>
      </c>
      <c r="F933" s="33" t="s">
        <v>1524</v>
      </c>
      <c r="G933" s="34">
        <v>6123</v>
      </c>
      <c r="H933" s="34">
        <v>233</v>
      </c>
      <c r="I933" s="33"/>
      <c r="J933" s="33"/>
      <c r="K933" s="33"/>
      <c r="L933" s="35"/>
    </row>
    <row r="934" spans="1:12" ht="33.75">
      <c r="A934" s="32">
        <v>818</v>
      </c>
      <c r="B934" s="33" t="s">
        <v>1073</v>
      </c>
      <c r="C934" s="33">
        <v>1215321.7</v>
      </c>
      <c r="D934" s="33" t="s">
        <v>15</v>
      </c>
      <c r="E934" s="33" t="s">
        <v>1588</v>
      </c>
      <c r="F934" s="33" t="s">
        <v>1516</v>
      </c>
      <c r="G934" s="34">
        <v>1021.73</v>
      </c>
      <c r="H934" s="34">
        <v>2865</v>
      </c>
      <c r="I934" s="33"/>
      <c r="J934" s="33"/>
      <c r="K934" s="33"/>
      <c r="L934" s="35"/>
    </row>
    <row r="935" spans="1:12" ht="45">
      <c r="A935" s="32">
        <v>819</v>
      </c>
      <c r="B935" s="33" t="s">
        <v>1074</v>
      </c>
      <c r="C935" s="33">
        <v>1243594.74</v>
      </c>
      <c r="D935" s="33" t="s">
        <v>15</v>
      </c>
      <c r="E935" s="33" t="s">
        <v>1588</v>
      </c>
      <c r="F935" s="33" t="s">
        <v>1517</v>
      </c>
      <c r="G935" s="34">
        <v>333.9</v>
      </c>
      <c r="H935" s="34">
        <v>1704</v>
      </c>
      <c r="I935" s="33"/>
      <c r="J935" s="33"/>
      <c r="K935" s="33"/>
      <c r="L935" s="35"/>
    </row>
    <row r="936" spans="1:12" ht="45">
      <c r="A936" s="32">
        <v>820</v>
      </c>
      <c r="B936" s="33" t="s">
        <v>1075</v>
      </c>
      <c r="C936" s="33">
        <v>535419.23</v>
      </c>
      <c r="D936" s="33" t="s">
        <v>15</v>
      </c>
      <c r="E936" s="33" t="s">
        <v>1588</v>
      </c>
      <c r="F936" s="33" t="s">
        <v>1525</v>
      </c>
      <c r="G936" s="34">
        <v>477</v>
      </c>
      <c r="H936" s="34">
        <v>2795</v>
      </c>
      <c r="I936" s="33"/>
      <c r="J936" s="33"/>
      <c r="K936" s="33"/>
      <c r="L936" s="35"/>
    </row>
    <row r="937" spans="1:12" ht="33.75">
      <c r="A937" s="32">
        <v>821</v>
      </c>
      <c r="B937" s="33" t="s">
        <v>1076</v>
      </c>
      <c r="C937" s="33">
        <v>257636.51</v>
      </c>
      <c r="D937" s="33" t="s">
        <v>15</v>
      </c>
      <c r="E937" s="33" t="s">
        <v>1588</v>
      </c>
      <c r="F937" s="33" t="s">
        <v>1521</v>
      </c>
      <c r="G937" s="34">
        <v>2</v>
      </c>
      <c r="H937" s="34">
        <v>25</v>
      </c>
      <c r="I937" s="33"/>
      <c r="J937" s="33"/>
      <c r="K937" s="33"/>
      <c r="L937" s="35"/>
    </row>
    <row r="938" spans="1:12" ht="45">
      <c r="A938" s="32">
        <v>822</v>
      </c>
      <c r="B938" s="33" t="s">
        <v>1077</v>
      </c>
      <c r="C938" s="33">
        <v>1350702.81</v>
      </c>
      <c r="D938" s="33" t="s">
        <v>15</v>
      </c>
      <c r="E938" s="33" t="s">
        <v>1588</v>
      </c>
      <c r="F938" s="33" t="s">
        <v>1516</v>
      </c>
      <c r="G938" s="34">
        <v>160</v>
      </c>
      <c r="H938" s="34">
        <v>80</v>
      </c>
      <c r="I938" s="33"/>
      <c r="J938" s="33"/>
      <c r="K938" s="33"/>
      <c r="L938" s="35"/>
    </row>
    <row r="939" spans="1:12" ht="56.25">
      <c r="A939" s="32">
        <v>823</v>
      </c>
      <c r="B939" s="33" t="s">
        <v>1078</v>
      </c>
      <c r="C939" s="33">
        <v>4893849.2</v>
      </c>
      <c r="D939" s="33" t="s">
        <v>15</v>
      </c>
      <c r="E939" s="33" t="s">
        <v>1588</v>
      </c>
      <c r="F939" s="33" t="s">
        <v>1526</v>
      </c>
      <c r="G939" s="34">
        <v>1068.5999999999999</v>
      </c>
      <c r="H939" s="34">
        <v>375</v>
      </c>
      <c r="I939" s="33"/>
      <c r="J939" s="33"/>
      <c r="K939" s="33"/>
      <c r="L939" s="35"/>
    </row>
    <row r="940" spans="1:12" ht="45">
      <c r="A940" s="32">
        <v>824</v>
      </c>
      <c r="B940" s="33" t="s">
        <v>1079</v>
      </c>
      <c r="C940" s="33">
        <v>1178373.99</v>
      </c>
      <c r="D940" s="33" t="s">
        <v>15</v>
      </c>
      <c r="E940" s="33" t="s">
        <v>1588</v>
      </c>
      <c r="F940" s="33" t="s">
        <v>1518</v>
      </c>
      <c r="G940" s="34">
        <v>222</v>
      </c>
      <c r="H940" s="34">
        <v>250</v>
      </c>
      <c r="I940" s="33"/>
      <c r="J940" s="33"/>
      <c r="K940" s="33"/>
      <c r="L940" s="35"/>
    </row>
    <row r="941" spans="1:12" ht="33.75">
      <c r="A941" s="32">
        <v>825</v>
      </c>
      <c r="B941" s="33" t="s">
        <v>1080</v>
      </c>
      <c r="C941" s="33">
        <v>1559830.84</v>
      </c>
      <c r="D941" s="33" t="s">
        <v>15</v>
      </c>
      <c r="E941" s="33" t="s">
        <v>1588</v>
      </c>
      <c r="F941" s="33" t="s">
        <v>1527</v>
      </c>
      <c r="G941" s="34">
        <v>6</v>
      </c>
      <c r="H941" s="34">
        <v>100</v>
      </c>
      <c r="I941" s="33"/>
      <c r="J941" s="33"/>
      <c r="K941" s="33"/>
      <c r="L941" s="35"/>
    </row>
    <row r="942" spans="1:12" ht="56.25">
      <c r="A942" s="32">
        <v>826</v>
      </c>
      <c r="B942" s="33" t="s">
        <v>1081</v>
      </c>
      <c r="C942" s="33">
        <v>7993812.9299999997</v>
      </c>
      <c r="D942" s="33" t="s">
        <v>15</v>
      </c>
      <c r="E942" s="33" t="s">
        <v>1588</v>
      </c>
      <c r="F942" s="33" t="s">
        <v>1518</v>
      </c>
      <c r="G942" s="34">
        <v>1262.7</v>
      </c>
      <c r="H942" s="34">
        <v>3198</v>
      </c>
      <c r="I942" s="33"/>
      <c r="J942" s="33"/>
      <c r="K942" s="33"/>
      <c r="L942" s="35"/>
    </row>
    <row r="943" spans="1:12" ht="45">
      <c r="A943" s="32">
        <v>827</v>
      </c>
      <c r="B943" s="33" t="s">
        <v>1082</v>
      </c>
      <c r="C943" s="33">
        <v>1912321.03</v>
      </c>
      <c r="D943" s="33" t="s">
        <v>15</v>
      </c>
      <c r="E943" s="33" t="s">
        <v>1588</v>
      </c>
      <c r="F943" s="33" t="s">
        <v>1517</v>
      </c>
      <c r="G943" s="34">
        <v>6</v>
      </c>
      <c r="H943" s="34">
        <v>125</v>
      </c>
      <c r="I943" s="33"/>
      <c r="J943" s="33"/>
      <c r="K943" s="33"/>
      <c r="L943" s="35"/>
    </row>
    <row r="944" spans="1:12" ht="33.75">
      <c r="A944" s="32">
        <v>828</v>
      </c>
      <c r="B944" s="33" t="s">
        <v>1083</v>
      </c>
      <c r="C944" s="33">
        <v>519528.68</v>
      </c>
      <c r="D944" s="33" t="s">
        <v>15</v>
      </c>
      <c r="E944" s="33" t="s">
        <v>1588</v>
      </c>
      <c r="F944" s="33" t="s">
        <v>1528</v>
      </c>
      <c r="G944" s="34">
        <v>42.99</v>
      </c>
      <c r="H944" s="34">
        <v>149</v>
      </c>
      <c r="I944" s="33"/>
      <c r="J944" s="33"/>
      <c r="K944" s="33"/>
      <c r="L944" s="35"/>
    </row>
    <row r="945" spans="1:12" ht="45">
      <c r="A945" s="32">
        <v>829</v>
      </c>
      <c r="B945" s="33" t="s">
        <v>1084</v>
      </c>
      <c r="C945" s="33">
        <v>1126109.67</v>
      </c>
      <c r="D945" s="33" t="s">
        <v>15</v>
      </c>
      <c r="E945" s="33" t="s">
        <v>1588</v>
      </c>
      <c r="F945" s="33" t="s">
        <v>1529</v>
      </c>
      <c r="G945" s="34">
        <v>306.37</v>
      </c>
      <c r="H945" s="34">
        <v>2576</v>
      </c>
      <c r="I945" s="33"/>
      <c r="J945" s="33"/>
      <c r="K945" s="33"/>
      <c r="L945" s="35"/>
    </row>
    <row r="946" spans="1:12" ht="45">
      <c r="A946" s="32">
        <v>830</v>
      </c>
      <c r="B946" s="33" t="s">
        <v>1085</v>
      </c>
      <c r="C946" s="33">
        <v>505518.59</v>
      </c>
      <c r="D946" s="33" t="s">
        <v>15</v>
      </c>
      <c r="E946" s="33" t="s">
        <v>1588</v>
      </c>
      <c r="F946" s="33" t="s">
        <v>1517</v>
      </c>
      <c r="G946" s="34">
        <v>812.5</v>
      </c>
      <c r="H946" s="34">
        <v>60</v>
      </c>
      <c r="I946" s="33"/>
      <c r="J946" s="33"/>
      <c r="K946" s="33"/>
      <c r="L946" s="35"/>
    </row>
    <row r="947" spans="1:12" ht="33.75">
      <c r="A947" s="32">
        <v>831</v>
      </c>
      <c r="B947" s="33" t="s">
        <v>1086</v>
      </c>
      <c r="C947" s="33">
        <v>1461692.74</v>
      </c>
      <c r="D947" s="33" t="s">
        <v>15</v>
      </c>
      <c r="E947" s="33" t="s">
        <v>1588</v>
      </c>
      <c r="F947" s="33" t="s">
        <v>1530</v>
      </c>
      <c r="G947" s="34">
        <v>322.77</v>
      </c>
      <c r="H947" s="34">
        <v>36</v>
      </c>
      <c r="I947" s="33"/>
      <c r="J947" s="33"/>
      <c r="K947" s="33"/>
      <c r="L947" s="35"/>
    </row>
    <row r="948" spans="1:12" ht="45">
      <c r="A948" s="36">
        <v>832</v>
      </c>
      <c r="B948" s="37" t="s">
        <v>1087</v>
      </c>
      <c r="C948" s="37">
        <v>764572.52</v>
      </c>
      <c r="D948" s="37" t="s">
        <v>15</v>
      </c>
      <c r="E948" s="37" t="s">
        <v>1588</v>
      </c>
      <c r="F948" s="37" t="s">
        <v>1517</v>
      </c>
      <c r="G948" s="38">
        <v>92</v>
      </c>
      <c r="H948" s="38">
        <v>144</v>
      </c>
      <c r="I948" s="37"/>
      <c r="J948" s="37"/>
      <c r="K948" s="37"/>
      <c r="L948" s="39"/>
    </row>
  </sheetData>
  <sortState ref="A6:O837">
    <sortCondition ref="E6:E837"/>
  </sortState>
  <mergeCells count="121">
    <mergeCell ref="G6:H6"/>
    <mergeCell ref="G5:H5"/>
    <mergeCell ref="A1:L1"/>
    <mergeCell ref="A2:L2"/>
    <mergeCell ref="A3:A4"/>
    <mergeCell ref="B3:B4"/>
    <mergeCell ref="C3:C4"/>
    <mergeCell ref="D3:F3"/>
    <mergeCell ref="G3:G4"/>
    <mergeCell ref="H3:H4"/>
    <mergeCell ref="L3:L4"/>
    <mergeCell ref="G82:H82"/>
    <mergeCell ref="G89:H89"/>
    <mergeCell ref="G91:H91"/>
    <mergeCell ref="G98:H98"/>
    <mergeCell ref="G107:H107"/>
    <mergeCell ref="G18:H18"/>
    <mergeCell ref="G25:H25"/>
    <mergeCell ref="G47:H47"/>
    <mergeCell ref="G45:H45"/>
    <mergeCell ref="G72:H72"/>
    <mergeCell ref="G170:H170"/>
    <mergeCell ref="G176:H176"/>
    <mergeCell ref="G178:H178"/>
    <mergeCell ref="G182:H182"/>
    <mergeCell ref="G192:H192"/>
    <mergeCell ref="G112:H112"/>
    <mergeCell ref="G116:H116"/>
    <mergeCell ref="G124:H124"/>
    <mergeCell ref="G131:H131"/>
    <mergeCell ref="G147:H147"/>
    <mergeCell ref="G221:H221"/>
    <mergeCell ref="G235:H235"/>
    <mergeCell ref="G238:H238"/>
    <mergeCell ref="G242:H242"/>
    <mergeCell ref="G253:H253"/>
    <mergeCell ref="G200:H200"/>
    <mergeCell ref="G203:H203"/>
    <mergeCell ref="G208:H208"/>
    <mergeCell ref="G213:H213"/>
    <mergeCell ref="G215:H215"/>
    <mergeCell ref="G320:H320"/>
    <mergeCell ref="G336:H336"/>
    <mergeCell ref="G338:H338"/>
    <mergeCell ref="G341:H341"/>
    <mergeCell ref="G345:H345"/>
    <mergeCell ref="G257:H257"/>
    <mergeCell ref="G272:H272"/>
    <mergeCell ref="G281:H281"/>
    <mergeCell ref="G288:H288"/>
    <mergeCell ref="G299:H299"/>
    <mergeCell ref="G399:H399"/>
    <mergeCell ref="G401:H401"/>
    <mergeCell ref="G411:H411"/>
    <mergeCell ref="G413:H413"/>
    <mergeCell ref="G418:H418"/>
    <mergeCell ref="G351:H351"/>
    <mergeCell ref="G363:H363"/>
    <mergeCell ref="G379:H379"/>
    <mergeCell ref="G383:H383"/>
    <mergeCell ref="G389:H389"/>
    <mergeCell ref="G470:H470"/>
    <mergeCell ref="G478:H478"/>
    <mergeCell ref="G483:H483"/>
    <mergeCell ref="G524:H524"/>
    <mergeCell ref="G526:H526"/>
    <mergeCell ref="G421:H421"/>
    <mergeCell ref="G425:H425"/>
    <mergeCell ref="G429:H429"/>
    <mergeCell ref="G438:H438"/>
    <mergeCell ref="G451:H451"/>
    <mergeCell ref="G566:H566"/>
    <mergeCell ref="G569:H569"/>
    <mergeCell ref="G580:H580"/>
    <mergeCell ref="G584:H584"/>
    <mergeCell ref="G587:H587"/>
    <mergeCell ref="G534:H534"/>
    <mergeCell ref="G544:H544"/>
    <mergeCell ref="G553:H553"/>
    <mergeCell ref="G557:H557"/>
    <mergeCell ref="G563:H563"/>
    <mergeCell ref="G648:H648"/>
    <mergeCell ref="G651:H651"/>
    <mergeCell ref="G657:H657"/>
    <mergeCell ref="G687:H687"/>
    <mergeCell ref="G693:H693"/>
    <mergeCell ref="G602:H602"/>
    <mergeCell ref="G609:H609"/>
    <mergeCell ref="G615:H615"/>
    <mergeCell ref="G624:H624"/>
    <mergeCell ref="G635:H635"/>
    <mergeCell ref="G741:H741"/>
    <mergeCell ref="G748:H748"/>
    <mergeCell ref="G758:H758"/>
    <mergeCell ref="G762:H762"/>
    <mergeCell ref="G768:H768"/>
    <mergeCell ref="G710:H710"/>
    <mergeCell ref="G712:H712"/>
    <mergeCell ref="G722:H722"/>
    <mergeCell ref="G726:H726"/>
    <mergeCell ref="G739:H739"/>
    <mergeCell ref="G817:H817"/>
    <mergeCell ref="G838:H838"/>
    <mergeCell ref="G843:H843"/>
    <mergeCell ref="G859:H859"/>
    <mergeCell ref="G865:H865"/>
    <mergeCell ref="G784:H784"/>
    <mergeCell ref="G790:H790"/>
    <mergeCell ref="G802:H802"/>
    <mergeCell ref="G811:H811"/>
    <mergeCell ref="G813:H813"/>
    <mergeCell ref="G909:H909"/>
    <mergeCell ref="G911:H911"/>
    <mergeCell ref="G913:H913"/>
    <mergeCell ref="G919:H919"/>
    <mergeCell ref="G922:H922"/>
    <mergeCell ref="G878:H878"/>
    <mergeCell ref="G881:H881"/>
    <mergeCell ref="G898:H898"/>
    <mergeCell ref="G900:H900"/>
    <mergeCell ref="G906:H906"/>
  </mergeCells>
  <printOptions horizontalCentered="1"/>
  <pageMargins left="0.39370078740157483" right="0.39370078740157483" top="0.39370078740157483" bottom="0.39370078740157483" header="0.51181102362204722" footer="0"/>
  <pageSetup scale="74" fitToHeight="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9"/>
  <sheetViews>
    <sheetView topLeftCell="A189" workbookViewId="0">
      <selection sqref="A1:C218"/>
    </sheetView>
  </sheetViews>
  <sheetFormatPr baseColWidth="10" defaultRowHeight="12.75"/>
  <cols>
    <col min="1" max="1" width="28.140625" style="11" customWidth="1"/>
    <col min="2" max="2" width="7.5703125" customWidth="1"/>
    <col min="3" max="3" width="15.28515625" bestFit="1" customWidth="1"/>
  </cols>
  <sheetData>
    <row r="1" spans="1:3">
      <c r="A1" s="9" t="s">
        <v>9</v>
      </c>
      <c r="B1" t="s">
        <v>293</v>
      </c>
      <c r="C1" s="3" t="s">
        <v>245</v>
      </c>
    </row>
    <row r="2" spans="1:3">
      <c r="A2" s="10" t="s">
        <v>62</v>
      </c>
      <c r="B2" s="4">
        <v>1</v>
      </c>
      <c r="C2" s="1">
        <v>45736167.999999993</v>
      </c>
    </row>
    <row r="3" spans="1:3">
      <c r="A3" s="10" t="s">
        <v>63</v>
      </c>
      <c r="B3" s="5">
        <v>2</v>
      </c>
      <c r="C3" s="1">
        <v>11397211.999999998</v>
      </c>
    </row>
    <row r="4" spans="1:3">
      <c r="A4" s="10" t="s">
        <v>1531</v>
      </c>
      <c r="B4" s="5">
        <v>3</v>
      </c>
      <c r="C4" s="1">
        <v>37486613</v>
      </c>
    </row>
    <row r="5" spans="1:3">
      <c r="A5" s="10" t="s">
        <v>64</v>
      </c>
      <c r="B5" s="5">
        <v>4</v>
      </c>
      <c r="C5" s="1">
        <v>47447272.999999993</v>
      </c>
    </row>
    <row r="6" spans="1:3">
      <c r="A6" s="10" t="s">
        <v>65</v>
      </c>
      <c r="B6" s="5">
        <v>5</v>
      </c>
      <c r="C6" s="1">
        <v>6823885</v>
      </c>
    </row>
    <row r="7" spans="1:3">
      <c r="A7" s="10" t="s">
        <v>1532</v>
      </c>
      <c r="B7" s="5">
        <v>6</v>
      </c>
      <c r="C7" s="1">
        <v>31751433.000000004</v>
      </c>
    </row>
    <row r="8" spans="1:3">
      <c r="A8" s="10" t="s">
        <v>1533</v>
      </c>
      <c r="B8" s="5">
        <v>7</v>
      </c>
      <c r="C8" s="1">
        <v>7929852.9999999991</v>
      </c>
    </row>
    <row r="9" spans="1:3">
      <c r="A9" s="10" t="s">
        <v>66</v>
      </c>
      <c r="B9" s="5">
        <v>8</v>
      </c>
      <c r="C9" s="1">
        <v>11222830.999999998</v>
      </c>
    </row>
    <row r="10" spans="1:3">
      <c r="A10" s="10" t="s">
        <v>67</v>
      </c>
      <c r="B10" s="5">
        <v>9</v>
      </c>
      <c r="C10" s="1">
        <v>3386337.9999999995</v>
      </c>
    </row>
    <row r="11" spans="1:3">
      <c r="A11" s="10" t="s">
        <v>68</v>
      </c>
      <c r="B11" s="5">
        <v>10</v>
      </c>
      <c r="C11" s="1">
        <v>136671695.99999997</v>
      </c>
    </row>
    <row r="12" spans="1:3">
      <c r="A12" s="10" t="s">
        <v>69</v>
      </c>
      <c r="B12" s="5">
        <v>11</v>
      </c>
      <c r="C12" s="1">
        <v>3674287.9999999991</v>
      </c>
    </row>
    <row r="13" spans="1:3">
      <c r="A13" s="10" t="s">
        <v>70</v>
      </c>
      <c r="B13" s="5">
        <v>12</v>
      </c>
      <c r="C13" s="1">
        <v>13044530.999999998</v>
      </c>
    </row>
    <row r="14" spans="1:3">
      <c r="A14" s="10" t="s">
        <v>71</v>
      </c>
      <c r="B14" s="5">
        <v>13</v>
      </c>
      <c r="C14" s="1">
        <v>13657390.999999998</v>
      </c>
    </row>
    <row r="15" spans="1:3">
      <c r="A15" s="10" t="s">
        <v>1534</v>
      </c>
      <c r="B15" s="5">
        <v>14</v>
      </c>
      <c r="C15" s="1">
        <v>10241874.000000002</v>
      </c>
    </row>
    <row r="16" spans="1:3">
      <c r="A16" s="10" t="s">
        <v>72</v>
      </c>
      <c r="B16" s="5">
        <v>15</v>
      </c>
      <c r="C16" s="1">
        <v>40756871.000000007</v>
      </c>
    </row>
    <row r="17" spans="1:3">
      <c r="A17" s="10" t="s">
        <v>73</v>
      </c>
      <c r="B17" s="6">
        <v>16</v>
      </c>
      <c r="C17" s="1">
        <v>10618490</v>
      </c>
    </row>
    <row r="18" spans="1:3">
      <c r="A18" s="10" t="s">
        <v>74</v>
      </c>
      <c r="B18" s="5">
        <v>17</v>
      </c>
      <c r="C18" s="1">
        <v>40012696.000000007</v>
      </c>
    </row>
    <row r="19" spans="1:3">
      <c r="A19" s="10" t="s">
        <v>75</v>
      </c>
      <c r="B19" s="5">
        <v>18</v>
      </c>
      <c r="C19" s="1">
        <v>8427845</v>
      </c>
    </row>
    <row r="20" spans="1:3">
      <c r="A20" s="10" t="s">
        <v>76</v>
      </c>
      <c r="B20" s="5">
        <v>19</v>
      </c>
      <c r="C20" s="1">
        <v>76653456</v>
      </c>
    </row>
    <row r="21" spans="1:3">
      <c r="A21" s="10" t="s">
        <v>77</v>
      </c>
      <c r="B21" s="5">
        <v>20</v>
      </c>
      <c r="C21" s="1">
        <v>7854500.9999999981</v>
      </c>
    </row>
    <row r="22" spans="1:3">
      <c r="A22" s="10" t="s">
        <v>78</v>
      </c>
      <c r="B22" s="5">
        <v>21</v>
      </c>
      <c r="C22" s="1">
        <v>1689863.9999999998</v>
      </c>
    </row>
    <row r="23" spans="1:3">
      <c r="A23" s="10" t="s">
        <v>79</v>
      </c>
      <c r="B23" s="5">
        <v>22</v>
      </c>
      <c r="C23" s="1">
        <v>22527200</v>
      </c>
    </row>
    <row r="24" spans="1:3">
      <c r="A24" s="10" t="s">
        <v>80</v>
      </c>
      <c r="B24" s="5">
        <v>23</v>
      </c>
      <c r="C24" s="2">
        <v>21274128.000000004</v>
      </c>
    </row>
    <row r="25" spans="1:3">
      <c r="A25" s="10" t="s">
        <v>81</v>
      </c>
      <c r="B25" s="5">
        <v>24</v>
      </c>
      <c r="C25" s="1">
        <v>2011816.0000000005</v>
      </c>
    </row>
    <row r="26" spans="1:3">
      <c r="A26" s="10" t="s">
        <v>82</v>
      </c>
      <c r="B26" s="5">
        <v>25</v>
      </c>
      <c r="C26" s="1">
        <v>11367991.999999998</v>
      </c>
    </row>
    <row r="27" spans="1:3">
      <c r="A27" s="10" t="s">
        <v>83</v>
      </c>
      <c r="B27" s="5">
        <v>26</v>
      </c>
      <c r="C27" s="1">
        <v>21053670</v>
      </c>
    </row>
    <row r="28" spans="1:3">
      <c r="A28" s="10" t="s">
        <v>84</v>
      </c>
      <c r="B28" s="5">
        <v>27</v>
      </c>
      <c r="C28" s="1">
        <v>9406982</v>
      </c>
    </row>
    <row r="29" spans="1:3">
      <c r="A29" s="10" t="s">
        <v>85</v>
      </c>
      <c r="B29" s="5">
        <v>28</v>
      </c>
      <c r="C29" s="1">
        <v>6748357.9999999991</v>
      </c>
    </row>
    <row r="30" spans="1:3">
      <c r="A30" s="10" t="s">
        <v>86</v>
      </c>
      <c r="B30" s="5">
        <v>29</v>
      </c>
      <c r="C30" s="1">
        <v>8913478</v>
      </c>
    </row>
    <row r="31" spans="1:3">
      <c r="A31" s="10" t="s">
        <v>87</v>
      </c>
      <c r="B31" s="5">
        <v>30</v>
      </c>
      <c r="C31" s="1">
        <v>3520686.0000000005</v>
      </c>
    </row>
    <row r="32" spans="1:3">
      <c r="A32" s="10" t="s">
        <v>88</v>
      </c>
      <c r="B32" s="5">
        <v>31</v>
      </c>
      <c r="C32" s="1">
        <v>4918491</v>
      </c>
    </row>
    <row r="33" spans="1:3">
      <c r="A33" s="10" t="s">
        <v>89</v>
      </c>
      <c r="B33" s="5">
        <v>32</v>
      </c>
      <c r="C33" s="1">
        <v>3331171.0000000005</v>
      </c>
    </row>
    <row r="34" spans="1:3">
      <c r="A34" s="10" t="s">
        <v>90</v>
      </c>
      <c r="B34" s="5">
        <v>33</v>
      </c>
      <c r="C34" s="1">
        <v>9444757</v>
      </c>
    </row>
    <row r="35" spans="1:3">
      <c r="A35" s="10" t="s">
        <v>91</v>
      </c>
      <c r="B35" s="5">
        <v>34</v>
      </c>
      <c r="C35" s="1">
        <v>34320662</v>
      </c>
    </row>
    <row r="36" spans="1:3">
      <c r="A36" s="10" t="s">
        <v>1535</v>
      </c>
      <c r="B36" s="5">
        <v>35</v>
      </c>
      <c r="C36" s="1">
        <v>30592721.000000007</v>
      </c>
    </row>
    <row r="37" spans="1:3">
      <c r="A37" s="10" t="s">
        <v>92</v>
      </c>
      <c r="B37" s="5">
        <v>36</v>
      </c>
      <c r="C37" s="1">
        <v>58465242.000000015</v>
      </c>
    </row>
    <row r="38" spans="1:3">
      <c r="A38" s="10" t="s">
        <v>93</v>
      </c>
      <c r="B38" s="5">
        <v>37</v>
      </c>
      <c r="C38" s="1">
        <v>4926659</v>
      </c>
    </row>
    <row r="39" spans="1:3">
      <c r="A39" s="10" t="s">
        <v>94</v>
      </c>
      <c r="B39" s="5">
        <v>38</v>
      </c>
      <c r="C39" s="1">
        <v>6840087.0000000009</v>
      </c>
    </row>
    <row r="40" spans="1:3">
      <c r="A40" s="10" t="s">
        <v>95</v>
      </c>
      <c r="B40" s="5">
        <v>39</v>
      </c>
      <c r="C40" s="1">
        <v>22433413.999999996</v>
      </c>
    </row>
    <row r="41" spans="1:3">
      <c r="A41" s="10" t="s">
        <v>96</v>
      </c>
      <c r="B41" s="5">
        <v>40</v>
      </c>
      <c r="C41" s="1">
        <v>10428390.999999998</v>
      </c>
    </row>
    <row r="42" spans="1:3">
      <c r="A42" s="10" t="s">
        <v>1536</v>
      </c>
      <c r="B42" s="5">
        <v>41</v>
      </c>
      <c r="C42" s="1">
        <v>14083539.000000002</v>
      </c>
    </row>
    <row r="43" spans="1:3">
      <c r="A43" s="10" t="s">
        <v>97</v>
      </c>
      <c r="B43" s="5">
        <v>42</v>
      </c>
      <c r="C43" s="1">
        <v>6052107.9999999991</v>
      </c>
    </row>
    <row r="44" spans="1:3">
      <c r="A44" s="10" t="s">
        <v>98</v>
      </c>
      <c r="B44" s="5">
        <v>43</v>
      </c>
      <c r="C44" s="1">
        <v>107097467.00000001</v>
      </c>
    </row>
    <row r="45" spans="1:3">
      <c r="A45" s="10" t="s">
        <v>99</v>
      </c>
      <c r="B45" s="5">
        <v>44</v>
      </c>
      <c r="C45" s="1">
        <v>20630585</v>
      </c>
    </row>
    <row r="46" spans="1:3">
      <c r="A46" s="10" t="s">
        <v>100</v>
      </c>
      <c r="B46" s="5">
        <v>45</v>
      </c>
      <c r="C46" s="1">
        <v>43980552.000000007</v>
      </c>
    </row>
    <row r="47" spans="1:3">
      <c r="A47" s="10" t="s">
        <v>101</v>
      </c>
      <c r="B47" s="5">
        <v>46</v>
      </c>
      <c r="C47" s="1">
        <v>9361545.9999999981</v>
      </c>
    </row>
    <row r="48" spans="1:3">
      <c r="A48" s="10" t="s">
        <v>102</v>
      </c>
      <c r="B48" s="5">
        <v>47</v>
      </c>
      <c r="C48" s="1">
        <v>18644886</v>
      </c>
    </row>
    <row r="49" spans="1:3">
      <c r="A49" s="10" t="s">
        <v>103</v>
      </c>
      <c r="B49" s="5">
        <v>48</v>
      </c>
      <c r="C49" s="1">
        <v>20624061.999999996</v>
      </c>
    </row>
    <row r="50" spans="1:3">
      <c r="A50" s="10" t="s">
        <v>104</v>
      </c>
      <c r="B50" s="5">
        <v>49</v>
      </c>
      <c r="C50" s="1">
        <v>45047902.000000007</v>
      </c>
    </row>
    <row r="51" spans="1:3">
      <c r="A51" s="10" t="s">
        <v>105</v>
      </c>
      <c r="B51" s="5">
        <v>50</v>
      </c>
      <c r="C51" s="1">
        <v>71203249</v>
      </c>
    </row>
    <row r="52" spans="1:3">
      <c r="A52" s="10" t="s">
        <v>106</v>
      </c>
      <c r="B52" s="5">
        <v>51</v>
      </c>
      <c r="C52" s="1">
        <v>28984890</v>
      </c>
    </row>
    <row r="53" spans="1:3">
      <c r="A53" s="10" t="s">
        <v>1537</v>
      </c>
      <c r="B53" s="5">
        <v>52</v>
      </c>
      <c r="C53" s="1">
        <v>2519811.0000000005</v>
      </c>
    </row>
    <row r="54" spans="1:3">
      <c r="A54" s="10" t="s">
        <v>107</v>
      </c>
      <c r="B54" s="5">
        <v>53</v>
      </c>
      <c r="C54" s="1">
        <v>62602970</v>
      </c>
    </row>
    <row r="55" spans="1:3">
      <c r="A55" s="10" t="s">
        <v>108</v>
      </c>
      <c r="B55" s="5">
        <v>54</v>
      </c>
      <c r="C55" s="1">
        <v>26478805</v>
      </c>
    </row>
    <row r="56" spans="1:3">
      <c r="A56" s="10" t="s">
        <v>109</v>
      </c>
      <c r="B56" s="5">
        <v>55</v>
      </c>
      <c r="C56" s="1">
        <v>8585842</v>
      </c>
    </row>
    <row r="57" spans="1:3">
      <c r="A57" s="10" t="s">
        <v>110</v>
      </c>
      <c r="B57" s="5">
        <v>56</v>
      </c>
      <c r="C57" s="1">
        <v>2982895</v>
      </c>
    </row>
    <row r="58" spans="1:3">
      <c r="A58" s="10" t="s">
        <v>111</v>
      </c>
      <c r="B58" s="5">
        <v>57</v>
      </c>
      <c r="C58" s="1">
        <v>17529381</v>
      </c>
    </row>
    <row r="59" spans="1:3">
      <c r="A59" s="10" t="s">
        <v>112</v>
      </c>
      <c r="B59" s="5">
        <v>58</v>
      </c>
      <c r="C59" s="1">
        <v>61831922.999999985</v>
      </c>
    </row>
    <row r="60" spans="1:3">
      <c r="A60" s="10" t="s">
        <v>113</v>
      </c>
      <c r="B60" s="5">
        <v>59</v>
      </c>
      <c r="C60" s="1">
        <v>3901035</v>
      </c>
    </row>
    <row r="61" spans="1:3">
      <c r="A61" s="10" t="s">
        <v>114</v>
      </c>
      <c r="B61" s="5">
        <v>60</v>
      </c>
      <c r="C61" s="1">
        <v>13218825.999999998</v>
      </c>
    </row>
    <row r="62" spans="1:3">
      <c r="A62" s="10" t="s">
        <v>1538</v>
      </c>
      <c r="B62" s="5">
        <v>61</v>
      </c>
      <c r="C62" s="1">
        <v>53519480</v>
      </c>
    </row>
    <row r="63" spans="1:3">
      <c r="A63" s="10" t="s">
        <v>1539</v>
      </c>
      <c r="B63" s="5">
        <v>62</v>
      </c>
      <c r="C63" s="1">
        <v>5664704.0000000009</v>
      </c>
    </row>
    <row r="64" spans="1:3">
      <c r="A64" s="10" t="s">
        <v>115</v>
      </c>
      <c r="B64" s="5">
        <v>63</v>
      </c>
      <c r="C64" s="1">
        <v>14052036.999999996</v>
      </c>
    </row>
    <row r="65" spans="1:3">
      <c r="A65" s="10" t="s">
        <v>116</v>
      </c>
      <c r="B65" s="5">
        <v>64</v>
      </c>
      <c r="C65" s="1">
        <v>23971446.000000004</v>
      </c>
    </row>
    <row r="66" spans="1:3">
      <c r="A66" s="10" t="s">
        <v>117</v>
      </c>
      <c r="B66" s="5">
        <v>65</v>
      </c>
      <c r="C66" s="1">
        <v>20542044</v>
      </c>
    </row>
    <row r="67" spans="1:3">
      <c r="A67" s="10" t="s">
        <v>118</v>
      </c>
      <c r="B67" s="5">
        <v>66</v>
      </c>
      <c r="C67" s="1">
        <v>12610608.000000002</v>
      </c>
    </row>
    <row r="68" spans="1:3">
      <c r="A68" s="10" t="s">
        <v>119</v>
      </c>
      <c r="B68" s="5">
        <v>67</v>
      </c>
      <c r="C68" s="1">
        <v>22988200</v>
      </c>
    </row>
    <row r="69" spans="1:3">
      <c r="A69" s="10" t="s">
        <v>120</v>
      </c>
      <c r="B69" s="5">
        <v>68</v>
      </c>
      <c r="C69" s="1">
        <v>21330533.000000004</v>
      </c>
    </row>
    <row r="70" spans="1:3">
      <c r="A70" s="10" t="s">
        <v>121</v>
      </c>
      <c r="B70" s="5">
        <v>69</v>
      </c>
      <c r="C70" s="1">
        <v>42826717.999999993</v>
      </c>
    </row>
    <row r="71" spans="1:3">
      <c r="A71" s="10" t="s">
        <v>122</v>
      </c>
      <c r="B71" s="5">
        <v>70</v>
      </c>
      <c r="C71" s="1">
        <v>14719021.999999996</v>
      </c>
    </row>
    <row r="72" spans="1:3">
      <c r="A72" s="10" t="s">
        <v>123</v>
      </c>
      <c r="B72" s="5">
        <v>71</v>
      </c>
      <c r="C72" s="1">
        <v>77188199</v>
      </c>
    </row>
    <row r="73" spans="1:3">
      <c r="A73" s="10" t="s">
        <v>124</v>
      </c>
      <c r="B73" s="5">
        <v>72</v>
      </c>
      <c r="C73" s="1">
        <v>54968022.000000007</v>
      </c>
    </row>
    <row r="74" spans="1:3">
      <c r="A74" s="10" t="s">
        <v>1540</v>
      </c>
      <c r="B74" s="5">
        <v>73</v>
      </c>
      <c r="C74" s="1">
        <v>14430184.000000002</v>
      </c>
    </row>
    <row r="75" spans="1:3">
      <c r="A75" s="10" t="s">
        <v>125</v>
      </c>
      <c r="B75" s="5">
        <v>74</v>
      </c>
      <c r="C75" s="1">
        <v>31331740</v>
      </c>
    </row>
    <row r="76" spans="1:3">
      <c r="A76" s="10" t="s">
        <v>126</v>
      </c>
      <c r="B76" s="5">
        <v>75</v>
      </c>
      <c r="C76" s="1">
        <v>24386311.000000004</v>
      </c>
    </row>
    <row r="77" spans="1:3">
      <c r="A77" s="10" t="s">
        <v>127</v>
      </c>
      <c r="B77" s="5">
        <v>76</v>
      </c>
      <c r="C77" s="1">
        <v>38185316.000000007</v>
      </c>
    </row>
    <row r="78" spans="1:3">
      <c r="A78" s="10" t="s">
        <v>128</v>
      </c>
      <c r="B78" s="5">
        <v>77</v>
      </c>
      <c r="C78" s="1">
        <v>19265021</v>
      </c>
    </row>
    <row r="79" spans="1:3">
      <c r="A79" s="10" t="s">
        <v>129</v>
      </c>
      <c r="B79" s="5">
        <v>78</v>
      </c>
      <c r="C79" s="1">
        <v>36563047</v>
      </c>
    </row>
    <row r="80" spans="1:3">
      <c r="A80" s="10" t="s">
        <v>130</v>
      </c>
      <c r="B80" s="5">
        <v>79</v>
      </c>
      <c r="C80" s="1">
        <v>5219352.9999999991</v>
      </c>
    </row>
    <row r="81" spans="1:3">
      <c r="A81" s="10" t="s">
        <v>131</v>
      </c>
      <c r="B81" s="5">
        <v>80</v>
      </c>
      <c r="C81" s="1">
        <v>8986977</v>
      </c>
    </row>
    <row r="82" spans="1:3">
      <c r="A82" s="10" t="s">
        <v>132</v>
      </c>
      <c r="B82" s="5">
        <v>81</v>
      </c>
      <c r="C82" s="1">
        <v>9241713</v>
      </c>
    </row>
    <row r="83" spans="1:3">
      <c r="A83" s="10" t="s">
        <v>133</v>
      </c>
      <c r="B83" s="5">
        <v>82</v>
      </c>
      <c r="C83" s="1">
        <v>10739928.000000002</v>
      </c>
    </row>
    <row r="84" spans="1:3">
      <c r="A84" s="10" t="s">
        <v>1541</v>
      </c>
      <c r="B84" s="5">
        <v>83</v>
      </c>
      <c r="C84" s="1">
        <v>59414520</v>
      </c>
    </row>
    <row r="85" spans="1:3">
      <c r="A85" s="10" t="s">
        <v>134</v>
      </c>
      <c r="B85" s="5">
        <v>84</v>
      </c>
      <c r="C85" s="1">
        <v>18077781.999999996</v>
      </c>
    </row>
    <row r="86" spans="1:3">
      <c r="A86" s="10" t="s">
        <v>135</v>
      </c>
      <c r="B86" s="5">
        <v>85</v>
      </c>
      <c r="C86" s="1">
        <v>53675738.999999993</v>
      </c>
    </row>
    <row r="87" spans="1:3">
      <c r="A87" s="10" t="s">
        <v>136</v>
      </c>
      <c r="B87" s="5">
        <v>86</v>
      </c>
      <c r="C87" s="1">
        <v>28000908.999999993</v>
      </c>
    </row>
    <row r="88" spans="1:3">
      <c r="A88" s="10" t="s">
        <v>137</v>
      </c>
      <c r="B88" s="5">
        <v>87</v>
      </c>
      <c r="C88" s="1">
        <v>28824410</v>
      </c>
    </row>
    <row r="89" spans="1:3">
      <c r="A89" s="10" t="s">
        <v>138</v>
      </c>
      <c r="B89" s="5">
        <v>88</v>
      </c>
      <c r="C89" s="1">
        <v>12590371.999999998</v>
      </c>
    </row>
    <row r="90" spans="1:3">
      <c r="A90" s="10" t="s">
        <v>139</v>
      </c>
      <c r="B90" s="5">
        <v>89</v>
      </c>
      <c r="C90" s="1">
        <v>27436278.999999996</v>
      </c>
    </row>
    <row r="91" spans="1:3">
      <c r="A91" s="10" t="s">
        <v>140</v>
      </c>
      <c r="B91" s="5">
        <v>90</v>
      </c>
      <c r="C91" s="1">
        <v>17143711</v>
      </c>
    </row>
    <row r="92" spans="1:3">
      <c r="A92" s="10" t="s">
        <v>141</v>
      </c>
      <c r="B92" s="5">
        <v>91</v>
      </c>
      <c r="C92" s="1">
        <v>5298925.9999999991</v>
      </c>
    </row>
    <row r="93" spans="1:3">
      <c r="A93" s="10" t="s">
        <v>142</v>
      </c>
      <c r="B93" s="5">
        <v>92</v>
      </c>
      <c r="C93" s="1">
        <v>15843909.000000002</v>
      </c>
    </row>
    <row r="94" spans="1:3">
      <c r="A94" s="10" t="s">
        <v>143</v>
      </c>
      <c r="B94" s="5">
        <v>93</v>
      </c>
      <c r="C94" s="1">
        <v>15767210</v>
      </c>
    </row>
    <row r="95" spans="1:3">
      <c r="A95" s="10" t="s">
        <v>144</v>
      </c>
      <c r="B95" s="5">
        <v>94</v>
      </c>
      <c r="C95" s="1">
        <v>26663656.999999996</v>
      </c>
    </row>
    <row r="96" spans="1:3">
      <c r="A96" s="10" t="s">
        <v>145</v>
      </c>
      <c r="B96" s="5">
        <v>95</v>
      </c>
      <c r="C96" s="1">
        <v>3260503.9999999995</v>
      </c>
    </row>
    <row r="97" spans="1:3">
      <c r="A97" s="10" t="s">
        <v>146</v>
      </c>
      <c r="B97" s="5">
        <v>96</v>
      </c>
      <c r="C97" s="1">
        <v>4089782.9999999991</v>
      </c>
    </row>
    <row r="98" spans="1:3">
      <c r="A98" s="10" t="s">
        <v>147</v>
      </c>
      <c r="B98" s="5">
        <v>97</v>
      </c>
      <c r="C98" s="1">
        <v>2064760</v>
      </c>
    </row>
    <row r="99" spans="1:3">
      <c r="A99" s="10" t="s">
        <v>148</v>
      </c>
      <c r="B99" s="5">
        <v>98</v>
      </c>
      <c r="C99" s="1">
        <v>12710449.000000002</v>
      </c>
    </row>
    <row r="100" spans="1:3">
      <c r="A100" s="10" t="s">
        <v>149</v>
      </c>
      <c r="B100" s="5">
        <v>99</v>
      </c>
      <c r="C100" s="1">
        <v>30982603.999999993</v>
      </c>
    </row>
    <row r="101" spans="1:3">
      <c r="A101" s="10" t="s">
        <v>150</v>
      </c>
      <c r="B101" s="5">
        <v>100</v>
      </c>
      <c r="C101" s="1">
        <v>22297531.999999996</v>
      </c>
    </row>
    <row r="102" spans="1:3">
      <c r="A102" s="10" t="s">
        <v>151</v>
      </c>
      <c r="B102" s="5">
        <v>101</v>
      </c>
      <c r="C102" s="1">
        <v>6559327.9999999991</v>
      </c>
    </row>
    <row r="103" spans="1:3">
      <c r="A103" s="10" t="s">
        <v>152</v>
      </c>
      <c r="B103" s="5">
        <v>102</v>
      </c>
      <c r="C103" s="1">
        <v>10866018.000000002</v>
      </c>
    </row>
    <row r="104" spans="1:3">
      <c r="A104" s="10" t="s">
        <v>153</v>
      </c>
      <c r="B104" s="5">
        <v>103</v>
      </c>
      <c r="C104" s="1">
        <v>9219804.0000000019</v>
      </c>
    </row>
    <row r="105" spans="1:3">
      <c r="A105" s="10" t="s">
        <v>154</v>
      </c>
      <c r="B105" s="5">
        <v>104</v>
      </c>
      <c r="C105" s="1">
        <v>24300678.000000004</v>
      </c>
    </row>
    <row r="106" spans="1:3">
      <c r="A106" s="10" t="s">
        <v>155</v>
      </c>
      <c r="B106" s="5">
        <v>105</v>
      </c>
      <c r="C106" s="1">
        <v>7596455</v>
      </c>
    </row>
    <row r="107" spans="1:3">
      <c r="A107" s="10" t="s">
        <v>156</v>
      </c>
      <c r="B107" s="5">
        <v>106</v>
      </c>
      <c r="C107" s="1">
        <v>32836608.999999993</v>
      </c>
    </row>
    <row r="108" spans="1:3">
      <c r="A108" s="10" t="s">
        <v>157</v>
      </c>
      <c r="B108" s="5">
        <v>107</v>
      </c>
      <c r="C108" s="1">
        <v>27457225</v>
      </c>
    </row>
    <row r="109" spans="1:3">
      <c r="A109" s="10" t="s">
        <v>158</v>
      </c>
      <c r="B109" s="5">
        <v>108</v>
      </c>
      <c r="C109" s="1">
        <v>15790773.000000004</v>
      </c>
    </row>
    <row r="110" spans="1:3">
      <c r="A110" s="10" t="s">
        <v>1542</v>
      </c>
      <c r="B110" s="5">
        <v>109</v>
      </c>
      <c r="C110" s="1">
        <v>38523012</v>
      </c>
    </row>
    <row r="111" spans="1:3">
      <c r="A111" s="10" t="s">
        <v>159</v>
      </c>
      <c r="B111" s="5">
        <v>110</v>
      </c>
      <c r="C111" s="1">
        <v>67794175</v>
      </c>
    </row>
    <row r="112" spans="1:3">
      <c r="A112" s="10" t="s">
        <v>160</v>
      </c>
      <c r="B112" s="5">
        <v>111</v>
      </c>
      <c r="C112" s="1">
        <v>43099956.000000007</v>
      </c>
    </row>
    <row r="113" spans="1:3">
      <c r="A113" s="10" t="s">
        <v>161</v>
      </c>
      <c r="B113" s="5">
        <v>112</v>
      </c>
      <c r="C113" s="1">
        <v>21551823.999999996</v>
      </c>
    </row>
    <row r="114" spans="1:3">
      <c r="A114" s="10" t="s">
        <v>162</v>
      </c>
      <c r="B114" s="5">
        <v>113</v>
      </c>
      <c r="C114" s="1">
        <v>8037837.9999999991</v>
      </c>
    </row>
    <row r="115" spans="1:3">
      <c r="A115" s="10" t="s">
        <v>163</v>
      </c>
      <c r="B115" s="5">
        <v>114</v>
      </c>
      <c r="C115" s="1">
        <v>263220299.00000003</v>
      </c>
    </row>
    <row r="116" spans="1:3">
      <c r="A116" s="10" t="s">
        <v>164</v>
      </c>
      <c r="B116" s="5">
        <v>115</v>
      </c>
      <c r="C116" s="1">
        <v>61499505</v>
      </c>
    </row>
    <row r="117" spans="1:3">
      <c r="A117" s="10" t="s">
        <v>1543</v>
      </c>
      <c r="B117" s="5">
        <v>116</v>
      </c>
      <c r="C117" s="1">
        <v>62215831.000000007</v>
      </c>
    </row>
    <row r="118" spans="1:3">
      <c r="A118" s="10" t="s">
        <v>165</v>
      </c>
      <c r="B118" s="5">
        <v>117</v>
      </c>
      <c r="C118" s="1">
        <v>7016969.0000000019</v>
      </c>
    </row>
    <row r="119" spans="1:3">
      <c r="A119" s="10" t="s">
        <v>166</v>
      </c>
      <c r="B119" s="5">
        <v>118</v>
      </c>
      <c r="C119" s="1">
        <v>24155680</v>
      </c>
    </row>
    <row r="120" spans="1:3">
      <c r="A120" s="10" t="s">
        <v>167</v>
      </c>
      <c r="B120" s="5">
        <v>119</v>
      </c>
      <c r="C120" s="1">
        <v>35665985</v>
      </c>
    </row>
    <row r="121" spans="1:3">
      <c r="A121" s="10" t="s">
        <v>168</v>
      </c>
      <c r="B121" s="5">
        <v>120</v>
      </c>
      <c r="C121" s="1">
        <v>9941492</v>
      </c>
    </row>
    <row r="122" spans="1:3">
      <c r="A122" s="10" t="s">
        <v>169</v>
      </c>
      <c r="B122" s="5">
        <v>121</v>
      </c>
      <c r="C122" s="1">
        <v>2650101.0000000005</v>
      </c>
    </row>
    <row r="123" spans="1:3">
      <c r="A123" s="10" t="s">
        <v>170</v>
      </c>
      <c r="B123" s="5">
        <v>122</v>
      </c>
      <c r="C123" s="1">
        <v>9419678</v>
      </c>
    </row>
    <row r="124" spans="1:3">
      <c r="A124" s="10" t="s">
        <v>1544</v>
      </c>
      <c r="B124" s="5">
        <v>123</v>
      </c>
      <c r="C124" s="1">
        <v>10548135.999999998</v>
      </c>
    </row>
    <row r="125" spans="1:3">
      <c r="A125" s="10" t="s">
        <v>171</v>
      </c>
      <c r="B125" s="5">
        <v>124</v>
      </c>
      <c r="C125" s="1">
        <v>16886788.000000004</v>
      </c>
    </row>
    <row r="126" spans="1:3">
      <c r="A126" s="10" t="s">
        <v>172</v>
      </c>
      <c r="B126" s="5">
        <v>125</v>
      </c>
      <c r="C126" s="1">
        <v>4586246</v>
      </c>
    </row>
    <row r="127" spans="1:3">
      <c r="A127" s="10" t="s">
        <v>173</v>
      </c>
      <c r="B127" s="5">
        <v>126</v>
      </c>
      <c r="C127" s="1">
        <v>8579820</v>
      </c>
    </row>
    <row r="128" spans="1:3">
      <c r="A128" s="10" t="s">
        <v>1545</v>
      </c>
      <c r="B128" s="5">
        <v>127</v>
      </c>
      <c r="C128" s="1">
        <v>8648823</v>
      </c>
    </row>
    <row r="129" spans="1:3">
      <c r="A129" s="10" t="s">
        <v>1546</v>
      </c>
      <c r="B129" s="5">
        <v>128</v>
      </c>
      <c r="C129" s="1">
        <v>7799669.0000000019</v>
      </c>
    </row>
    <row r="130" spans="1:3">
      <c r="A130" s="10" t="s">
        <v>1547</v>
      </c>
      <c r="B130" s="5">
        <v>129</v>
      </c>
      <c r="C130" s="1">
        <v>13726993.000000002</v>
      </c>
    </row>
    <row r="131" spans="1:3">
      <c r="A131" s="10" t="s">
        <v>174</v>
      </c>
      <c r="B131" s="5">
        <v>130</v>
      </c>
      <c r="C131" s="1">
        <v>6145880.9999999991</v>
      </c>
    </row>
    <row r="132" spans="1:3">
      <c r="A132" s="10" t="s">
        <v>175</v>
      </c>
      <c r="B132" s="5">
        <v>131</v>
      </c>
      <c r="C132" s="1">
        <v>3095345</v>
      </c>
    </row>
    <row r="133" spans="1:3">
      <c r="A133" s="10" t="s">
        <v>176</v>
      </c>
      <c r="B133" s="5">
        <v>132</v>
      </c>
      <c r="C133" s="1">
        <v>42775052.000000007</v>
      </c>
    </row>
    <row r="134" spans="1:3">
      <c r="A134" s="10" t="s">
        <v>177</v>
      </c>
      <c r="B134" s="5">
        <v>133</v>
      </c>
      <c r="C134" s="1">
        <v>1044243.0000000002</v>
      </c>
    </row>
    <row r="135" spans="1:3">
      <c r="A135" s="10" t="s">
        <v>178</v>
      </c>
      <c r="B135" s="5">
        <v>134</v>
      </c>
      <c r="C135" s="1">
        <v>12151688.000000002</v>
      </c>
    </row>
    <row r="136" spans="1:3">
      <c r="A136" s="10" t="s">
        <v>1548</v>
      </c>
      <c r="B136" s="5">
        <v>135</v>
      </c>
      <c r="C136" s="1">
        <v>2192617</v>
      </c>
    </row>
    <row r="137" spans="1:3">
      <c r="A137" s="10" t="s">
        <v>179</v>
      </c>
      <c r="B137" s="5">
        <v>136</v>
      </c>
      <c r="C137" s="1">
        <v>3307450</v>
      </c>
    </row>
    <row r="138" spans="1:3">
      <c r="A138" s="10" t="s">
        <v>180</v>
      </c>
      <c r="B138" s="5">
        <v>137</v>
      </c>
      <c r="C138" s="1">
        <v>11813701.999999998</v>
      </c>
    </row>
    <row r="139" spans="1:3">
      <c r="A139" s="10" t="s">
        <v>181</v>
      </c>
      <c r="B139" s="5">
        <v>138</v>
      </c>
      <c r="C139" s="1">
        <v>16068306.999999996</v>
      </c>
    </row>
    <row r="140" spans="1:3">
      <c r="A140" s="10" t="s">
        <v>182</v>
      </c>
      <c r="B140" s="5">
        <v>139</v>
      </c>
      <c r="C140" s="1">
        <v>4158580</v>
      </c>
    </row>
    <row r="141" spans="1:3">
      <c r="A141" s="10" t="s">
        <v>183</v>
      </c>
      <c r="B141" s="5">
        <v>140</v>
      </c>
      <c r="C141" s="1">
        <v>52489060</v>
      </c>
    </row>
    <row r="142" spans="1:3">
      <c r="A142" s="10" t="s">
        <v>184</v>
      </c>
      <c r="B142" s="5">
        <v>141</v>
      </c>
      <c r="C142" s="1">
        <v>4128025</v>
      </c>
    </row>
    <row r="143" spans="1:3">
      <c r="A143" s="10" t="s">
        <v>185</v>
      </c>
      <c r="B143" s="5">
        <v>142</v>
      </c>
      <c r="C143" s="1">
        <v>27932321.000000004</v>
      </c>
    </row>
    <row r="144" spans="1:3">
      <c r="A144" s="10" t="s">
        <v>186</v>
      </c>
      <c r="B144" s="5">
        <v>143</v>
      </c>
      <c r="C144" s="1">
        <v>17703921.999999996</v>
      </c>
    </row>
    <row r="145" spans="1:3">
      <c r="A145" s="10" t="s">
        <v>187</v>
      </c>
      <c r="B145" s="5">
        <v>144</v>
      </c>
      <c r="C145" s="1">
        <v>6814475</v>
      </c>
    </row>
    <row r="146" spans="1:3">
      <c r="A146" s="10" t="s">
        <v>188</v>
      </c>
      <c r="B146" s="5">
        <v>145</v>
      </c>
      <c r="C146" s="1">
        <v>53555626.000000007</v>
      </c>
    </row>
    <row r="147" spans="1:3">
      <c r="A147" s="10" t="s">
        <v>189</v>
      </c>
      <c r="B147" s="5">
        <v>146</v>
      </c>
      <c r="C147" s="1">
        <v>2280373</v>
      </c>
    </row>
    <row r="148" spans="1:3">
      <c r="A148" s="10" t="s">
        <v>1549</v>
      </c>
      <c r="B148" s="5">
        <v>147</v>
      </c>
      <c r="C148" s="1">
        <v>14360748.000000004</v>
      </c>
    </row>
    <row r="149" spans="1:3">
      <c r="A149" s="10" t="s">
        <v>190</v>
      </c>
      <c r="B149" s="5">
        <v>148</v>
      </c>
      <c r="C149" s="1">
        <v>9281148</v>
      </c>
    </row>
    <row r="150" spans="1:3">
      <c r="A150" s="10" t="s">
        <v>1550</v>
      </c>
      <c r="B150" s="5">
        <v>149</v>
      </c>
      <c r="C150" s="1">
        <v>15816885</v>
      </c>
    </row>
    <row r="151" spans="1:3">
      <c r="A151" s="10" t="s">
        <v>1551</v>
      </c>
      <c r="B151" s="5">
        <v>150</v>
      </c>
      <c r="C151" s="1">
        <v>16939071.999999996</v>
      </c>
    </row>
    <row r="152" spans="1:3">
      <c r="A152" s="10" t="s">
        <v>191</v>
      </c>
      <c r="B152" s="7">
        <v>151</v>
      </c>
      <c r="C152" s="1">
        <v>7019729.0000000019</v>
      </c>
    </row>
    <row r="153" spans="1:3">
      <c r="A153" s="10" t="s">
        <v>192</v>
      </c>
      <c r="B153" s="5">
        <v>152</v>
      </c>
      <c r="C153" s="1">
        <v>18528046</v>
      </c>
    </row>
    <row r="154" spans="1:3">
      <c r="A154" s="10" t="s">
        <v>193</v>
      </c>
      <c r="B154" s="5">
        <v>153</v>
      </c>
      <c r="C154" s="1">
        <v>11933131.999999998</v>
      </c>
    </row>
    <row r="155" spans="1:3">
      <c r="A155" s="10" t="s">
        <v>194</v>
      </c>
      <c r="B155" s="5">
        <v>154</v>
      </c>
      <c r="C155" s="1">
        <v>37202468</v>
      </c>
    </row>
    <row r="156" spans="1:3">
      <c r="A156" s="10" t="s">
        <v>1552</v>
      </c>
      <c r="B156" s="5">
        <v>155</v>
      </c>
      <c r="C156" s="1">
        <v>8161125.9999999981</v>
      </c>
    </row>
    <row r="157" spans="1:3">
      <c r="A157" s="10" t="s">
        <v>195</v>
      </c>
      <c r="B157" s="5">
        <v>156</v>
      </c>
      <c r="C157" s="1">
        <v>108127995</v>
      </c>
    </row>
    <row r="158" spans="1:3">
      <c r="A158" s="10" t="s">
        <v>196</v>
      </c>
      <c r="B158" s="5">
        <v>157</v>
      </c>
      <c r="C158" s="1">
        <v>13388243.000000002</v>
      </c>
    </row>
    <row r="159" spans="1:3">
      <c r="A159" s="10" t="s">
        <v>197</v>
      </c>
      <c r="B159" s="5">
        <v>158</v>
      </c>
      <c r="C159" s="1">
        <v>15865898.000000004</v>
      </c>
    </row>
    <row r="160" spans="1:3">
      <c r="A160" s="10" t="s">
        <v>1553</v>
      </c>
      <c r="B160" s="5">
        <v>159</v>
      </c>
      <c r="C160" s="1">
        <v>10623876.999999998</v>
      </c>
    </row>
    <row r="161" spans="1:3">
      <c r="A161" s="10" t="s">
        <v>198</v>
      </c>
      <c r="B161" s="5">
        <v>160</v>
      </c>
      <c r="C161" s="1">
        <v>5800092.0000000009</v>
      </c>
    </row>
    <row r="162" spans="1:3">
      <c r="A162" s="10" t="s">
        <v>199</v>
      </c>
      <c r="B162" s="5">
        <v>161</v>
      </c>
      <c r="C162" s="1">
        <v>18811540</v>
      </c>
    </row>
    <row r="163" spans="1:3">
      <c r="A163" s="10" t="s">
        <v>200</v>
      </c>
      <c r="B163" s="5">
        <v>162</v>
      </c>
      <c r="C163" s="1">
        <v>11178770</v>
      </c>
    </row>
    <row r="164" spans="1:3">
      <c r="A164" s="10" t="s">
        <v>201</v>
      </c>
      <c r="B164" s="5">
        <v>163</v>
      </c>
      <c r="C164" s="1">
        <v>9128627</v>
      </c>
    </row>
    <row r="165" spans="1:3">
      <c r="A165" s="10" t="s">
        <v>202</v>
      </c>
      <c r="B165" s="5">
        <v>164</v>
      </c>
      <c r="C165" s="1">
        <v>59292085</v>
      </c>
    </row>
    <row r="166" spans="1:3">
      <c r="A166" s="10" t="s">
        <v>203</v>
      </c>
      <c r="B166" s="5">
        <v>165</v>
      </c>
      <c r="C166" s="1">
        <v>3573141.0000000005</v>
      </c>
    </row>
    <row r="167" spans="1:3">
      <c r="A167" s="10" t="s">
        <v>204</v>
      </c>
      <c r="B167" s="5">
        <v>166</v>
      </c>
      <c r="C167" s="1">
        <v>12339104.000000002</v>
      </c>
    </row>
    <row r="168" spans="1:3">
      <c r="A168" s="10" t="s">
        <v>205</v>
      </c>
      <c r="B168" s="5">
        <v>167</v>
      </c>
      <c r="C168" s="1">
        <v>26728610</v>
      </c>
    </row>
    <row r="169" spans="1:3">
      <c r="A169" s="10" t="s">
        <v>206</v>
      </c>
      <c r="B169" s="5">
        <v>168</v>
      </c>
      <c r="C169" s="1">
        <v>13590433.000000002</v>
      </c>
    </row>
    <row r="170" spans="1:3">
      <c r="A170" s="10" t="s">
        <v>207</v>
      </c>
      <c r="B170" s="5">
        <v>169</v>
      </c>
      <c r="C170" s="1">
        <v>37712486.000000007</v>
      </c>
    </row>
    <row r="171" spans="1:3">
      <c r="A171" s="10" t="s">
        <v>208</v>
      </c>
      <c r="B171" s="5">
        <v>170</v>
      </c>
      <c r="C171" s="1">
        <v>31886725</v>
      </c>
    </row>
    <row r="172" spans="1:3">
      <c r="A172" s="10" t="s">
        <v>209</v>
      </c>
      <c r="B172" s="5">
        <v>171</v>
      </c>
      <c r="C172" s="1">
        <v>3069582.9999999995</v>
      </c>
    </row>
    <row r="173" spans="1:3">
      <c r="A173" s="10" t="s">
        <v>210</v>
      </c>
      <c r="B173" s="5">
        <v>172</v>
      </c>
      <c r="C173" s="1">
        <v>36426718.999999993</v>
      </c>
    </row>
    <row r="174" spans="1:3">
      <c r="A174" s="10" t="s">
        <v>211</v>
      </c>
      <c r="B174" s="5">
        <v>173</v>
      </c>
      <c r="C174" s="1">
        <v>5276107.0000000009</v>
      </c>
    </row>
    <row r="175" spans="1:3">
      <c r="A175" s="10" t="s">
        <v>1554</v>
      </c>
      <c r="B175" s="5">
        <v>174</v>
      </c>
      <c r="C175" s="1">
        <v>36517332</v>
      </c>
    </row>
    <row r="176" spans="1:3">
      <c r="A176" s="10" t="s">
        <v>212</v>
      </c>
      <c r="B176" s="5">
        <v>175</v>
      </c>
      <c r="C176" s="1">
        <v>14075356.999999996</v>
      </c>
    </row>
    <row r="177" spans="1:3">
      <c r="A177" s="10" t="s">
        <v>213</v>
      </c>
      <c r="B177" s="5">
        <v>176</v>
      </c>
      <c r="C177" s="1">
        <v>6937752.0000000009</v>
      </c>
    </row>
    <row r="178" spans="1:3">
      <c r="A178" s="10" t="s">
        <v>1555</v>
      </c>
      <c r="B178" s="5">
        <v>177</v>
      </c>
      <c r="C178" s="1">
        <v>66091175</v>
      </c>
    </row>
    <row r="179" spans="1:3">
      <c r="A179" s="10" t="s">
        <v>214</v>
      </c>
      <c r="B179" s="5">
        <v>178</v>
      </c>
      <c r="C179" s="1">
        <v>45578865</v>
      </c>
    </row>
    <row r="180" spans="1:3">
      <c r="A180" s="10" t="s">
        <v>215</v>
      </c>
      <c r="B180" s="5">
        <v>179</v>
      </c>
      <c r="C180" s="1">
        <v>40823186.000000007</v>
      </c>
    </row>
    <row r="181" spans="1:3">
      <c r="A181" s="10" t="s">
        <v>216</v>
      </c>
      <c r="B181" s="5">
        <v>180</v>
      </c>
      <c r="C181" s="1">
        <v>32118688.000000004</v>
      </c>
    </row>
    <row r="182" spans="1:3">
      <c r="A182" s="10" t="s">
        <v>217</v>
      </c>
      <c r="B182" s="5">
        <v>181</v>
      </c>
      <c r="C182" s="1">
        <v>8048094.0000000019</v>
      </c>
    </row>
    <row r="183" spans="1:3">
      <c r="A183" s="10" t="s">
        <v>1556</v>
      </c>
      <c r="B183" s="5">
        <v>182</v>
      </c>
      <c r="C183" s="1">
        <v>5545497.9999999991</v>
      </c>
    </row>
    <row r="184" spans="1:3">
      <c r="A184" s="10" t="s">
        <v>218</v>
      </c>
      <c r="B184" s="5">
        <v>183</v>
      </c>
      <c r="C184" s="1">
        <v>31951146.000000007</v>
      </c>
    </row>
    <row r="185" spans="1:3">
      <c r="A185" s="10" t="s">
        <v>219</v>
      </c>
      <c r="B185" s="5">
        <v>184</v>
      </c>
      <c r="C185" s="1">
        <v>18505126</v>
      </c>
    </row>
    <row r="186" spans="1:3">
      <c r="A186" s="10" t="s">
        <v>220</v>
      </c>
      <c r="B186" s="5">
        <v>185</v>
      </c>
      <c r="C186" s="1">
        <v>10482170.999999998</v>
      </c>
    </row>
    <row r="187" spans="1:3">
      <c r="A187" s="10" t="s">
        <v>221</v>
      </c>
      <c r="B187" s="5">
        <v>186</v>
      </c>
      <c r="C187" s="1">
        <v>62058042.999999985</v>
      </c>
    </row>
    <row r="188" spans="1:3">
      <c r="A188" s="10" t="s">
        <v>222</v>
      </c>
      <c r="B188" s="5">
        <v>187</v>
      </c>
      <c r="C188" s="1">
        <v>15389419.000000002</v>
      </c>
    </row>
    <row r="189" spans="1:3">
      <c r="A189" s="10" t="s">
        <v>223</v>
      </c>
      <c r="B189" s="5">
        <v>188</v>
      </c>
      <c r="C189" s="1">
        <v>42760880</v>
      </c>
    </row>
    <row r="190" spans="1:3">
      <c r="A190" s="10" t="s">
        <v>224</v>
      </c>
      <c r="B190" s="5">
        <v>189</v>
      </c>
      <c r="C190" s="1">
        <v>13184934.000000002</v>
      </c>
    </row>
    <row r="191" spans="1:3">
      <c r="A191" s="10" t="s">
        <v>225</v>
      </c>
      <c r="B191" s="5">
        <v>190</v>
      </c>
      <c r="C191" s="1">
        <v>3606652.9999999991</v>
      </c>
    </row>
    <row r="192" spans="1:3">
      <c r="A192" s="10" t="s">
        <v>226</v>
      </c>
      <c r="B192" s="5">
        <v>191</v>
      </c>
      <c r="C192" s="1">
        <v>14272636.999999996</v>
      </c>
    </row>
    <row r="193" spans="1:3">
      <c r="A193" s="10" t="s">
        <v>227</v>
      </c>
      <c r="B193" s="5">
        <v>192</v>
      </c>
      <c r="C193" s="1">
        <v>11649790</v>
      </c>
    </row>
    <row r="194" spans="1:3">
      <c r="A194" s="10" t="s">
        <v>228</v>
      </c>
      <c r="B194" s="5">
        <v>193</v>
      </c>
      <c r="C194" s="1">
        <v>10953329.000000002</v>
      </c>
    </row>
    <row r="195" spans="1:3">
      <c r="A195" s="10" t="s">
        <v>229</v>
      </c>
      <c r="B195" s="5">
        <v>194</v>
      </c>
      <c r="C195" s="1">
        <v>21752931.999999996</v>
      </c>
    </row>
    <row r="196" spans="1:3">
      <c r="A196" s="10" t="s">
        <v>230</v>
      </c>
      <c r="B196" s="5">
        <v>195</v>
      </c>
      <c r="C196" s="1">
        <v>84725397.000000015</v>
      </c>
    </row>
    <row r="197" spans="1:3">
      <c r="A197" s="10" t="s">
        <v>1557</v>
      </c>
      <c r="B197" s="5">
        <v>196</v>
      </c>
      <c r="C197" s="1">
        <v>3573867.0000000009</v>
      </c>
    </row>
    <row r="198" spans="1:3">
      <c r="A198" s="10" t="s">
        <v>231</v>
      </c>
      <c r="B198" s="5">
        <v>197</v>
      </c>
      <c r="C198" s="1">
        <v>63187337.999999985</v>
      </c>
    </row>
    <row r="199" spans="1:3">
      <c r="A199" s="10" t="s">
        <v>1558</v>
      </c>
      <c r="B199" s="5">
        <v>198</v>
      </c>
      <c r="C199" s="1">
        <v>3576420</v>
      </c>
    </row>
    <row r="200" spans="1:3">
      <c r="A200" s="10" t="s">
        <v>232</v>
      </c>
      <c r="B200" s="5">
        <v>199</v>
      </c>
      <c r="C200" s="1">
        <v>68998214</v>
      </c>
    </row>
    <row r="201" spans="1:3">
      <c r="A201" s="10" t="s">
        <v>233</v>
      </c>
      <c r="B201" s="5">
        <v>200</v>
      </c>
      <c r="C201" s="1">
        <v>8589693</v>
      </c>
    </row>
    <row r="202" spans="1:3">
      <c r="A202" s="10" t="s">
        <v>234</v>
      </c>
      <c r="B202" s="5">
        <v>201</v>
      </c>
      <c r="C202" s="1">
        <v>4567629</v>
      </c>
    </row>
    <row r="203" spans="1:3">
      <c r="A203" s="10" t="s">
        <v>1559</v>
      </c>
      <c r="B203" s="5">
        <v>202</v>
      </c>
      <c r="C203" s="1">
        <v>27070483.000000004</v>
      </c>
    </row>
    <row r="204" spans="1:3">
      <c r="A204" s="10" t="s">
        <v>1560</v>
      </c>
      <c r="B204" s="5">
        <v>203</v>
      </c>
      <c r="C204" s="1">
        <v>13773975.999999998</v>
      </c>
    </row>
    <row r="205" spans="1:3">
      <c r="A205" s="10" t="s">
        <v>235</v>
      </c>
      <c r="B205" s="5">
        <v>204</v>
      </c>
      <c r="C205" s="1">
        <v>10104789.000000002</v>
      </c>
    </row>
    <row r="206" spans="1:3">
      <c r="A206" s="10" t="s">
        <v>236</v>
      </c>
      <c r="B206" s="5">
        <v>205</v>
      </c>
      <c r="C206" s="1">
        <v>20492303.000000004</v>
      </c>
    </row>
    <row r="207" spans="1:3">
      <c r="A207" s="10" t="s">
        <v>237</v>
      </c>
      <c r="B207" s="5">
        <v>206</v>
      </c>
      <c r="C207" s="1">
        <v>8073217.0000000009</v>
      </c>
    </row>
    <row r="208" spans="1:3">
      <c r="A208" s="10" t="s">
        <v>238</v>
      </c>
      <c r="B208" s="5">
        <v>207</v>
      </c>
      <c r="C208" s="1">
        <v>76358292.999999985</v>
      </c>
    </row>
    <row r="209" spans="1:3">
      <c r="A209" s="10" t="s">
        <v>1561</v>
      </c>
      <c r="B209" s="5">
        <v>208</v>
      </c>
      <c r="C209" s="1">
        <v>74236844</v>
      </c>
    </row>
    <row r="210" spans="1:3">
      <c r="A210" s="10" t="s">
        <v>1562</v>
      </c>
      <c r="B210" s="5">
        <v>209</v>
      </c>
      <c r="C210" s="1">
        <v>10582195</v>
      </c>
    </row>
    <row r="211" spans="1:3">
      <c r="A211" s="10" t="s">
        <v>1563</v>
      </c>
      <c r="B211" s="5">
        <v>210</v>
      </c>
      <c r="C211" s="1">
        <v>11186114.000000002</v>
      </c>
    </row>
    <row r="212" spans="1:3">
      <c r="A212" s="10" t="s">
        <v>239</v>
      </c>
      <c r="B212" s="5">
        <v>211</v>
      </c>
      <c r="C212" s="1">
        <v>8504960</v>
      </c>
    </row>
    <row r="213" spans="1:3">
      <c r="A213" s="10" t="s">
        <v>240</v>
      </c>
      <c r="B213" s="5">
        <v>212</v>
      </c>
      <c r="C213" s="1">
        <v>31893085</v>
      </c>
    </row>
    <row r="214" spans="1:3">
      <c r="A214" s="10" t="s">
        <v>241</v>
      </c>
      <c r="B214" s="5">
        <v>213</v>
      </c>
      <c r="C214" s="1">
        <v>21882166.999999996</v>
      </c>
    </row>
    <row r="215" spans="1:3">
      <c r="A215" s="10" t="s">
        <v>242</v>
      </c>
      <c r="B215" s="5">
        <v>214</v>
      </c>
      <c r="C215" s="1">
        <v>15289820.999999998</v>
      </c>
    </row>
    <row r="216" spans="1:3">
      <c r="A216" s="10" t="s">
        <v>243</v>
      </c>
      <c r="B216" s="5">
        <v>215</v>
      </c>
      <c r="C216" s="1">
        <v>10130079.000000002</v>
      </c>
    </row>
    <row r="217" spans="1:3">
      <c r="A217" s="10" t="s">
        <v>244</v>
      </c>
      <c r="B217" s="8">
        <v>216</v>
      </c>
      <c r="C217" s="1">
        <v>7289950.9999999981</v>
      </c>
    </row>
    <row r="218" spans="1:3">
      <c r="A218" s="10" t="s">
        <v>1564</v>
      </c>
      <c r="B218" s="4">
        <v>217</v>
      </c>
      <c r="C218" s="1">
        <v>78196916</v>
      </c>
    </row>
    <row r="219" spans="1:3">
      <c r="C219" s="1">
        <f>SUM(C2:C218)</f>
        <v>5255748471</v>
      </c>
    </row>
  </sheetData>
  <autoFilter ref="A1:C219"/>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FISM</vt:lpstr>
      <vt:lpstr>TECHO</vt:lpstr>
      <vt:lpstr>TECHO</vt:lpstr>
      <vt:lpstr>FISM!Títulos_a_imprimir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Rive</cp:lastModifiedBy>
  <cp:lastPrinted>2021-04-30T21:30:12Z</cp:lastPrinted>
  <dcterms:created xsi:type="dcterms:W3CDTF">2009-03-25T01:44:41Z</dcterms:created>
  <dcterms:modified xsi:type="dcterms:W3CDTF">2021-07-27T23:45:06Z</dcterms:modified>
</cp:coreProperties>
</file>