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Ejercicio 2015\Subdirección de Seguimiento y Análisis del Gasto\Repositorio de Información\Portal de Cumplimiento a la LGCG\Observaciones al Portal\Documento Excel\"/>
    </mc:Choice>
  </mc:AlternateContent>
  <bookViews>
    <workbookView xWindow="0" yWindow="0" windowWidth="18870" windowHeight="9060" tabRatio="630"/>
  </bookViews>
  <sheets>
    <sheet name="2do trimestre 2015" sheetId="11" r:id="rId1"/>
  </sheets>
  <definedNames>
    <definedName name="_xlnm._FilterDatabase" localSheetId="0" hidden="1">'2do trimestre 2015'!$C$3:$G$20</definedName>
    <definedName name="_xlnm.Print_Area" localSheetId="0">'2do trimestre 2015'!$A$1:$G$26</definedName>
    <definedName name="_xlnm.Print_Titles" localSheetId="0">'2do trimestre 2015'!$1:$3</definedName>
    <definedName name="Z_33CFA888_8418_4A2D_A78B_733B64A24BEC_.wvu.Cols" localSheetId="0" hidden="1">'2do trimestre 2015'!#REF!,'2do trimestre 2015'!#REF!,'2do trimestre 2015'!#REF!</definedName>
    <definedName name="Z_33CFA888_8418_4A2D_A78B_733B64A24BEC_.wvu.FilterData" localSheetId="0" hidden="1">'2do trimestre 2015'!$C$3:$G$7</definedName>
    <definedName name="Z_33CFA888_8418_4A2D_A78B_733B64A24BEC_.wvu.PrintArea" localSheetId="0" hidden="1">'2do trimestre 2015'!$C$3:$G$21</definedName>
    <definedName name="Z_33CFA888_8418_4A2D_A78B_733B64A24BEC_.wvu.PrintTitles" localSheetId="0" hidden="1">'2do trimestre 2015'!$3:$3</definedName>
    <definedName name="Z_4939322F_244A_4D49_85A4_B6D9674D9B35_.wvu.Cols" localSheetId="0" hidden="1">'2do trimestre 2015'!#REF!,'2do trimestre 2015'!#REF!,'2do trimestre 2015'!#REF!,'2do trimestre 2015'!#REF!</definedName>
    <definedName name="Z_4939322F_244A_4D49_85A4_B6D9674D9B35_.wvu.FilterData" localSheetId="0" hidden="1">'2do trimestre 2015'!$C$3:$G$7</definedName>
    <definedName name="Z_4939322F_244A_4D49_85A4_B6D9674D9B35_.wvu.PrintArea" localSheetId="0" hidden="1">'2do trimestre 2015'!$C$3:$G$21</definedName>
    <definedName name="Z_4939322F_244A_4D49_85A4_B6D9674D9B35_.wvu.PrintTitles" localSheetId="0" hidden="1">'2do trimestre 2015'!$3:$3</definedName>
    <definedName name="Z_5853B687_F5AE_4131_B0FE_C97C703E4769_.wvu.Cols" localSheetId="0" hidden="1">'2do trimestre 2015'!#REF!,'2do trimestre 2015'!#REF!</definedName>
    <definedName name="Z_5853B687_F5AE_4131_B0FE_C97C703E4769_.wvu.FilterData" localSheetId="0" hidden="1">'2do trimestre 2015'!$C$3:$G$7</definedName>
    <definedName name="Z_5853B687_F5AE_4131_B0FE_C97C703E4769_.wvu.PrintArea" localSheetId="0" hidden="1">'2do trimestre 2015'!$C$3:$G$21</definedName>
    <definedName name="Z_5853B687_F5AE_4131_B0FE_C97C703E4769_.wvu.PrintTitles" localSheetId="0" hidden="1">'2do trimestre 2015'!$3:$3</definedName>
    <definedName name="Z_8D6018AD_C4B1_4096_85B0_83EFD7F5C273_.wvu.FilterData" localSheetId="0" hidden="1">'2do trimestre 2015'!$C$3:$G$7</definedName>
    <definedName name="Z_9E3551B9_3E0D_4A57_84C7_E14CCD2E3FAE_.wvu.Cols" localSheetId="0" hidden="1">'2do trimestre 2015'!#REF!,'2do trimestre 2015'!#REF!,'2do trimestre 2015'!#REF!</definedName>
    <definedName name="Z_9E3551B9_3E0D_4A57_84C7_E14CCD2E3FAE_.wvu.FilterData" localSheetId="0" hidden="1">'2do trimestre 2015'!$C$3:$G$7</definedName>
    <definedName name="Z_9E3551B9_3E0D_4A57_84C7_E14CCD2E3FAE_.wvu.PrintArea" localSheetId="0" hidden="1">'2do trimestre 2015'!$C$3:$G$21</definedName>
    <definedName name="Z_9E3551B9_3E0D_4A57_84C7_E14CCD2E3FAE_.wvu.PrintTitles" localSheetId="0" hidden="1">'2do trimestre 2015'!$3:$3</definedName>
    <definedName name="Z_DD637A3C_CCDE_480B_A45E_F980DBFAC58E_.wvu.FilterData" localSheetId="0" hidden="1">'2do trimestre 2015'!$C$3:$G$7</definedName>
  </definedNames>
  <calcPr calcId="152511"/>
</workbook>
</file>

<file path=xl/calcChain.xml><?xml version="1.0" encoding="utf-8"?>
<calcChain xmlns="http://schemas.openxmlformats.org/spreadsheetml/2006/main">
  <c r="B21" i="11" l="1"/>
  <c r="G21" i="11" l="1"/>
  <c r="F21" i="11"/>
  <c r="A21" i="11"/>
  <c r="C21" i="11" l="1"/>
  <c r="D21" i="11"/>
  <c r="E21" i="11"/>
</calcChain>
</file>

<file path=xl/sharedStrings.xml><?xml version="1.0" encoding="utf-8"?>
<sst xmlns="http://schemas.openxmlformats.org/spreadsheetml/2006/main" count="89" uniqueCount="67">
  <si>
    <t>LOCALIDAD</t>
  </si>
  <si>
    <t>ZOQUITLÁN</t>
  </si>
  <si>
    <t>XOCHIMILCO</t>
  </si>
  <si>
    <t>MUNICIPIO</t>
  </si>
  <si>
    <t>DESCRIPCIÓN DE LA OBRA</t>
  </si>
  <si>
    <t>PAHUATLÁN</t>
  </si>
  <si>
    <t>TLAOLA</t>
  </si>
  <si>
    <t>XALTEPUXTLA</t>
  </si>
  <si>
    <t>OZTOPULCO</t>
  </si>
  <si>
    <t>AMPLIACIÓN DEL SISTEMA DE AGUA POTABLE EN LA LOCALIDAD DE OZTOPULCO, PERTENECIENTE AL MUNICIPIO DE ZOQUITLÁN, PUE.</t>
  </si>
  <si>
    <t>AMPLIACIÓN DEL SISTEMA DE AGUA POTABLE EN LA LOCALIDAD DE XOCHIMILCO, MUNICIPIO DE PAHUATLÁN, PUE.</t>
  </si>
  <si>
    <t>AMPLIACIÓN DEL SISTEMA DE AGUA POTABLE EN LA LOCALIDAD DE TLAOLA, PERTENECIENTE AL MUNICIPIO DE TLAOLA, PUE.</t>
  </si>
  <si>
    <t>AMPLIACIÓN DEL SISTEMA DE AGUA POTABLE EN LA LOCALIDAD DE XALTEPUXTLA, PERTENECIENTE AL MUNICIPIO DE TLAOLA EN EL ESTADO DE PUEBLA.</t>
  </si>
  <si>
    <t>ENTIDAD FEDERATIVA</t>
  </si>
  <si>
    <t>PUEBLA</t>
  </si>
  <si>
    <t>AMPLIACIÓN DE LA RED DE ELECTRIFICACIÓN EN LA LOCALIDAD DE EJIDO PEÑA BLANCA (CERRO DEL COMÚN), EN EL MUNICIPIO DE TLAXCO, DEL ESTADO DE PUEBLA</t>
  </si>
  <si>
    <t>AMPLIACIÓN DE LINEA DE INTERCONEXIÓN Y RED DE ELECTRIFICACIÓN EN LA LOCALIDAD DE TULIMANCA, BARRIO  LA JOYA,  EN EL MUNICIPIO DE VICENTE GUERRERO, DEL ESTADO DE PUEBLA</t>
  </si>
  <si>
    <t>AMPLIACIÓN DE LA RED DE ELECTRIFICACIÓN EN LA LOCALIDAD DE APATAUYAN, AMELACO,  EN EL MUNICIPIO DE ATEMPAN,  DEL ESTADO DE PUEBLA</t>
  </si>
  <si>
    <t>AMPLIACIÓN DE LA RED DE ELECTRIFICACIÓN EN LA LOCALIDAD DE AHUATA, CALLE AHUATA, EN EL MUNICIPIO DE YAONAHUAC, DEL ESTADO DE PUEBLA</t>
  </si>
  <si>
    <t>AMPLIACIÓN DE LA RED DE ELECTRIFICACIÓN EN LA LOCALIDAD DE SAN LUCAS TEJALUCA EN EL MUNICIPIO DE AHUATLÁN DEL ESTADO DE PUEBLA</t>
  </si>
  <si>
    <t>AMPLIACIÓN DE LA RED DE ELECTRIFICACIÓN EN LA LOCALIDAD DE OCOTEPEC, CALLE BENITO JUÁREZ Y CAMINO LOS PINOS, EN EL MUNICIPIO DE YAONAHUAC, DEL ESTADO DE PUEBLA.</t>
  </si>
  <si>
    <t>AMPLIACIÓN DE LA RED DE ELECTRIFICACIÓN EN LA LOCALIDAD DE TEZOMPAN PRIVADA LOS ÁNGELES EN EL MUNICIPIO DE ATEMPAN DEL ESTADO DE PUEBLA</t>
  </si>
  <si>
    <t>AMPLIACIÓN DE LA RED DE ELECTRIFICACIÓN EN LA LOCALIDAD DE TEPETZALAN (TZOQUITA),  EN EL MUNICIPIO DE CUETZALAN DEL PROGRESO,  DEL ESTADO DE PUEBLA</t>
  </si>
  <si>
    <t>AMPLIACIÓN DE LA RED DE ELECTRIFICACIÓN EN LA LOCALIDAD DE AHUATEPEC, SECCIÓN 8A. EN LA LOMA - ILITAPAN,  EN EL MUNICIPIO DE HUEYAPAN,  DEL ESTADO DE PUEBLA</t>
  </si>
  <si>
    <t>AMPLIACIÓN DE LA RED DE ELECTRIFICACIÓN EN LA LOCALIDAD DE XOLOTLA, BARRIO SUAPA, EN EL MUNICIPIO DE PAHUATLÁN, DEL ESTADO DE PUEBLA.</t>
  </si>
  <si>
    <t>AMPLIACIÓN DE LA RED DE ELECTRIFICACIÓN EN LA LOCALIDAD DE LAS PALMAS, EN EL MUNICIPIO DE SAN SEBASTIÁN TLACOTEPEC, DEL ESTADO DE PUEBLA.</t>
  </si>
  <si>
    <t>AMPLIACIÓN DE LA RED DE ELECTRIFICACIÓN EN LA LOCALIDAD DE XONALPU, COLONIA EL JAROCHITO, EN EL MUNICIPIO DE HUEHUETLA,  DEL ESTADO DE PUEBLA</t>
  </si>
  <si>
    <t>TLAXCO</t>
  </si>
  <si>
    <t>PEÑA BLANCA</t>
  </si>
  <si>
    <t>VICENTE GUERRERO</t>
  </si>
  <si>
    <t>TULIMANCA</t>
  </si>
  <si>
    <t>ATEMPAN</t>
  </si>
  <si>
    <t>APATAUYAN</t>
  </si>
  <si>
    <t>YAONÁHUAC</t>
  </si>
  <si>
    <t>AHUATA</t>
  </si>
  <si>
    <t>AHUATLÁN</t>
  </si>
  <si>
    <t>SAN LUCAS TEJALUCA</t>
  </si>
  <si>
    <t>OCOTEPEC</t>
  </si>
  <si>
    <t>TEZOMPAN</t>
  </si>
  <si>
    <t>CUETZALAN DEL PROGRESO</t>
  </si>
  <si>
    <t>TEPETZALAN (TZOQUITA)</t>
  </si>
  <si>
    <t>HUEYAPAN</t>
  </si>
  <si>
    <t>AHUATEPEC</t>
  </si>
  <si>
    <t>XOLOTLA</t>
  </si>
  <si>
    <t>SAN SEBASTIÁN TLACOTEPEC</t>
  </si>
  <si>
    <t>LAS PALMAS</t>
  </si>
  <si>
    <t>HUEHUETLA</t>
  </si>
  <si>
    <t>XONALPU</t>
  </si>
  <si>
    <t>METAS</t>
  </si>
  <si>
    <t>7770.43 METROS</t>
  </si>
  <si>
    <t>5814.16 METROS</t>
  </si>
  <si>
    <t>14108.73 METROS</t>
  </si>
  <si>
    <t>14897.8 METROS</t>
  </si>
  <si>
    <t>33 PIEZAS</t>
  </si>
  <si>
    <t>6 PIEZAS</t>
  </si>
  <si>
    <t>9 PIEZAS</t>
  </si>
  <si>
    <t>8 PIEZAS</t>
  </si>
  <si>
    <t>62 PIEZAS</t>
  </si>
  <si>
    <t>29 PIEZAS</t>
  </si>
  <si>
    <t>10 PIEZAS</t>
  </si>
  <si>
    <t>13 PIEZAS</t>
  </si>
  <si>
    <t>11 PIEZAS</t>
  </si>
  <si>
    <t>16 PIEZAS</t>
  </si>
  <si>
    <t>BENEFICIARIOS</t>
  </si>
  <si>
    <t xml:space="preserve">MONTO RECIBIDO </t>
  </si>
  <si>
    <t>COSTO</t>
  </si>
  <si>
    <t>NOTA: EL PRESENTE LISTADO CORRESPONDE A LAS OBRAS AUTORIZADAS CON RECURSO FISE 2015 A LA FECHA, LA CARTERA DE PROYECTOS DE DICHO FONDO SE ENCUENTRA EN   CONFORMACIÓN, ASIMISMO LAS OBRAS AUTORIZADAS SE ENCUENTRAN EN PROCESO DE LICITACIÓN Y CON FUNDAMENTO EN LOS ARTÍCULOS 32, 33 FRACCIÓN I, V , DE LA LEY DE TRANSPARENCIA Y ACCESO A LA INFORMACIÓN PÚBLICA DEL ESTADO DE PUEBLA LOS MONTOS DE LAS MISMAS NO PUEDEN ESPECIFICARSE PARA NO ENTORPECER DICHO PROCESO. EN EL CASO DE LAS OBRAS DE ELECTRIFICACIÓN, LOS RECURSOS HAN SIDO TRANSFERIDOS EN SU TOTALIDAD A LA COMISIÓN FEDERAL DE ELECTRICIDAD EN SU CARÁCTER DE INSTANCIA EJECUTORA.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</si>
</sst>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2]\ * #,##0.00_ ;_ [$€-2]\ * \-#,##0.00_ ;_ [$€-2]\ * &quot;-&quot;??_ "/>
    <numFmt numFmtId="165" formatCode="_ * #,##0.00_ ;_ * \-#,##0.00_ ;_ * &quot;-&quot;??_ ;_ @_ "/>
  </numFmts>
  <fonts count="32" x14ac:knownFonts="1">
    <font>
      <sz val="11"/>
      <color theme="1"/>
      <name val="Calibri"/>
      <family val="2"/>
      <scheme val="minor"/>
    </font>
    <font>
      <sz val="11"/>
      <color theme="1"/>
      <name val="Calibri"/>
      <family val="2"/>
      <scheme val="minor"/>
    </font>
    <font>
      <sz val="16"/>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4"/>
      <color theme="1"/>
      <name val="Calibri"/>
      <family val="2"/>
      <scheme val="minor"/>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8"/>
      <color theme="1"/>
      <name val="Calibri"/>
      <family val="2"/>
      <scheme val="minor"/>
    </font>
    <font>
      <sz val="10"/>
      <name val="Arial"/>
      <family val="2"/>
    </font>
    <font>
      <sz val="26"/>
      <color theme="1"/>
      <name val="Calibri"/>
      <family val="2"/>
      <scheme val="minor"/>
    </font>
    <font>
      <b/>
      <sz val="26"/>
      <color theme="1"/>
      <name val="Calibri"/>
      <family val="2"/>
      <scheme val="minor"/>
    </font>
    <font>
      <sz val="22"/>
      <color theme="1"/>
      <name val="Calibri"/>
      <family val="2"/>
      <scheme val="minor"/>
    </font>
    <font>
      <sz val="22"/>
      <name val="Calibri"/>
      <family val="2"/>
      <scheme val="minor"/>
    </font>
    <font>
      <b/>
      <sz val="26"/>
      <color theme="0"/>
      <name val="Calibri"/>
      <family val="2"/>
      <scheme val="minor"/>
    </font>
    <font>
      <b/>
      <sz val="24"/>
      <color theme="0"/>
      <name val="Calibri"/>
      <family val="2"/>
      <scheme val="minor"/>
    </font>
    <font>
      <b/>
      <sz val="22"/>
      <color theme="0"/>
      <name val="Calibri"/>
      <family val="2"/>
      <scheme val="minor"/>
    </font>
  </fonts>
  <fills count="2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0000"/>
        <bgColor indexed="64"/>
      </patternFill>
    </fill>
    <fill>
      <patternFill patternType="solid">
        <fgColor theme="3"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medium">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29">
    <xf numFmtId="0" fontId="0" fillId="0" borderId="0"/>
    <xf numFmtId="43" fontId="1" fillId="0" borderId="0" applyFont="0" applyFill="0" applyBorder="0" applyAlignment="0" applyProtection="0"/>
    <xf numFmtId="0" fontId="3" fillId="0" borderId="0"/>
    <xf numFmtId="0" fontId="3" fillId="0" borderId="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18" borderId="2" applyNumberFormat="0" applyAlignment="0" applyProtection="0"/>
    <xf numFmtId="0" fontId="7" fillId="18" borderId="2" applyNumberFormat="0" applyAlignment="0" applyProtection="0"/>
    <xf numFmtId="0" fontId="7" fillId="18" borderId="2" applyNumberFormat="0" applyAlignment="0" applyProtection="0"/>
    <xf numFmtId="0" fontId="7" fillId="18" borderId="2" applyNumberFormat="0" applyAlignment="0" applyProtection="0"/>
    <xf numFmtId="0" fontId="7" fillId="18" borderId="2" applyNumberFormat="0" applyAlignment="0" applyProtection="0"/>
    <xf numFmtId="0" fontId="7" fillId="18" borderId="2" applyNumberFormat="0" applyAlignment="0" applyProtection="0"/>
    <xf numFmtId="0" fontId="8" fillId="19" borderId="3" applyNumberFormat="0" applyAlignment="0" applyProtection="0"/>
    <xf numFmtId="0" fontId="8" fillId="19" borderId="3" applyNumberFormat="0" applyAlignment="0" applyProtection="0"/>
    <xf numFmtId="0" fontId="8" fillId="19" borderId="3" applyNumberFormat="0" applyAlignment="0" applyProtection="0"/>
    <xf numFmtId="0" fontId="8" fillId="19" borderId="3" applyNumberFormat="0" applyAlignment="0" applyProtection="0"/>
    <xf numFmtId="0" fontId="8" fillId="19" borderId="3" applyNumberFormat="0" applyAlignment="0" applyProtection="0"/>
    <xf numFmtId="0" fontId="8" fillId="19" borderId="3" applyNumberFormat="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1" fillId="9" borderId="2" applyNumberFormat="0" applyAlignment="0" applyProtection="0"/>
    <xf numFmtId="0" fontId="11" fillId="9" borderId="2" applyNumberFormat="0" applyAlignment="0" applyProtection="0"/>
    <xf numFmtId="0" fontId="11" fillId="9" borderId="2" applyNumberFormat="0" applyAlignment="0" applyProtection="0"/>
    <xf numFmtId="0" fontId="11" fillId="9" borderId="2" applyNumberFormat="0" applyAlignment="0" applyProtection="0"/>
    <xf numFmtId="0" fontId="11" fillId="9" borderId="2" applyNumberFormat="0" applyAlignment="0" applyProtection="0"/>
    <xf numFmtId="0" fontId="11" fillId="9" borderId="2" applyNumberFormat="0" applyAlignment="0" applyProtection="0"/>
    <xf numFmtId="0" fontId="12" fillId="2" borderId="5" applyFont="0" applyBorder="0" applyAlignment="0">
      <alignment horizontal="center" vertical="center"/>
    </xf>
    <xf numFmtId="164" fontId="3" fillId="0" borderId="0" applyFont="0" applyFill="0" applyBorder="0" applyAlignment="0" applyProtection="0"/>
    <xf numFmtId="0" fontId="13"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25" borderId="6" applyNumberFormat="0" applyFont="0" applyAlignment="0" applyProtection="0"/>
    <xf numFmtId="0" fontId="3" fillId="25" borderId="6" applyNumberFormat="0" applyFont="0" applyAlignment="0" applyProtection="0"/>
    <xf numFmtId="0" fontId="3" fillId="25" borderId="6" applyNumberFormat="0" applyFont="0" applyAlignment="0" applyProtection="0"/>
    <xf numFmtId="0" fontId="3" fillId="25" borderId="6" applyNumberFormat="0" applyFont="0" applyAlignment="0" applyProtection="0"/>
    <xf numFmtId="0" fontId="3" fillId="25" borderId="6" applyNumberFormat="0" applyFont="0" applyAlignment="0" applyProtection="0"/>
    <xf numFmtId="0" fontId="3" fillId="25" borderId="6" applyNumberFormat="0" applyFont="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165" fontId="1" fillId="0" borderId="0" applyFont="0" applyFill="0" applyBorder="0" applyAlignment="0" applyProtection="0"/>
    <xf numFmtId="43" fontId="3" fillId="0" borderId="0" applyFont="0" applyFill="0" applyBorder="0" applyAlignment="0" applyProtection="0"/>
    <xf numFmtId="0" fontId="24" fillId="0" borderId="0"/>
    <xf numFmtId="0" fontId="3" fillId="0" borderId="0"/>
    <xf numFmtId="0" fontId="3" fillId="0" borderId="0"/>
    <xf numFmtId="0" fontId="3" fillId="0" borderId="0"/>
    <xf numFmtId="0" fontId="24" fillId="0" borderId="0"/>
  </cellStyleXfs>
  <cellXfs count="39">
    <xf numFmtId="0" fontId="0" fillId="0" borderId="0" xfId="0"/>
    <xf numFmtId="0" fontId="2" fillId="0" borderId="0" xfId="0" applyFont="1"/>
    <xf numFmtId="0" fontId="23" fillId="0" borderId="0" xfId="0" applyFont="1"/>
    <xf numFmtId="0" fontId="23" fillId="0" borderId="0" xfId="0" applyFont="1" applyAlignment="1">
      <alignment horizontal="center" vertical="center" wrapText="1"/>
    </xf>
    <xf numFmtId="0" fontId="23" fillId="0" borderId="0" xfId="0" applyFont="1" applyAlignment="1">
      <alignment wrapText="1"/>
    </xf>
    <xf numFmtId="0" fontId="23" fillId="3" borderId="0" xfId="0" applyFont="1" applyFill="1" applyBorder="1" applyAlignment="1">
      <alignment horizontal="center" vertical="center" wrapText="1"/>
    </xf>
    <xf numFmtId="0" fontId="23" fillId="0" borderId="0" xfId="0" applyFont="1" applyAlignment="1">
      <alignment horizontal="center" vertical="center" wrapText="1"/>
    </xf>
    <xf numFmtId="0" fontId="23" fillId="26" borderId="0" xfId="0" applyFont="1" applyFill="1"/>
    <xf numFmtId="0" fontId="25" fillId="0" borderId="0" xfId="0" applyFont="1"/>
    <xf numFmtId="0" fontId="25" fillId="0" borderId="0" xfId="0" applyFont="1" applyAlignment="1">
      <alignment horizontal="center" vertical="center" wrapText="1"/>
    </xf>
    <xf numFmtId="0" fontId="25" fillId="3" borderId="0" xfId="0" applyFont="1" applyFill="1"/>
    <xf numFmtId="0" fontId="26" fillId="0" borderId="0" xfId="0" applyFont="1" applyFill="1" applyAlignment="1">
      <alignment horizontal="left"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justify" vertical="center" wrapText="1"/>
    </xf>
    <xf numFmtId="0" fontId="28" fillId="3" borderId="1" xfId="1" applyNumberFormat="1" applyFont="1" applyFill="1" applyBorder="1" applyAlignment="1" applyProtection="1">
      <alignment horizontal="center" vertical="center"/>
    </xf>
    <xf numFmtId="0" fontId="27" fillId="3" borderId="0" xfId="0" applyFont="1" applyFill="1"/>
    <xf numFmtId="0" fontId="29" fillId="27" borderId="1" xfId="0" applyFont="1" applyFill="1" applyBorder="1" applyAlignment="1">
      <alignment horizontal="center" vertical="center"/>
    </xf>
    <xf numFmtId="0" fontId="30" fillId="27" borderId="1" xfId="3" applyFont="1" applyFill="1" applyBorder="1" applyAlignment="1">
      <alignment horizontal="center" vertical="center" wrapText="1"/>
    </xf>
    <xf numFmtId="0" fontId="30" fillId="27" borderId="1" xfId="3" applyFont="1" applyFill="1" applyBorder="1" applyAlignment="1">
      <alignment horizontal="justify" vertical="center" wrapText="1"/>
    </xf>
    <xf numFmtId="0" fontId="23" fillId="0" borderId="0" xfId="0" applyFont="1" applyFill="1"/>
    <xf numFmtId="43" fontId="31" fillId="27" borderId="1" xfId="1" applyFont="1" applyFill="1" applyBorder="1" applyAlignment="1">
      <alignment horizontal="center" vertical="center"/>
    </xf>
    <xf numFmtId="0" fontId="31" fillId="27" borderId="1" xfId="0" applyFont="1" applyFill="1" applyBorder="1" applyAlignment="1">
      <alignment horizontal="center" vertical="center"/>
    </xf>
    <xf numFmtId="44" fontId="27" fillId="0" borderId="1" xfId="0" applyNumberFormat="1" applyFont="1" applyFill="1" applyBorder="1" applyAlignment="1">
      <alignment horizontal="justify"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0" fontId="0" fillId="0" borderId="0" xfId="0" applyBorder="1"/>
    <xf numFmtId="44" fontId="26" fillId="0" borderId="0" xfId="0" applyNumberFormat="1" applyFont="1" applyBorder="1" applyAlignment="1">
      <alignment vertical="center"/>
    </xf>
    <xf numFmtId="44" fontId="27" fillId="0" borderId="1" xfId="0" applyNumberFormat="1" applyFont="1" applyFill="1" applyBorder="1" applyAlignment="1">
      <alignment horizontal="center" vertical="center" wrapText="1"/>
    </xf>
    <xf numFmtId="0" fontId="27" fillId="0" borderId="12" xfId="0" applyFont="1" applyFill="1" applyBorder="1" applyAlignment="1">
      <alignment horizontal="justify" vertical="center" wrapText="1"/>
    </xf>
    <xf numFmtId="0" fontId="27" fillId="0" borderId="13" xfId="0" applyFont="1" applyFill="1" applyBorder="1" applyAlignment="1">
      <alignment horizontal="justify" vertical="center" wrapText="1"/>
    </xf>
    <xf numFmtId="0" fontId="27" fillId="0" borderId="14" xfId="0" applyFont="1" applyFill="1" applyBorder="1" applyAlignment="1">
      <alignment horizontal="justify" vertical="center" wrapText="1"/>
    </xf>
    <xf numFmtId="0" fontId="27" fillId="0" borderId="15" xfId="0" applyFont="1" applyFill="1" applyBorder="1" applyAlignment="1">
      <alignment horizontal="justify" vertical="center" wrapText="1"/>
    </xf>
    <xf numFmtId="0" fontId="27" fillId="0" borderId="0" xfId="0" applyFont="1" applyFill="1" applyBorder="1" applyAlignment="1">
      <alignment horizontal="justify" vertical="center" wrapText="1"/>
    </xf>
    <xf numFmtId="0" fontId="27" fillId="0" borderId="16" xfId="0" applyFont="1" applyFill="1" applyBorder="1" applyAlignment="1">
      <alignment horizontal="justify" vertical="center" wrapText="1"/>
    </xf>
    <xf numFmtId="0" fontId="27" fillId="0" borderId="17" xfId="0" applyFont="1" applyFill="1" applyBorder="1" applyAlignment="1">
      <alignment horizontal="justify" vertical="center" wrapText="1"/>
    </xf>
    <xf numFmtId="0" fontId="27" fillId="0" borderId="18" xfId="0" applyFont="1" applyFill="1" applyBorder="1" applyAlignment="1">
      <alignment horizontal="justify" vertical="center" wrapText="1"/>
    </xf>
    <xf numFmtId="0" fontId="27" fillId="0" borderId="19" xfId="0" applyFont="1" applyFill="1" applyBorder="1" applyAlignment="1">
      <alignment horizontal="justify" vertical="center" wrapText="1"/>
    </xf>
    <xf numFmtId="0" fontId="26" fillId="0" borderId="0" xfId="0" applyFont="1" applyBorder="1" applyAlignment="1">
      <alignment horizontal="right" vertical="center" wrapText="1"/>
    </xf>
    <xf numFmtId="0" fontId="26" fillId="0" borderId="0" xfId="0" applyFont="1" applyFill="1" applyAlignment="1">
      <alignment horizontal="left" vertical="center" wrapText="1"/>
    </xf>
  </cellXfs>
  <cellStyles count="329">
    <cellStyle name="20% - Énfasis1 2" xfId="4"/>
    <cellStyle name="20% - Énfasis1 2 2" xfId="5"/>
    <cellStyle name="20% - Énfasis1 3" xfId="6"/>
    <cellStyle name="20% - Énfasis1 4" xfId="7"/>
    <cellStyle name="20% - Énfasis1 5" xfId="8"/>
    <cellStyle name="20% - Énfasis1 6" xfId="9"/>
    <cellStyle name="20% - Énfasis1 7" xfId="10"/>
    <cellStyle name="20% - Énfasis2 2" xfId="11"/>
    <cellStyle name="20% - Énfasis2 2 2" xfId="12"/>
    <cellStyle name="20% - Énfasis2 3" xfId="13"/>
    <cellStyle name="20% - Énfasis2 4" xfId="14"/>
    <cellStyle name="20% - Énfasis2 5" xfId="15"/>
    <cellStyle name="20% - Énfasis2 6" xfId="16"/>
    <cellStyle name="20% - Énfasis2 7" xfId="17"/>
    <cellStyle name="20% - Énfasis3 2" xfId="18"/>
    <cellStyle name="20% - Énfasis3 2 2" xfId="19"/>
    <cellStyle name="20% - Énfasis3 3" xfId="20"/>
    <cellStyle name="20% - Énfasis3 4" xfId="21"/>
    <cellStyle name="20% - Énfasis3 5" xfId="22"/>
    <cellStyle name="20% - Énfasis3 6" xfId="23"/>
    <cellStyle name="20% - Énfasis3 7" xfId="24"/>
    <cellStyle name="20% - Énfasis4 2" xfId="25"/>
    <cellStyle name="20% - Énfasis4 2 2" xfId="26"/>
    <cellStyle name="20% - Énfasis4 3" xfId="27"/>
    <cellStyle name="20% - Énfasis4 4" xfId="28"/>
    <cellStyle name="20% - Énfasis4 5" xfId="29"/>
    <cellStyle name="20% - Énfasis4 6" xfId="30"/>
    <cellStyle name="20% - Énfasis4 7" xfId="31"/>
    <cellStyle name="20% - Énfasis5 2" xfId="32"/>
    <cellStyle name="20% - Énfasis5 2 2" xfId="33"/>
    <cellStyle name="20% - Énfasis5 3" xfId="34"/>
    <cellStyle name="20% - Énfasis5 4" xfId="35"/>
    <cellStyle name="20% - Énfasis5 5" xfId="36"/>
    <cellStyle name="20% - Énfasis5 6" xfId="37"/>
    <cellStyle name="20% - Énfasis5 7" xfId="38"/>
    <cellStyle name="20% - Énfasis6 2" xfId="39"/>
    <cellStyle name="20% - Énfasis6 2 2" xfId="40"/>
    <cellStyle name="20% - Énfasis6 3" xfId="41"/>
    <cellStyle name="20% - Énfasis6 4" xfId="42"/>
    <cellStyle name="20% - Énfasis6 5" xfId="43"/>
    <cellStyle name="20% - Énfasis6 6" xfId="44"/>
    <cellStyle name="20% - Énfasis6 7" xfId="45"/>
    <cellStyle name="40% - Énfasis1 2" xfId="46"/>
    <cellStyle name="40% - Énfasis1 2 2" xfId="47"/>
    <cellStyle name="40% - Énfasis1 3" xfId="48"/>
    <cellStyle name="40% - Énfasis1 4" xfId="49"/>
    <cellStyle name="40% - Énfasis1 5" xfId="50"/>
    <cellStyle name="40% - Énfasis1 6" xfId="51"/>
    <cellStyle name="40% - Énfasis1 7" xfId="52"/>
    <cellStyle name="40% - Énfasis2 2" xfId="53"/>
    <cellStyle name="40% - Énfasis2 2 2" xfId="54"/>
    <cellStyle name="40% - Énfasis2 3" xfId="55"/>
    <cellStyle name="40% - Énfasis2 4" xfId="56"/>
    <cellStyle name="40% - Énfasis2 5" xfId="57"/>
    <cellStyle name="40% - Énfasis2 6" xfId="58"/>
    <cellStyle name="40% - Énfasis2 7" xfId="59"/>
    <cellStyle name="40% - Énfasis3 2" xfId="60"/>
    <cellStyle name="40% - Énfasis3 2 2" xfId="61"/>
    <cellStyle name="40% - Énfasis3 3" xfId="62"/>
    <cellStyle name="40% - Énfasis3 4" xfId="63"/>
    <cellStyle name="40% - Énfasis3 5" xfId="64"/>
    <cellStyle name="40% - Énfasis3 6" xfId="65"/>
    <cellStyle name="40% - Énfasis3 7" xfId="66"/>
    <cellStyle name="40% - Énfasis4 2" xfId="67"/>
    <cellStyle name="40% - Énfasis4 2 2" xfId="68"/>
    <cellStyle name="40% - Énfasis4 3" xfId="69"/>
    <cellStyle name="40% - Énfasis4 4" xfId="70"/>
    <cellStyle name="40% - Énfasis4 5" xfId="71"/>
    <cellStyle name="40% - Énfasis4 6" xfId="72"/>
    <cellStyle name="40% - Énfasis4 7" xfId="73"/>
    <cellStyle name="40% - Énfasis5 2" xfId="74"/>
    <cellStyle name="40% - Énfasis5 2 2" xfId="75"/>
    <cellStyle name="40% - Énfasis5 3" xfId="76"/>
    <cellStyle name="40% - Énfasis5 4" xfId="77"/>
    <cellStyle name="40% - Énfasis5 5" xfId="78"/>
    <cellStyle name="40% - Énfasis5 6" xfId="79"/>
    <cellStyle name="40% - Énfasis5 7" xfId="80"/>
    <cellStyle name="40% - Énfasis6 2" xfId="81"/>
    <cellStyle name="40% - Énfasis6 2 2" xfId="82"/>
    <cellStyle name="40% - Énfasis6 3" xfId="83"/>
    <cellStyle name="40% - Énfasis6 4" xfId="84"/>
    <cellStyle name="40% - Énfasis6 5" xfId="85"/>
    <cellStyle name="40% - Énfasis6 6" xfId="86"/>
    <cellStyle name="40% - Énfasis6 7" xfId="87"/>
    <cellStyle name="60% - Énfasis1 2" xfId="88"/>
    <cellStyle name="60% - Énfasis1 3" xfId="89"/>
    <cellStyle name="60% - Énfasis1 4" xfId="90"/>
    <cellStyle name="60% - Énfasis1 5" xfId="91"/>
    <cellStyle name="60% - Énfasis1 6" xfId="92"/>
    <cellStyle name="60% - Énfasis1 7" xfId="93"/>
    <cellStyle name="60% - Énfasis2 2" xfId="94"/>
    <cellStyle name="60% - Énfasis2 3" xfId="95"/>
    <cellStyle name="60% - Énfasis2 4" xfId="96"/>
    <cellStyle name="60% - Énfasis2 5" xfId="97"/>
    <cellStyle name="60% - Énfasis2 6" xfId="98"/>
    <cellStyle name="60% - Énfasis2 7" xfId="99"/>
    <cellStyle name="60% - Énfasis3 2" xfId="100"/>
    <cellStyle name="60% - Énfasis3 3" xfId="101"/>
    <cellStyle name="60% - Énfasis3 4" xfId="102"/>
    <cellStyle name="60% - Énfasis3 5" xfId="103"/>
    <cellStyle name="60% - Énfasis3 6" xfId="104"/>
    <cellStyle name="60% - Énfasis3 7" xfId="105"/>
    <cellStyle name="60% - Énfasis4 2" xfId="106"/>
    <cellStyle name="60% - Énfasis4 3" xfId="107"/>
    <cellStyle name="60% - Énfasis4 4" xfId="108"/>
    <cellStyle name="60% - Énfasis4 5" xfId="109"/>
    <cellStyle name="60% - Énfasis4 6" xfId="110"/>
    <cellStyle name="60% - Énfasis4 7" xfId="111"/>
    <cellStyle name="60% - Énfasis5 2" xfId="112"/>
    <cellStyle name="60% - Énfasis5 3" xfId="113"/>
    <cellStyle name="60% - Énfasis5 4" xfId="114"/>
    <cellStyle name="60% - Énfasis5 5" xfId="115"/>
    <cellStyle name="60% - Énfasis5 6" xfId="116"/>
    <cellStyle name="60% - Énfasis5 7" xfId="117"/>
    <cellStyle name="60% - Énfasis6 2" xfId="118"/>
    <cellStyle name="60% - Énfasis6 3" xfId="119"/>
    <cellStyle name="60% - Énfasis6 4" xfId="120"/>
    <cellStyle name="60% - Énfasis6 5" xfId="121"/>
    <cellStyle name="60% - Énfasis6 6" xfId="122"/>
    <cellStyle name="60% - Énfasis6 7" xfId="123"/>
    <cellStyle name="Buena 2" xfId="124"/>
    <cellStyle name="Buena 3" xfId="125"/>
    <cellStyle name="Buena 4" xfId="126"/>
    <cellStyle name="Buena 5" xfId="127"/>
    <cellStyle name="Buena 6" xfId="128"/>
    <cellStyle name="Buena 7" xfId="129"/>
    <cellStyle name="Cálculo 2" xfId="130"/>
    <cellStyle name="Cálculo 3" xfId="131"/>
    <cellStyle name="Cálculo 4" xfId="132"/>
    <cellStyle name="Cálculo 5" xfId="133"/>
    <cellStyle name="Cálculo 6" xfId="134"/>
    <cellStyle name="Cálculo 7" xfId="135"/>
    <cellStyle name="Celda de comprobación 2" xfId="136"/>
    <cellStyle name="Celda de comprobación 3" xfId="137"/>
    <cellStyle name="Celda de comprobación 4" xfId="138"/>
    <cellStyle name="Celda de comprobación 5" xfId="139"/>
    <cellStyle name="Celda de comprobación 6" xfId="140"/>
    <cellStyle name="Celda de comprobación 7" xfId="141"/>
    <cellStyle name="Celda vinculada 2" xfId="142"/>
    <cellStyle name="Celda vinculada 3" xfId="143"/>
    <cellStyle name="Celda vinculada 4" xfId="144"/>
    <cellStyle name="Celda vinculada 5" xfId="145"/>
    <cellStyle name="Celda vinculada 6" xfId="146"/>
    <cellStyle name="Celda vinculada 7" xfId="147"/>
    <cellStyle name="Coma 2" xfId="148"/>
    <cellStyle name="Encabezado 4 2" xfId="149"/>
    <cellStyle name="Encabezado 4 3" xfId="150"/>
    <cellStyle name="Encabezado 4 4" xfId="151"/>
    <cellStyle name="Encabezado 4 5" xfId="152"/>
    <cellStyle name="Encabezado 4 6" xfId="153"/>
    <cellStyle name="Encabezado 4 7" xfId="154"/>
    <cellStyle name="Énfasis1 2" xfId="155"/>
    <cellStyle name="Énfasis1 3" xfId="156"/>
    <cellStyle name="Énfasis1 4" xfId="157"/>
    <cellStyle name="Énfasis1 5" xfId="158"/>
    <cellStyle name="Énfasis1 6" xfId="159"/>
    <cellStyle name="Énfasis1 7" xfId="160"/>
    <cellStyle name="Énfasis2 2" xfId="161"/>
    <cellStyle name="Énfasis2 3" xfId="162"/>
    <cellStyle name="Énfasis2 4" xfId="163"/>
    <cellStyle name="Énfasis2 5" xfId="164"/>
    <cellStyle name="Énfasis2 6" xfId="165"/>
    <cellStyle name="Énfasis2 7" xfId="166"/>
    <cellStyle name="Énfasis3 2" xfId="167"/>
    <cellStyle name="Énfasis3 3" xfId="168"/>
    <cellStyle name="Énfasis3 4" xfId="169"/>
    <cellStyle name="Énfasis3 5" xfId="170"/>
    <cellStyle name="Énfasis3 6" xfId="171"/>
    <cellStyle name="Énfasis3 7" xfId="172"/>
    <cellStyle name="Énfasis4 2" xfId="173"/>
    <cellStyle name="Énfasis4 3" xfId="174"/>
    <cellStyle name="Énfasis4 4" xfId="175"/>
    <cellStyle name="Énfasis4 5" xfId="176"/>
    <cellStyle name="Énfasis4 6" xfId="177"/>
    <cellStyle name="Énfasis4 7" xfId="178"/>
    <cellStyle name="Énfasis5 2" xfId="179"/>
    <cellStyle name="Énfasis5 3" xfId="180"/>
    <cellStyle name="Énfasis5 4" xfId="181"/>
    <cellStyle name="Énfasis5 5" xfId="182"/>
    <cellStyle name="Énfasis5 6" xfId="183"/>
    <cellStyle name="Énfasis5 7" xfId="184"/>
    <cellStyle name="Énfasis6 2" xfId="185"/>
    <cellStyle name="Énfasis6 3" xfId="186"/>
    <cellStyle name="Énfasis6 4" xfId="187"/>
    <cellStyle name="Énfasis6 5" xfId="188"/>
    <cellStyle name="Énfasis6 6" xfId="189"/>
    <cellStyle name="Énfasis6 7" xfId="190"/>
    <cellStyle name="Entrada 2" xfId="191"/>
    <cellStyle name="Entrada 3" xfId="192"/>
    <cellStyle name="Entrada 4" xfId="193"/>
    <cellStyle name="Entrada 5" xfId="194"/>
    <cellStyle name="Entrada 6" xfId="195"/>
    <cellStyle name="Entrada 7" xfId="196"/>
    <cellStyle name="Estilo 1" xfId="197"/>
    <cellStyle name="Euro" xfId="198"/>
    <cellStyle name="Hipervínculo 2" xfId="199"/>
    <cellStyle name="Incorrecto 2" xfId="200"/>
    <cellStyle name="Incorrecto 3" xfId="201"/>
    <cellStyle name="Incorrecto 4" xfId="202"/>
    <cellStyle name="Incorrecto 5" xfId="203"/>
    <cellStyle name="Incorrecto 6" xfId="204"/>
    <cellStyle name="Incorrecto 7" xfId="205"/>
    <cellStyle name="Millares" xfId="1" builtinId="3"/>
    <cellStyle name="Millares 2" xfId="323"/>
    <cellStyle name="Millares 2 10" xfId="206"/>
    <cellStyle name="Millares 2 2" xfId="207"/>
    <cellStyle name="Millares 2 2 2" xfId="208"/>
    <cellStyle name="Millares 2 2 2 2" xfId="209"/>
    <cellStyle name="Millares 2 3" xfId="210"/>
    <cellStyle name="Millares 2 3 2" xfId="211"/>
    <cellStyle name="Millares 2 3 2 2" xfId="212"/>
    <cellStyle name="Millares 2 3 2 2 2" xfId="213"/>
    <cellStyle name="Millares 2 3 2 3" xfId="214"/>
    <cellStyle name="Millares 2 4" xfId="215"/>
    <cellStyle name="Millares 2 4 2" xfId="216"/>
    <cellStyle name="Millares 2 4 2 2" xfId="217"/>
    <cellStyle name="Millares 2 5" xfId="218"/>
    <cellStyle name="Millares 2 6" xfId="219"/>
    <cellStyle name="Millares 2 7" xfId="220"/>
    <cellStyle name="Millares 2 8" xfId="221"/>
    <cellStyle name="Millares 2 9" xfId="222"/>
    <cellStyle name="Millares 3" xfId="223"/>
    <cellStyle name="Millares 3 10" xfId="322"/>
    <cellStyle name="Millares 3 2" xfId="224"/>
    <cellStyle name="Millares 3 2 2" xfId="225"/>
    <cellStyle name="Millares 3 2 3" xfId="226"/>
    <cellStyle name="Millares 3 2 4" xfId="227"/>
    <cellStyle name="Millares 3 2 5" xfId="228"/>
    <cellStyle name="Millares 3 2 6" xfId="229"/>
    <cellStyle name="Millares 3 2 7" xfId="230"/>
    <cellStyle name="Millares 3 3" xfId="231"/>
    <cellStyle name="Millares 3 3 2" xfId="232"/>
    <cellStyle name="Millares 3 3 2 2" xfId="233"/>
    <cellStyle name="Millares 3 4" xfId="234"/>
    <cellStyle name="Millares 3 4 2" xfId="235"/>
    <cellStyle name="Millares 3 5" xfId="236"/>
    <cellStyle name="Millares 3 6" xfId="237"/>
    <cellStyle name="Millares 3 7" xfId="238"/>
    <cellStyle name="Millares 3 8" xfId="239"/>
    <cellStyle name="Millares 3 9" xfId="240"/>
    <cellStyle name="Millares 4" xfId="241"/>
    <cellStyle name="Millares 4 2" xfId="242"/>
    <cellStyle name="Millares 4 2 2" xfId="243"/>
    <cellStyle name="Millares 4 2 2 2" xfId="244"/>
    <cellStyle name="Millares 7" xfId="245"/>
    <cellStyle name="Millares 8" xfId="246"/>
    <cellStyle name="Moneda 2" xfId="247"/>
    <cellStyle name="Moneda 3" xfId="248"/>
    <cellStyle name="Neutral 2" xfId="249"/>
    <cellStyle name="Neutral 3" xfId="250"/>
    <cellStyle name="Neutral 4" xfId="251"/>
    <cellStyle name="Neutral 5" xfId="252"/>
    <cellStyle name="Neutral 6" xfId="253"/>
    <cellStyle name="Neutral 7" xfId="254"/>
    <cellStyle name="Normal" xfId="0" builtinId="0"/>
    <cellStyle name="Normal 2" xfId="2"/>
    <cellStyle name="Normal 2 2" xfId="255"/>
    <cellStyle name="Normal 2 2 2" xfId="3"/>
    <cellStyle name="Normal 2 2 2 2" xfId="256"/>
    <cellStyle name="Normal 2 3" xfId="324"/>
    <cellStyle name="Normal 2 4" xfId="325"/>
    <cellStyle name="Normal 2 5" xfId="326"/>
    <cellStyle name="Normal 2 6" xfId="327"/>
    <cellStyle name="Normal 2_4A ENTREGA SISTEMA MDO" xfId="257"/>
    <cellStyle name="Normal 3" xfId="258"/>
    <cellStyle name="Normal 4" xfId="259"/>
    <cellStyle name="Normal 5" xfId="328"/>
    <cellStyle name="Normal 6" xfId="260"/>
    <cellStyle name="Normal 7" xfId="261"/>
    <cellStyle name="Normal 8" xfId="262"/>
    <cellStyle name="Notas 2" xfId="263"/>
    <cellStyle name="Notas 3" xfId="264"/>
    <cellStyle name="Notas 4" xfId="265"/>
    <cellStyle name="Notas 5" xfId="266"/>
    <cellStyle name="Notas 6" xfId="267"/>
    <cellStyle name="Notas 7" xfId="268"/>
    <cellStyle name="Porcentual 2 2" xfId="269"/>
    <cellStyle name="Porcentual 2 3" xfId="270"/>
    <cellStyle name="Porcentual 3" xfId="271"/>
    <cellStyle name="Porcentual 3 2" xfId="272"/>
    <cellStyle name="Salida 2" xfId="273"/>
    <cellStyle name="Salida 3" xfId="274"/>
    <cellStyle name="Salida 4" xfId="275"/>
    <cellStyle name="Salida 5" xfId="276"/>
    <cellStyle name="Salida 6" xfId="277"/>
    <cellStyle name="Salida 7" xfId="278"/>
    <cellStyle name="Texto de advertencia 2" xfId="279"/>
    <cellStyle name="Texto de advertencia 3" xfId="280"/>
    <cellStyle name="Texto de advertencia 4" xfId="281"/>
    <cellStyle name="Texto de advertencia 5" xfId="282"/>
    <cellStyle name="Texto de advertencia 6" xfId="283"/>
    <cellStyle name="Texto de advertencia 7" xfId="284"/>
    <cellStyle name="Texto explicativo 2" xfId="285"/>
    <cellStyle name="Texto explicativo 3" xfId="286"/>
    <cellStyle name="Texto explicativo 4" xfId="287"/>
    <cellStyle name="Texto explicativo 5" xfId="288"/>
    <cellStyle name="Texto explicativo 6" xfId="289"/>
    <cellStyle name="Texto explicativo 7" xfId="290"/>
    <cellStyle name="Título 1 2" xfId="291"/>
    <cellStyle name="Título 1 3" xfId="292"/>
    <cellStyle name="Título 1 4" xfId="293"/>
    <cellStyle name="Título 1 5" xfId="294"/>
    <cellStyle name="Título 1 6" xfId="295"/>
    <cellStyle name="Título 1 7" xfId="296"/>
    <cellStyle name="Título 2 2" xfId="297"/>
    <cellStyle name="Título 2 3" xfId="298"/>
    <cellStyle name="Título 2 4" xfId="299"/>
    <cellStyle name="Título 2 5" xfId="300"/>
    <cellStyle name="Título 2 6" xfId="301"/>
    <cellStyle name="Título 2 7" xfId="302"/>
    <cellStyle name="Título 3 2" xfId="303"/>
    <cellStyle name="Título 3 3" xfId="304"/>
    <cellStyle name="Título 3 4" xfId="305"/>
    <cellStyle name="Título 3 5" xfId="306"/>
    <cellStyle name="Título 3 6" xfId="307"/>
    <cellStyle name="Título 3 7" xfId="308"/>
    <cellStyle name="Título 4" xfId="309"/>
    <cellStyle name="Título 5" xfId="310"/>
    <cellStyle name="Título 6" xfId="311"/>
    <cellStyle name="Título 7" xfId="312"/>
    <cellStyle name="Título 8" xfId="313"/>
    <cellStyle name="Título 9" xfId="314"/>
    <cellStyle name="Total 2" xfId="315"/>
    <cellStyle name="Total 2 2" xfId="316"/>
    <cellStyle name="Total 3" xfId="317"/>
    <cellStyle name="Total 4" xfId="318"/>
    <cellStyle name="Total 5" xfId="319"/>
    <cellStyle name="Total 6" xfId="320"/>
    <cellStyle name="Total 7" xfId="3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1047871"/>
  <sheetViews>
    <sheetView showGridLines="0" tabSelected="1" view="pageBreakPreview" zoomScaleNormal="100" zoomScaleSheetLayoutView="100" workbookViewId="0">
      <pane xSplit="3" ySplit="3" topLeftCell="D4" activePane="bottomRight" state="frozen"/>
      <selection pane="topRight" activeCell="E1" sqref="E1"/>
      <selection pane="bottomLeft" activeCell="A3" sqref="A3"/>
      <selection pane="bottomRight" activeCell="A4" sqref="A4"/>
    </sheetView>
  </sheetViews>
  <sheetFormatPr baseColWidth="10" defaultRowHeight="23.25" x14ac:dyDescent="0.35"/>
  <cols>
    <col min="1" max="1" width="87.7109375" style="6" customWidth="1"/>
    <col min="2" max="2" width="31.85546875" style="2" customWidth="1"/>
    <col min="3" max="3" width="27" style="3" customWidth="1"/>
    <col min="4" max="4" width="27.7109375" style="6" customWidth="1"/>
    <col min="5" max="5" width="29.5703125" style="6" customWidth="1"/>
    <col min="6" max="6" width="43.28515625" style="7" customWidth="1"/>
    <col min="7" max="7" width="43.140625" style="2" customWidth="1"/>
    <col min="8" max="8" width="17" style="2" customWidth="1"/>
    <col min="9" max="16384" width="11.42578125" style="2"/>
  </cols>
  <sheetData>
    <row r="1" spans="1:7" s="25" customFormat="1" ht="33.75" x14ac:dyDescent="0.25">
      <c r="A1" s="23"/>
      <c r="B1" s="23"/>
      <c r="C1" s="23"/>
      <c r="D1" s="24"/>
      <c r="E1" s="37" t="s">
        <v>64</v>
      </c>
      <c r="F1" s="37"/>
      <c r="G1" s="26">
        <v>571475950</v>
      </c>
    </row>
    <row r="2" spans="1:7" ht="22.5" customHeight="1" x14ac:dyDescent="0.5">
      <c r="A2" s="9"/>
      <c r="B2" s="8"/>
      <c r="C2" s="9"/>
      <c r="D2" s="38"/>
      <c r="E2" s="38"/>
      <c r="F2" s="11"/>
      <c r="G2" s="8"/>
    </row>
    <row r="3" spans="1:7" s="1" customFormat="1" ht="123.75" customHeight="1" x14ac:dyDescent="0.35">
      <c r="A3" s="17" t="s">
        <v>4</v>
      </c>
      <c r="B3" s="17" t="s">
        <v>65</v>
      </c>
      <c r="C3" s="17" t="s">
        <v>13</v>
      </c>
      <c r="D3" s="17" t="s">
        <v>3</v>
      </c>
      <c r="E3" s="17" t="s">
        <v>0</v>
      </c>
      <c r="F3" s="17" t="s">
        <v>48</v>
      </c>
      <c r="G3" s="18" t="s">
        <v>63</v>
      </c>
    </row>
    <row r="4" spans="1:7" s="15" customFormat="1" ht="204.75" customHeight="1" x14ac:dyDescent="0.45">
      <c r="A4" s="13" t="s">
        <v>9</v>
      </c>
      <c r="B4" s="22">
        <v>198409.59</v>
      </c>
      <c r="C4" s="12" t="s">
        <v>14</v>
      </c>
      <c r="D4" s="12" t="s">
        <v>1</v>
      </c>
      <c r="E4" s="12" t="s">
        <v>8</v>
      </c>
      <c r="F4" s="12" t="s">
        <v>49</v>
      </c>
      <c r="G4" s="12">
        <v>459</v>
      </c>
    </row>
    <row r="5" spans="1:7" s="15" customFormat="1" ht="179.1" customHeight="1" x14ac:dyDescent="0.45">
      <c r="A5" s="13" t="s">
        <v>10</v>
      </c>
      <c r="B5" s="22">
        <v>271453.96999999997</v>
      </c>
      <c r="C5" s="12" t="s">
        <v>14</v>
      </c>
      <c r="D5" s="12" t="s">
        <v>5</v>
      </c>
      <c r="E5" s="12" t="s">
        <v>2</v>
      </c>
      <c r="F5" s="12" t="s">
        <v>50</v>
      </c>
      <c r="G5" s="12">
        <v>805</v>
      </c>
    </row>
    <row r="6" spans="1:7" s="15" customFormat="1" ht="179.1" customHeight="1" x14ac:dyDescent="0.45">
      <c r="A6" s="13" t="s">
        <v>11</v>
      </c>
      <c r="B6" s="22">
        <v>904188.11</v>
      </c>
      <c r="C6" s="12" t="s">
        <v>14</v>
      </c>
      <c r="D6" s="12" t="s">
        <v>6</v>
      </c>
      <c r="E6" s="12" t="s">
        <v>6</v>
      </c>
      <c r="F6" s="12" t="s">
        <v>51</v>
      </c>
      <c r="G6" s="12">
        <v>1406</v>
      </c>
    </row>
    <row r="7" spans="1:7" s="15" customFormat="1" ht="179.1" customHeight="1" x14ac:dyDescent="0.45">
      <c r="A7" s="13" t="s">
        <v>12</v>
      </c>
      <c r="B7" s="22">
        <v>903330.92</v>
      </c>
      <c r="C7" s="12" t="s">
        <v>14</v>
      </c>
      <c r="D7" s="12" t="s">
        <v>6</v>
      </c>
      <c r="E7" s="12" t="s">
        <v>7</v>
      </c>
      <c r="F7" s="12" t="s">
        <v>52</v>
      </c>
      <c r="G7" s="12">
        <v>3761</v>
      </c>
    </row>
    <row r="8" spans="1:7" s="15" customFormat="1" ht="147" customHeight="1" x14ac:dyDescent="0.45">
      <c r="A8" s="13" t="s">
        <v>15</v>
      </c>
      <c r="B8" s="27">
        <v>159781.23000000001</v>
      </c>
      <c r="C8" s="12" t="s">
        <v>14</v>
      </c>
      <c r="D8" s="12" t="s">
        <v>27</v>
      </c>
      <c r="E8" s="12" t="s">
        <v>28</v>
      </c>
      <c r="F8" s="12" t="s">
        <v>53</v>
      </c>
      <c r="G8" s="12">
        <v>141</v>
      </c>
    </row>
    <row r="9" spans="1:7" s="15" customFormat="1" ht="147" customHeight="1" x14ac:dyDescent="0.45">
      <c r="A9" s="13" t="s">
        <v>16</v>
      </c>
      <c r="B9" s="27">
        <v>49586.8</v>
      </c>
      <c r="C9" s="12" t="s">
        <v>14</v>
      </c>
      <c r="D9" s="12" t="s">
        <v>29</v>
      </c>
      <c r="E9" s="12" t="s">
        <v>30</v>
      </c>
      <c r="F9" s="12" t="s">
        <v>54</v>
      </c>
      <c r="G9" s="12">
        <v>62</v>
      </c>
    </row>
    <row r="10" spans="1:7" s="15" customFormat="1" ht="147" customHeight="1" x14ac:dyDescent="0.45">
      <c r="A10" s="13" t="s">
        <v>17</v>
      </c>
      <c r="B10" s="27">
        <v>19299.8</v>
      </c>
      <c r="C10" s="12" t="s">
        <v>14</v>
      </c>
      <c r="D10" s="12" t="s">
        <v>31</v>
      </c>
      <c r="E10" s="12" t="s">
        <v>32</v>
      </c>
      <c r="F10" s="12" t="s">
        <v>55</v>
      </c>
      <c r="G10" s="12">
        <v>27</v>
      </c>
    </row>
    <row r="11" spans="1:7" s="15" customFormat="1" ht="147" customHeight="1" x14ac:dyDescent="0.45">
      <c r="A11" s="13" t="s">
        <v>18</v>
      </c>
      <c r="B11" s="27">
        <v>19896.2</v>
      </c>
      <c r="C11" s="12" t="s">
        <v>14</v>
      </c>
      <c r="D11" s="12" t="s">
        <v>33</v>
      </c>
      <c r="E11" s="12" t="s">
        <v>34</v>
      </c>
      <c r="F11" s="12" t="s">
        <v>56</v>
      </c>
      <c r="G11" s="12">
        <v>18</v>
      </c>
    </row>
    <row r="12" spans="1:7" s="15" customFormat="1" ht="147" customHeight="1" x14ac:dyDescent="0.45">
      <c r="A12" s="13" t="s">
        <v>19</v>
      </c>
      <c r="B12" s="27">
        <v>202035.75</v>
      </c>
      <c r="C12" s="12" t="s">
        <v>14</v>
      </c>
      <c r="D12" s="12" t="s">
        <v>35</v>
      </c>
      <c r="E12" s="12" t="s">
        <v>36</v>
      </c>
      <c r="F12" s="12" t="s">
        <v>57</v>
      </c>
      <c r="G12" s="12">
        <v>476</v>
      </c>
    </row>
    <row r="13" spans="1:7" s="15" customFormat="1" ht="147" customHeight="1" x14ac:dyDescent="0.45">
      <c r="A13" s="13" t="s">
        <v>20</v>
      </c>
      <c r="B13" s="27">
        <v>85978.9</v>
      </c>
      <c r="C13" s="12" t="s">
        <v>14</v>
      </c>
      <c r="D13" s="12" t="s">
        <v>33</v>
      </c>
      <c r="E13" s="12" t="s">
        <v>37</v>
      </c>
      <c r="F13" s="12" t="s">
        <v>58</v>
      </c>
      <c r="G13" s="12">
        <v>86</v>
      </c>
    </row>
    <row r="14" spans="1:7" s="15" customFormat="1" ht="147" customHeight="1" x14ac:dyDescent="0.45">
      <c r="A14" s="13" t="s">
        <v>21</v>
      </c>
      <c r="B14" s="27">
        <v>22900.5</v>
      </c>
      <c r="C14" s="12" t="s">
        <v>14</v>
      </c>
      <c r="D14" s="12" t="s">
        <v>31</v>
      </c>
      <c r="E14" s="12" t="s">
        <v>38</v>
      </c>
      <c r="F14" s="12" t="s">
        <v>59</v>
      </c>
      <c r="G14" s="12">
        <v>36</v>
      </c>
    </row>
    <row r="15" spans="1:7" s="15" customFormat="1" ht="147" customHeight="1" x14ac:dyDescent="0.45">
      <c r="A15" s="13" t="s">
        <v>22</v>
      </c>
      <c r="B15" s="27">
        <v>34303.5</v>
      </c>
      <c r="C15" s="12" t="s">
        <v>14</v>
      </c>
      <c r="D15" s="12" t="s">
        <v>39</v>
      </c>
      <c r="E15" s="12" t="s">
        <v>40</v>
      </c>
      <c r="F15" s="12" t="s">
        <v>60</v>
      </c>
      <c r="G15" s="12">
        <v>85</v>
      </c>
    </row>
    <row r="16" spans="1:7" s="15" customFormat="1" ht="147" customHeight="1" x14ac:dyDescent="0.45">
      <c r="A16" s="13" t="s">
        <v>23</v>
      </c>
      <c r="B16" s="27">
        <v>28882.240000000002</v>
      </c>
      <c r="C16" s="12" t="s">
        <v>14</v>
      </c>
      <c r="D16" s="12" t="s">
        <v>41</v>
      </c>
      <c r="E16" s="12" t="s">
        <v>42</v>
      </c>
      <c r="F16" s="12" t="s">
        <v>55</v>
      </c>
      <c r="G16" s="12">
        <v>22</v>
      </c>
    </row>
    <row r="17" spans="1:7" s="15" customFormat="1" ht="147" customHeight="1" x14ac:dyDescent="0.45">
      <c r="A17" s="13" t="s">
        <v>24</v>
      </c>
      <c r="B17" s="27">
        <v>28390.3</v>
      </c>
      <c r="C17" s="12" t="s">
        <v>14</v>
      </c>
      <c r="D17" s="12" t="s">
        <v>5</v>
      </c>
      <c r="E17" s="12" t="s">
        <v>43</v>
      </c>
      <c r="F17" s="12" t="s">
        <v>61</v>
      </c>
      <c r="G17" s="12">
        <v>52</v>
      </c>
    </row>
    <row r="18" spans="1:7" s="15" customFormat="1" ht="147" customHeight="1" x14ac:dyDescent="0.45">
      <c r="A18" s="13" t="s">
        <v>25</v>
      </c>
      <c r="B18" s="27">
        <v>132106.9</v>
      </c>
      <c r="C18" s="12" t="s">
        <v>14</v>
      </c>
      <c r="D18" s="12" t="s">
        <v>44</v>
      </c>
      <c r="E18" s="12" t="s">
        <v>45</v>
      </c>
      <c r="F18" s="12" t="s">
        <v>59</v>
      </c>
      <c r="G18" s="12">
        <v>45</v>
      </c>
    </row>
    <row r="19" spans="1:7" s="15" customFormat="1" ht="147" customHeight="1" x14ac:dyDescent="0.45">
      <c r="A19" s="13" t="s">
        <v>26</v>
      </c>
      <c r="B19" s="27">
        <v>48877.39</v>
      </c>
      <c r="C19" s="12" t="s">
        <v>14</v>
      </c>
      <c r="D19" s="12" t="s">
        <v>46</v>
      </c>
      <c r="E19" s="12" t="s">
        <v>47</v>
      </c>
      <c r="F19" s="12" t="s">
        <v>62</v>
      </c>
      <c r="G19" s="12">
        <v>118</v>
      </c>
    </row>
    <row r="20" spans="1:7" ht="5.25" customHeight="1" x14ac:dyDescent="0.5">
      <c r="A20" s="9"/>
      <c r="B20" s="8"/>
      <c r="C20" s="9"/>
      <c r="D20" s="9"/>
      <c r="E20" s="9"/>
      <c r="F20" s="10"/>
      <c r="G20" s="14"/>
    </row>
    <row r="21" spans="1:7" ht="36.75" customHeight="1" x14ac:dyDescent="0.35">
      <c r="A21" s="16">
        <f t="shared" ref="A21" si="0">SUBTOTAL(3,A4:A19)</f>
        <v>16</v>
      </c>
      <c r="B21" s="20">
        <f>SUBTOTAL(9,B4:B19)</f>
        <v>3109422.0999999996</v>
      </c>
      <c r="C21" s="21">
        <f t="shared" ref="C21:E21" si="1">SUBTOTAL(3,C4:C19)</f>
        <v>16</v>
      </c>
      <c r="D21" s="21">
        <f t="shared" si="1"/>
        <v>16</v>
      </c>
      <c r="E21" s="21">
        <f t="shared" si="1"/>
        <v>16</v>
      </c>
      <c r="F21" s="21">
        <f t="shared" ref="F21:G21" si="2">SUBTOTAL(3,F4:F19)</f>
        <v>16</v>
      </c>
      <c r="G21" s="21">
        <f t="shared" si="2"/>
        <v>16</v>
      </c>
    </row>
    <row r="22" spans="1:7" ht="27" customHeight="1" x14ac:dyDescent="0.35">
      <c r="C22" s="6"/>
      <c r="F22" s="19"/>
    </row>
    <row r="23" spans="1:7" ht="33" customHeight="1" x14ac:dyDescent="0.35">
      <c r="A23" s="28" t="s">
        <v>66</v>
      </c>
      <c r="B23" s="29"/>
      <c r="C23" s="29"/>
      <c r="D23" s="29"/>
      <c r="E23" s="29"/>
      <c r="F23" s="29"/>
      <c r="G23" s="30"/>
    </row>
    <row r="24" spans="1:7" ht="135.75" customHeight="1" x14ac:dyDescent="0.35">
      <c r="A24" s="31"/>
      <c r="B24" s="32"/>
      <c r="C24" s="32"/>
      <c r="D24" s="32"/>
      <c r="E24" s="32"/>
      <c r="F24" s="32"/>
      <c r="G24" s="33"/>
    </row>
    <row r="25" spans="1:7" ht="3.75" customHeight="1" x14ac:dyDescent="0.35">
      <c r="A25" s="34"/>
      <c r="B25" s="35"/>
      <c r="C25" s="35"/>
      <c r="D25" s="35"/>
      <c r="E25" s="35"/>
      <c r="F25" s="35"/>
      <c r="G25" s="36"/>
    </row>
    <row r="26" spans="1:7" x14ac:dyDescent="0.35">
      <c r="F26" s="19"/>
    </row>
    <row r="27" spans="1:7" x14ac:dyDescent="0.35">
      <c r="F27" s="19"/>
    </row>
    <row r="28" spans="1:7" x14ac:dyDescent="0.35">
      <c r="F28" s="19"/>
    </row>
    <row r="29" spans="1:7" x14ac:dyDescent="0.35">
      <c r="F29" s="19"/>
    </row>
    <row r="30" spans="1:7" x14ac:dyDescent="0.35">
      <c r="F30" s="19"/>
    </row>
    <row r="31" spans="1:7" x14ac:dyDescent="0.35">
      <c r="F31" s="19"/>
    </row>
    <row r="1047871" spans="1:7" s="4" customFormat="1" x14ac:dyDescent="0.35">
      <c r="A1047871" s="5"/>
      <c r="B1047871" s="2"/>
      <c r="C1047871" s="5"/>
      <c r="D1047871" s="5"/>
      <c r="E1047871" s="5"/>
      <c r="F1047871" s="7"/>
      <c r="G1047871" s="2"/>
    </row>
  </sheetData>
  <mergeCells count="3">
    <mergeCell ref="A23:G25"/>
    <mergeCell ref="E1:F1"/>
    <mergeCell ref="D2:E2"/>
  </mergeCells>
  <printOptions horizontalCentered="1"/>
  <pageMargins left="0" right="0" top="0" bottom="0" header="0.31496062992125984" footer="0.31496062992125984"/>
  <pageSetup scale="3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2do trimestre 2015</vt:lpstr>
      <vt:lpstr>'2do trimestre 2015'!Área_de_impresión</vt:lpstr>
      <vt:lpstr>'2do trimestre 2015'!Títulos_a_imprimir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Jesus Alberto Nuñez Mendoza</cp:lastModifiedBy>
  <cp:lastPrinted>2015-08-06T22:36:51Z</cp:lastPrinted>
  <dcterms:created xsi:type="dcterms:W3CDTF">2014-10-23T23:46:21Z</dcterms:created>
  <dcterms:modified xsi:type="dcterms:W3CDTF">2015-10-13T22:50:00Z</dcterms:modified>
</cp:coreProperties>
</file>