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35"/>
  </bookViews>
  <sheets>
    <sheet name="Metadatos (A)" sheetId="4" r:id="rId1"/>
    <sheet name="Diccionario de Datos (A)" sheetId="5" r:id="rId2"/>
    <sheet name="SQL_DATASOURCE" sheetId="6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H299" i="6" l="1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H133" i="6"/>
  <c r="H132" i="6"/>
  <c r="H131" i="6"/>
  <c r="H130" i="6"/>
  <c r="H129" i="6"/>
  <c r="H128" i="6"/>
  <c r="H127" i="6"/>
  <c r="H126" i="6"/>
  <c r="H125" i="6"/>
  <c r="H124" i="6"/>
  <c r="H123" i="6"/>
  <c r="H122" i="6"/>
  <c r="H121" i="6"/>
  <c r="H119" i="6"/>
  <c r="H118" i="6"/>
  <c r="H117" i="6"/>
  <c r="H116" i="6"/>
  <c r="H115" i="6"/>
  <c r="H114" i="6"/>
  <c r="H113" i="6"/>
  <c r="H112" i="6"/>
  <c r="H111" i="6"/>
  <c r="H110" i="6"/>
  <c r="H109" i="6"/>
  <c r="H108" i="6"/>
  <c r="H107" i="6"/>
  <c r="H106" i="6"/>
  <c r="H105" i="6"/>
  <c r="H104" i="6"/>
  <c r="H103" i="6"/>
  <c r="H102" i="6"/>
  <c r="H101" i="6"/>
  <c r="H10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H84" i="6"/>
  <c r="H83" i="6"/>
  <c r="H82" i="6"/>
  <c r="H81" i="6"/>
  <c r="H80" i="6"/>
  <c r="H79" i="6"/>
  <c r="H78" i="6"/>
  <c r="H77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</calcChain>
</file>

<file path=xl/sharedStrings.xml><?xml version="1.0" encoding="utf-8"?>
<sst xmlns="http://schemas.openxmlformats.org/spreadsheetml/2006/main" count="1616" uniqueCount="348">
  <si>
    <t>INGRESOS</t>
  </si>
  <si>
    <t>INGRESOS CORRIENTES</t>
  </si>
  <si>
    <t>Impuestos</t>
  </si>
  <si>
    <t>Impuestos sobre el ingreso, las utilidades y las ganancias de capital</t>
  </si>
  <si>
    <t>De personas físicas</t>
  </si>
  <si>
    <t>Impuesto sobre los ingresos</t>
  </si>
  <si>
    <t>De empresas y otras corporaciones (personas morales)</t>
  </si>
  <si>
    <t>No clasificables</t>
  </si>
  <si>
    <t>Impuestos sobre nómina y la fuerza de trabajo</t>
  </si>
  <si>
    <t>Impuestos sobre nómina y asimilables</t>
  </si>
  <si>
    <t>Impuestos sobre la propiedad</t>
  </si>
  <si>
    <t>Impuestos sobre los bienes y servicios</t>
  </si>
  <si>
    <t>Otros Impuestos sobre Bienes y Servicios</t>
  </si>
  <si>
    <t>Impuestos sobre el comercio y las transacciones internacionales/comercio exterior</t>
  </si>
  <si>
    <t>Impuesto a la Importación</t>
  </si>
  <si>
    <t>Impuesto a la Exportación</t>
  </si>
  <si>
    <t>Impuestos ecológicos</t>
  </si>
  <si>
    <t>Impuesto a los rendimientos petroleros</t>
  </si>
  <si>
    <t>Otros impuestos</t>
  </si>
  <si>
    <t>Accesorios</t>
  </si>
  <si>
    <t>Contribuciones a la Seguridad Social</t>
  </si>
  <si>
    <t>Contribuciones no clasificables</t>
  </si>
  <si>
    <t>Contribuciones de Mejoras</t>
  </si>
  <si>
    <t>Derechos y Productos y Aprovechamientos Corrientes</t>
  </si>
  <si>
    <t>Derechos no incluidos en otros conceptos</t>
  </si>
  <si>
    <t>Productos corrientes no incluidos en otros conceptos</t>
  </si>
  <si>
    <t>Aprovechamientos corrientes no incluidos en otros conceptos</t>
  </si>
  <si>
    <t>Rentas de la Propiedad</t>
  </si>
  <si>
    <t>Intereses</t>
  </si>
  <si>
    <t>Internos</t>
  </si>
  <si>
    <t>Externos</t>
  </si>
  <si>
    <t>Dividendos y retiros de las cuasisociedades</t>
  </si>
  <si>
    <t>Arrendamientos de tierras y terrenos</t>
  </si>
  <si>
    <t>Otros</t>
  </si>
  <si>
    <t>Ventas de Bienes y Servicios de Entidades del Gobierno General/Ingreso de Explotación de Entidades Empresariales</t>
  </si>
  <si>
    <t>Ventas de establecimientos no de mercado</t>
  </si>
  <si>
    <t>Ventas de establecimientos de mercado</t>
  </si>
  <si>
    <t>Derechos administrativos</t>
  </si>
  <si>
    <t>Subsidios y Subvenciones Recibidos por Entidades Empresariales Públicas</t>
  </si>
  <si>
    <t>Subsidios y Subvenciones recibidos por entidades empresariales públicas no financieras</t>
  </si>
  <si>
    <t>Subsidios y Subvenciones recibidos por entidades empresariales públicas financieras</t>
  </si>
  <si>
    <t>Transferencias, Asignaciones y Donativos Corrientes Recibidos</t>
  </si>
  <si>
    <t>Del sector privado</t>
  </si>
  <si>
    <t>Del sector público</t>
  </si>
  <si>
    <t>De la Federación</t>
  </si>
  <si>
    <t>Transferencias Internas y Asignaciones</t>
  </si>
  <si>
    <t>Transferencias del Resto del Sector Público</t>
  </si>
  <si>
    <t>Pensiones y Jubilaciones</t>
  </si>
  <si>
    <t>Transferencias de Fideicomisos, Mandatos y Contratos Análogos</t>
  </si>
  <si>
    <t>De Entidades Federativas</t>
  </si>
  <si>
    <t>De Municipios</t>
  </si>
  <si>
    <t>Del sector externo</t>
  </si>
  <si>
    <t>De gobiernos extranjeros</t>
  </si>
  <si>
    <t>De organismos internacionales</t>
  </si>
  <si>
    <t>Del sector privado externo</t>
  </si>
  <si>
    <t>Participaciones</t>
  </si>
  <si>
    <t>INGRESOS CAPITAL</t>
  </si>
  <si>
    <t>Venta (Disposición) de Activos</t>
  </si>
  <si>
    <t>Venta de activos fijos</t>
  </si>
  <si>
    <t>Venta de objetos de valor</t>
  </si>
  <si>
    <t>Venta de activos no producidos</t>
  </si>
  <si>
    <t>Disminución de Existencias</t>
  </si>
  <si>
    <t>Materiales y suministros</t>
  </si>
  <si>
    <t>Materias Primas</t>
  </si>
  <si>
    <t>Trabajos en curso</t>
  </si>
  <si>
    <t>Bienes terminados</t>
  </si>
  <si>
    <t>Bienes para venta</t>
  </si>
  <si>
    <t>Bienes en tránsito</t>
  </si>
  <si>
    <t>Existencia de material de seguridad y defensa</t>
  </si>
  <si>
    <t>Incremento de la Depreciación, Amortización, Estimaciones y Provisiones Acumuladas</t>
  </si>
  <si>
    <t>Transferencias, Asignaciones y Donativos de Capital Recibidos</t>
  </si>
  <si>
    <t>Recuperación de Inversiones Financieras Realizadas con Fines De Política</t>
  </si>
  <si>
    <t>Venta de Acciones y participaciones de capital adquiridas con fines de política</t>
  </si>
  <si>
    <t>Valores representativos de deuda adquiridos con fines de política</t>
  </si>
  <si>
    <t>Venta de obligaciones negociables adquiridas con fines de política</t>
  </si>
  <si>
    <t>Recuperación de préstamos realizados con fines de política</t>
  </si>
  <si>
    <t>GASTOS</t>
  </si>
  <si>
    <t>GASTOS CORRIENTES</t>
  </si>
  <si>
    <t xml:space="preserve">Gastos de Consumo de los Entes del Gobierno General/Gastos de Explotación de las Entidades Empresariales </t>
  </si>
  <si>
    <t>Remuneraciones</t>
  </si>
  <si>
    <t>Sueldos y Salarios</t>
  </si>
  <si>
    <t>Contribuciones Sociales</t>
  </si>
  <si>
    <t>Impuestos Sobre Nóminas</t>
  </si>
  <si>
    <t>Compra de bienes y servicios</t>
  </si>
  <si>
    <t>Variación de existencias (Disminución (+) Incremento (-))</t>
  </si>
  <si>
    <t>Depreciación y amortización</t>
  </si>
  <si>
    <t>Estimaciones por deterioro de inventarios</t>
  </si>
  <si>
    <t>Impuestos sobre los productos, la producción y las importaciones de las entidades empresariales</t>
  </si>
  <si>
    <t>Prestaciones de la Seguridad Social</t>
  </si>
  <si>
    <t>Gastos de la Propiedad</t>
  </si>
  <si>
    <t>Intereses de la deuda interna</t>
  </si>
  <si>
    <t>Intereses de la deuda externa</t>
  </si>
  <si>
    <t>Gastos de la propiedad distintos de intereses</t>
  </si>
  <si>
    <t>Subsidios y Subvenciones a Empresas</t>
  </si>
  <si>
    <t>A entidades empresariales del sector privado</t>
  </si>
  <si>
    <t>A entidades empresariales no financieras</t>
  </si>
  <si>
    <t>A entidades empresariales financieras</t>
  </si>
  <si>
    <t>A entidades empresariales del sector público</t>
  </si>
  <si>
    <t>Transferencias, Asignaciones y Donativos Corrientes Otorgados</t>
  </si>
  <si>
    <t>Al sector privado</t>
  </si>
  <si>
    <t>Ayuda a personas</t>
  </si>
  <si>
    <t>Becas</t>
  </si>
  <si>
    <t>Ayuda a Instituciones</t>
  </si>
  <si>
    <t>Instituciones de Interés Público</t>
  </si>
  <si>
    <t>Desastres Naturales</t>
  </si>
  <si>
    <t>Fideicomisos Mandatos y Contratos Análogos</t>
  </si>
  <si>
    <t>Otras</t>
  </si>
  <si>
    <t>Al sector público</t>
  </si>
  <si>
    <t>A la Federación</t>
  </si>
  <si>
    <t>Organismos de la Seguridad Social</t>
  </si>
  <si>
    <t>Transferencias de Fideicomisos, Mandatos y Contratos Analogos</t>
  </si>
  <si>
    <t>A las Entidades Federativas</t>
  </si>
  <si>
    <t>A los Municipios</t>
  </si>
  <si>
    <t>Al sector externo</t>
  </si>
  <si>
    <t>A gobiernos extranjeros</t>
  </si>
  <si>
    <t>A organismos internacionales</t>
  </si>
  <si>
    <t>Al sector privado externo</t>
  </si>
  <si>
    <t>Impuesto Sobre los Ingresos, la Riqueza y Otros a las Entidades Empresariales Públicas</t>
  </si>
  <si>
    <t>Provisiones y Otras Estimaciones</t>
  </si>
  <si>
    <t>Provisiones a corto plazo</t>
  </si>
  <si>
    <t>Provisiones a largo plazo</t>
  </si>
  <si>
    <t>Estimaciones por pérdida o deterioro a corto plazo</t>
  </si>
  <si>
    <t>Estimaciones por pérdida o deterioro a largo plazo</t>
  </si>
  <si>
    <t>GASTOS DE CAPITAL</t>
  </si>
  <si>
    <t>Construcciones en Proceso</t>
  </si>
  <si>
    <t>Activos Fijos (Formación bruta de capital fijo)</t>
  </si>
  <si>
    <t>Viviendas, Edificios y Estructuras</t>
  </si>
  <si>
    <t>Viviendas</t>
  </si>
  <si>
    <t>Edificios no residenciales</t>
  </si>
  <si>
    <t>Otras estructuras</t>
  </si>
  <si>
    <t>Maquinaria y Equipo</t>
  </si>
  <si>
    <t>Equipo de transporte</t>
  </si>
  <si>
    <t>Equipo de tecnología de la información y comunicaciones</t>
  </si>
  <si>
    <t>Otra maquinaria y equipo</t>
  </si>
  <si>
    <t>Equipo de Defensa y Seguridad</t>
  </si>
  <si>
    <t>Activos Biológicos Cultivados</t>
  </si>
  <si>
    <t>Ganado para cría, leche, tiro, etc. que dan productos recurrentes</t>
  </si>
  <si>
    <t>Arboles, cultivos y otras plantaciones que dan productos recurrentes</t>
  </si>
  <si>
    <t>Activos Fijos Intangibles</t>
  </si>
  <si>
    <t>Exploración y evaluación minera</t>
  </si>
  <si>
    <t>Programas de informática y bases de datos</t>
  </si>
  <si>
    <t>Originales para esparcimiento, literarios o artísticos</t>
  </si>
  <si>
    <t>Otros activos fijos intangibles</t>
  </si>
  <si>
    <t>Incremento de Existencias</t>
  </si>
  <si>
    <t>Materias primas</t>
  </si>
  <si>
    <t>Existencias de materiales de seguridad y defensa</t>
  </si>
  <si>
    <t>Objetos de Valor</t>
  </si>
  <si>
    <t>Metales y piedras preciosas</t>
  </si>
  <si>
    <t>Antigüedades y otros objetos de arte</t>
  </si>
  <si>
    <t>Otros objetos de valor</t>
  </si>
  <si>
    <t>Activos no Producidos</t>
  </si>
  <si>
    <t>Activos tangibles no producidos de origen natural</t>
  </si>
  <si>
    <t>Tierras y Terrenos</t>
  </si>
  <si>
    <t>Recursos minerales y energéticos</t>
  </si>
  <si>
    <t>Recursos biológicos no cultivados</t>
  </si>
  <si>
    <t>Recursos hídricos</t>
  </si>
  <si>
    <t>Otros activos de origen natural</t>
  </si>
  <si>
    <t>Activos intangibles no producidos</t>
  </si>
  <si>
    <t>Derechos patentados</t>
  </si>
  <si>
    <t>Arrendamientos operativos comerciales</t>
  </si>
  <si>
    <t>Fondos de comercio adquiridos</t>
  </si>
  <si>
    <t>Otros activos intangibles no producidos</t>
  </si>
  <si>
    <t>Transferencias, Asignaciones y Donativos de Capital Otorgados</t>
  </si>
  <si>
    <t>Transferencias al Resto del Sector Público</t>
  </si>
  <si>
    <t>A Entidades Federativas</t>
  </si>
  <si>
    <t>A Municipios</t>
  </si>
  <si>
    <t>Subsidios a la inversión</t>
  </si>
  <si>
    <t>Inversión Financiera con Fines de Política Económica</t>
  </si>
  <si>
    <t>Acciones y participaciones de capital</t>
  </si>
  <si>
    <t>Interna</t>
  </si>
  <si>
    <t>Sector Público</t>
  </si>
  <si>
    <t>Sector Privado</t>
  </si>
  <si>
    <t>Externo</t>
  </si>
  <si>
    <t>Valores representativos de deuda adquiridos con fines de política económica</t>
  </si>
  <si>
    <t>Obligaciones negociables adquiridas con fines de política económica</t>
  </si>
  <si>
    <t>Concesión de Préstamos</t>
  </si>
  <si>
    <t>PARTICIPACIONES</t>
  </si>
  <si>
    <t>FINANCIAMIENTO</t>
  </si>
  <si>
    <t>FUENTES FINANCIERAS</t>
  </si>
  <si>
    <t>Disminución de Activos Financieros</t>
  </si>
  <si>
    <t>Disminución de Activos Financieros Corrientes (Circulantes)</t>
  </si>
  <si>
    <t>Disminución de caja y bancos (efectivos y equivalentes)</t>
  </si>
  <si>
    <t>Efectivo</t>
  </si>
  <si>
    <t>Bancos/Tesorería</t>
  </si>
  <si>
    <t>Bancos/Dependencias y Otros</t>
  </si>
  <si>
    <t>Inversiones Temporales (Hasta 3 meses)</t>
  </si>
  <si>
    <t>Fondos con afectación Especifica</t>
  </si>
  <si>
    <t>Depósitos de Fondos de Terceros en Garantía y Administración</t>
  </si>
  <si>
    <t>Otro Efectivo y Equivalentes</t>
  </si>
  <si>
    <t>Disminución de inversiones financieras de corto plazo (derechos a recibir efectivo o equivalentes)</t>
  </si>
  <si>
    <t>Titulos y valores</t>
  </si>
  <si>
    <t>Acciones y Participaciones de Capital</t>
  </si>
  <si>
    <t>Otras Inversiones Financieras</t>
  </si>
  <si>
    <t>Disminución de cuentas por cobrar</t>
  </si>
  <si>
    <t>Cuentas por Cobrar</t>
  </si>
  <si>
    <t>Deudores Diversos por Cobrar</t>
  </si>
  <si>
    <t>Ingresos por Recuperar</t>
  </si>
  <si>
    <t>Deudores por Anticipos de la Tesorería</t>
  </si>
  <si>
    <t>Disminución de documentos por cobrar</t>
  </si>
  <si>
    <t>Otros Derechos a Recibir Efectivo o Equivalentes</t>
  </si>
  <si>
    <t>Recuperación de préstamos otorgados de corto plazo</t>
  </si>
  <si>
    <t>Disminución de otros activos financieros corrientes</t>
  </si>
  <si>
    <t>Anticipo a proveedores por adquisición de Bienes y Prestación de Servicios</t>
  </si>
  <si>
    <t>Anticipo a proveedores por adquisición de Bienes Inmuebles y Muebles</t>
  </si>
  <si>
    <t>Anticipo a proveedores por adquisición de Bienes Intangibles</t>
  </si>
  <si>
    <t>Anticipo a contratistas por obras públicas</t>
  </si>
  <si>
    <t>Otros derechos a recibir bienes y servicios</t>
  </si>
  <si>
    <t>Disminución de otros activos circulantes</t>
  </si>
  <si>
    <t>Disminución de Activos Financieros No Corrientes</t>
  </si>
  <si>
    <t>Recuperación de inversiones financieras de largo plazo con fines de liquidez</t>
  </si>
  <si>
    <t>Venta de acciones y participaciones de capital</t>
  </si>
  <si>
    <t>Venta de títulos y valores representativos de deuda</t>
  </si>
  <si>
    <t>Venta de obligaciones negociables</t>
  </si>
  <si>
    <t>Recuperación de préstamos</t>
  </si>
  <si>
    <t>Disminución de otros activos financieros no corrientes</t>
  </si>
  <si>
    <t>Documentos por cobrar</t>
  </si>
  <si>
    <t>Deudores Diversos</t>
  </si>
  <si>
    <t>Activos diferidos</t>
  </si>
  <si>
    <t>Otros Activos</t>
  </si>
  <si>
    <t>Incremento de pasivos</t>
  </si>
  <si>
    <t>Incremento de Pasivos Corrientes</t>
  </si>
  <si>
    <t>Incremento de cuentas por pagar</t>
  </si>
  <si>
    <t>Servicios Personales</t>
  </si>
  <si>
    <t>Proveedores por pagar</t>
  </si>
  <si>
    <t>Contratistas por Obras Públicas por pagar</t>
  </si>
  <si>
    <t>Participaciones y Aportaciones por pagar</t>
  </si>
  <si>
    <t>Transferencias Otorgadas por pagar</t>
  </si>
  <si>
    <t>Intereses y Comisiones por pagar</t>
  </si>
  <si>
    <t>Retenciones y Contribuciones por pagar</t>
  </si>
  <si>
    <t>Devoluciones de Contribuciones por pagar</t>
  </si>
  <si>
    <t>Otras Cuentas por pagar</t>
  </si>
  <si>
    <t>Incremento de documentos por pagar</t>
  </si>
  <si>
    <t>Documentos comerciales por pagar</t>
  </si>
  <si>
    <t>Documentos con contratistas por Obras Públicas por pagar</t>
  </si>
  <si>
    <t>Otros Documentos por pagar</t>
  </si>
  <si>
    <t>Titulos y Valores de la Deuda Pública Interna</t>
  </si>
  <si>
    <t>Titulos y  Valores de la Deuda Pública Externa</t>
  </si>
  <si>
    <t>Conversión de la deuda pública a largo plazo en porción circulante</t>
  </si>
  <si>
    <t>Conversión de títulos y valores de largo plazo en corto plazo</t>
  </si>
  <si>
    <t>Porción de corto plazo de títulos y valores de la deuda pública interna de L.P.</t>
  </si>
  <si>
    <t>Porción de corto plazo de títulos y valores de la deuda pública externa de L.P.</t>
  </si>
  <si>
    <t>Conversión de préstamos de largo plazo en corto plazo</t>
  </si>
  <si>
    <t>Porción a corto plazo de préstamos de la deuda pública interna de L.P.</t>
  </si>
  <si>
    <t>Porción a corto plazo de préstamos de la deuda pública externa de L.P.</t>
  </si>
  <si>
    <t>Incremento de otros pasivos de corto plazo</t>
  </si>
  <si>
    <t>Pasivos Diferidos</t>
  </si>
  <si>
    <t>Fondos y Bienes de Terceros</t>
  </si>
  <si>
    <t>Otros pasivos</t>
  </si>
  <si>
    <t>Incremento de Pasivos No Corrientes</t>
  </si>
  <si>
    <t>Incremento de cuentas por pagar a largo plazo</t>
  </si>
  <si>
    <t>Incremento de documentos por pagar a largo plazo</t>
  </si>
  <si>
    <t>Colocación de títulos y valores a largo plazo</t>
  </si>
  <si>
    <t>Colocación de títulos y valores de la deuda pública interna</t>
  </si>
  <si>
    <t>Colocación de títulos y valores de la deuda pública externa</t>
  </si>
  <si>
    <t>Obtención de préstamos de la deuda pública a largo plazo</t>
  </si>
  <si>
    <t>Obtención de préstamos internos</t>
  </si>
  <si>
    <t>Obtención de préstamos externos</t>
  </si>
  <si>
    <t>Incremento de otros pasivos de largo plazo</t>
  </si>
  <si>
    <t>Incremento del Patrimonio</t>
  </si>
  <si>
    <t>APLICACIONES FINANCIERAS (USOS)</t>
  </si>
  <si>
    <t>Incremento de Activos Financieros</t>
  </si>
  <si>
    <t>Incremento de Activos Financieros Corrientes (Circulantes)</t>
  </si>
  <si>
    <t>Incremento de caja y bancos (efectivo y equivalentes)</t>
  </si>
  <si>
    <t>Incremento de inversiones financieras de corto plazo (derechos a recibir efectivo y equivalentes)</t>
  </si>
  <si>
    <t>Incremento de cuentas por cobrar</t>
  </si>
  <si>
    <t>Incremento de documentos por cobrar</t>
  </si>
  <si>
    <t>Otros Derechos a recibir efectivo o equivalentes</t>
  </si>
  <si>
    <t>Préstamos otorgados de corto plazo</t>
  </si>
  <si>
    <t>Incremento de otros activos financieros corrientes</t>
  </si>
  <si>
    <t>Otros activos circulantes</t>
  </si>
  <si>
    <t>Incremento de Activos Financieros No Corrientes</t>
  </si>
  <si>
    <t>Inversiones financieras a largo plazo con fines de liquidez</t>
  </si>
  <si>
    <t xml:space="preserve">     Internos</t>
  </si>
  <si>
    <t xml:space="preserve">     Externos</t>
  </si>
  <si>
    <t>Compra de títulos y valores representativos de deuda</t>
  </si>
  <si>
    <t>Compra de obligaciones negociables</t>
  </si>
  <si>
    <t>Incremento de otros activos financieros no corrientes</t>
  </si>
  <si>
    <t>Disminución de Pasivos</t>
  </si>
  <si>
    <t>Disminución de Pasivos Corrientes</t>
  </si>
  <si>
    <t>Disminución de Cuentas por Pagar</t>
  </si>
  <si>
    <t>Disminución de Documentos por Pagar</t>
  </si>
  <si>
    <t>Documentos con contratistas por obras públicas por pagar</t>
  </si>
  <si>
    <t>Otros documentos por pagar</t>
  </si>
  <si>
    <t>Títulos y Valores de la Deuda Publica Interna</t>
  </si>
  <si>
    <t>Títulos y Valores de la Deuda Publica Externa</t>
  </si>
  <si>
    <t>Amortización de la Porción Circulante de la Deuda Pública de Largo Plazo</t>
  </si>
  <si>
    <t>Amortización de la porción circulante de la deuda pública de L.P. en títulos y valores</t>
  </si>
  <si>
    <t>Amortización de la porción circulante de la deuda pública interna de L.P. en Títulos valores</t>
  </si>
  <si>
    <t>Amortización de la porción circulante de la deuda pública externa de L.P. en títulos y valores</t>
  </si>
  <si>
    <t>Amortización de la porción circulante de la deuda pública interna de L.P. en préstamos</t>
  </si>
  <si>
    <t>Amortización de la porción circulante de la deuda pública externa de L.P. en préstamos</t>
  </si>
  <si>
    <t>Disminución de Otros Pasivos de Corto Plazo</t>
  </si>
  <si>
    <t>Fondos y Bienes de Terceros en garantia y/o administración</t>
  </si>
  <si>
    <t>Otros Pasivos</t>
  </si>
  <si>
    <t>Disminución de Pasivos no Corrientes</t>
  </si>
  <si>
    <t>Disminución de Cuentas por Pagar a Largo Plazo</t>
  </si>
  <si>
    <t>Disminución de Documentos por Pagar a Largo Plazo</t>
  </si>
  <si>
    <t>Conversión de Deuda Pública de Largo Plazo en Porción Circulante</t>
  </si>
  <si>
    <t>Porción de corto plazo de títulos y valores de la deuda pública interna</t>
  </si>
  <si>
    <t>Porción de corto plazo de títulos y valores de la deuda pública externa</t>
  </si>
  <si>
    <t>Porción a corto plazo de préstamos de la deuda pública interna</t>
  </si>
  <si>
    <t>Porción a corto plazo de préstamos de la deuda pública externa</t>
  </si>
  <si>
    <t>Disminución de Otros Pasivos de Largo Plazo</t>
  </si>
  <si>
    <t>Disminución de Patrimonio</t>
  </si>
  <si>
    <t>IMPORTE</t>
  </si>
  <si>
    <t>Metadatos</t>
  </si>
  <si>
    <t>Autor:</t>
  </si>
  <si>
    <t>Descripción:</t>
  </si>
  <si>
    <t>La Clasificación Económica de los entes públicos, parte del reconocimiento de los tres grandes componentes de las finanzas públicas:  los ingresos, los gastos y el financiamiento</t>
  </si>
  <si>
    <t>Fuente:</t>
  </si>
  <si>
    <t>Fecha:</t>
  </si>
  <si>
    <t>Licencia:</t>
  </si>
  <si>
    <t>Atribución Creativo Común</t>
  </si>
  <si>
    <t>Frecuencia:</t>
  </si>
  <si>
    <t>Trimestral</t>
  </si>
  <si>
    <t>Concepto de Ingreso Gastos y Financiamiento</t>
  </si>
  <si>
    <t>Estructura Básica de la Clasificación Económica de los Ingresos, Gastos y Cuentas de Financiamiento</t>
  </si>
  <si>
    <t>Importe</t>
  </si>
  <si>
    <t>Valor de los Registros Contables</t>
  </si>
  <si>
    <t>*La suma de las cifras parciales puede no coincidir con el total debido al redondeo de los decimales.</t>
  </si>
  <si>
    <t>Otras estimaciones por pérdida o deterioro</t>
  </si>
  <si>
    <t>Provisiones</t>
  </si>
  <si>
    <t>Otros Ingresos y Beneficios</t>
  </si>
  <si>
    <t>CUENTA</t>
  </si>
  <si>
    <t>Establece el registro de las operaciones a nivel cuenta de mayor</t>
  </si>
  <si>
    <t>Ingreso Gastos y Financiamiento</t>
  </si>
  <si>
    <t>Ingreso Gastos, Fuentes y Participaciones</t>
  </si>
  <si>
    <t>Activos Financieros Transferencias e Impuestos</t>
  </si>
  <si>
    <t>Rubro y Cuenta</t>
  </si>
  <si>
    <t>Disminución e Incremento de Activos y Pasivos</t>
  </si>
  <si>
    <t>Cuenta</t>
  </si>
  <si>
    <t>IG_FINANCIAMIENTO</t>
  </si>
  <si>
    <t>IG_FUENTES_PARTICIPACIONES</t>
  </si>
  <si>
    <t>ACTIVOS_FINANCIEROS_TRANSFERENCIAS_IMPUESTOS</t>
  </si>
  <si>
    <t>RUBRO_CUENTA</t>
  </si>
  <si>
    <t>DISMINUCION_INCREMENTO_ACTIVOS_PASIVOS</t>
  </si>
  <si>
    <t>Deuda</t>
  </si>
  <si>
    <t>Define el tipo de Deuda: interna, externa</t>
  </si>
  <si>
    <t>DEUDA</t>
  </si>
  <si>
    <t>Concepto de ingresos y gastos corrientes y de capital y otras fuentes financieras</t>
  </si>
  <si>
    <t>Conceptos de aumentos y disminuciones de activos, pasivos, ingresos y gastos</t>
  </si>
  <si>
    <t>Permite la clasificación particular de las operaciones del ente público y cuentas de mayor</t>
  </si>
  <si>
    <t>Secretaría de Planeación y Finanzas del Estado de Puebla</t>
  </si>
  <si>
    <t>Contribuciones de los empleados</t>
  </si>
  <si>
    <t>Contribuciones de los empleadores</t>
  </si>
  <si>
    <t>Contribuciones de los trabajadores por cuenta propia o no empleados</t>
  </si>
  <si>
    <t>Investigacion y desarrollo</t>
  </si>
  <si>
    <t>29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</si>
</sst>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1" fillId="0" borderId="0"/>
  </cellStyleXfs>
  <cellXfs count="51">
    <xf numFmtId="0" fontId="0" fillId="0" borderId="0" xfId="0"/>
    <xf numFmtId="0" fontId="5" fillId="0" borderId="0" xfId="2" applyFont="1"/>
    <xf numFmtId="0" fontId="6" fillId="0" borderId="1" xfId="2" applyFont="1" applyBorder="1"/>
    <xf numFmtId="0" fontId="7" fillId="0" borderId="1" xfId="2" applyFont="1" applyBorder="1" applyAlignment="1">
      <alignment horizontal="justify"/>
    </xf>
    <xf numFmtId="0" fontId="6" fillId="0" borderId="1" xfId="2" applyFont="1" applyBorder="1" applyAlignment="1">
      <alignment vertical="center"/>
    </xf>
    <xf numFmtId="0" fontId="5" fillId="0" borderId="1" xfId="0" applyFont="1" applyBorder="1" applyAlignment="1">
      <alignment horizontal="justify" vertical="center" wrapText="1"/>
    </xf>
    <xf numFmtId="0" fontId="7" fillId="0" borderId="1" xfId="6" applyFont="1" applyBorder="1" applyAlignment="1">
      <alignment horizontal="justify"/>
    </xf>
    <xf numFmtId="0" fontId="7" fillId="0" borderId="0" xfId="0" applyFont="1" applyFill="1" applyBorder="1" applyAlignment="1">
      <alignment horizontal="left" vertical="top"/>
    </xf>
    <xf numFmtId="0" fontId="5" fillId="0" borderId="1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/>
    </xf>
    <xf numFmtId="0" fontId="7" fillId="0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43" fontId="7" fillId="3" borderId="0" xfId="1" applyFont="1" applyFill="1" applyBorder="1" applyAlignment="1" applyProtection="1">
      <alignment horizontal="right" vertical="center"/>
      <protection locked="0"/>
    </xf>
    <xf numFmtId="43" fontId="7" fillId="0" borderId="0" xfId="1" applyFont="1" applyFill="1" applyBorder="1" applyAlignment="1" applyProtection="1">
      <alignment horizontal="right" vertical="center"/>
      <protection locked="0"/>
    </xf>
    <xf numFmtId="43" fontId="7" fillId="3" borderId="0" xfId="1" applyFont="1" applyFill="1" applyBorder="1" applyAlignment="1">
      <alignment horizontal="right" vertical="center"/>
    </xf>
    <xf numFmtId="43" fontId="7" fillId="0" borderId="0" xfId="1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/>
    </xf>
    <xf numFmtId="4" fontId="9" fillId="0" borderId="0" xfId="3" applyNumberFormat="1" applyFont="1" applyFill="1" applyBorder="1" applyAlignment="1" applyProtection="1">
      <alignment horizontal="right"/>
      <protection locked="0"/>
    </xf>
    <xf numFmtId="0" fontId="7" fillId="3" borderId="0" xfId="0" applyFont="1" applyFill="1" applyAlignment="1">
      <alignment vertical="center"/>
    </xf>
    <xf numFmtId="164" fontId="7" fillId="3" borderId="0" xfId="3" applyFont="1" applyFill="1" applyBorder="1" applyAlignment="1" applyProtection="1">
      <alignment vertical="center"/>
      <protection locked="0"/>
    </xf>
    <xf numFmtId="164" fontId="7" fillId="0" borderId="0" xfId="3" applyFont="1" applyFill="1" applyBorder="1" applyAlignment="1" applyProtection="1">
      <alignment vertical="center"/>
      <protection locked="0"/>
    </xf>
    <xf numFmtId="164" fontId="9" fillId="0" borderId="0" xfId="3" applyFont="1" applyFill="1" applyBorder="1" applyAlignment="1" applyProtection="1">
      <protection locked="0"/>
    </xf>
    <xf numFmtId="164" fontId="2" fillId="0" borderId="0" xfId="3" applyFont="1" applyFill="1" applyBorder="1" applyAlignment="1" applyProtection="1">
      <protection locked="0"/>
    </xf>
    <xf numFmtId="4" fontId="7" fillId="3" borderId="0" xfId="3" applyNumberFormat="1" applyFont="1" applyFill="1" applyBorder="1" applyAlignment="1" applyProtection="1">
      <alignment horizontal="right" vertical="center"/>
      <protection locked="0"/>
    </xf>
    <xf numFmtId="4" fontId="7" fillId="0" borderId="0" xfId="3" applyNumberFormat="1" applyFont="1" applyFill="1" applyBorder="1" applyAlignment="1" applyProtection="1">
      <alignment vertical="center"/>
      <protection locked="0"/>
    </xf>
    <xf numFmtId="164" fontId="10" fillId="0" borderId="0" xfId="3" applyFont="1" applyFill="1" applyBorder="1" applyAlignment="1" applyProtection="1">
      <protection locked="0"/>
    </xf>
    <xf numFmtId="164" fontId="11" fillId="0" borderId="0" xfId="3" applyFont="1" applyFill="1" applyBorder="1" applyAlignment="1" applyProtection="1">
      <protection locked="0"/>
    </xf>
    <xf numFmtId="164" fontId="7" fillId="3" borderId="0" xfId="3" applyFont="1" applyFill="1" applyBorder="1" applyAlignment="1">
      <alignment vertical="center"/>
    </xf>
    <xf numFmtId="164" fontId="7" fillId="0" borderId="0" xfId="3" applyFont="1" applyFill="1" applyBorder="1" applyAlignment="1">
      <alignment vertical="center"/>
    </xf>
    <xf numFmtId="164" fontId="10" fillId="0" borderId="0" xfId="3" applyFont="1" applyFill="1" applyBorder="1" applyAlignment="1"/>
    <xf numFmtId="164" fontId="7" fillId="3" borderId="0" xfId="3" applyFont="1" applyFill="1" applyBorder="1" applyAlignment="1" applyProtection="1">
      <alignment horizontal="right" vertical="center"/>
      <protection locked="0"/>
    </xf>
    <xf numFmtId="164" fontId="7" fillId="0" borderId="0" xfId="3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vertical="center"/>
    </xf>
    <xf numFmtId="164" fontId="2" fillId="0" borderId="0" xfId="3" applyFont="1" applyFill="1" applyBorder="1" applyAlignment="1"/>
    <xf numFmtId="43" fontId="12" fillId="3" borderId="0" xfId="1" applyFont="1" applyFill="1" applyBorder="1" applyAlignment="1">
      <alignment horizontal="right" vertical="center"/>
    </xf>
    <xf numFmtId="43" fontId="12" fillId="0" borderId="0" xfId="1" applyFont="1" applyFill="1" applyBorder="1" applyAlignment="1">
      <alignment horizontal="right" vertical="center"/>
    </xf>
    <xf numFmtId="165" fontId="7" fillId="3" borderId="0" xfId="1" applyNumberFormat="1" applyFont="1" applyFill="1" applyBorder="1" applyAlignment="1">
      <alignment horizontal="right" vertical="center"/>
    </xf>
    <xf numFmtId="43" fontId="5" fillId="3" borderId="0" xfId="1" applyFont="1" applyFill="1" applyBorder="1" applyAlignment="1" applyProtection="1">
      <alignment horizontal="right" vertical="center"/>
      <protection locked="0"/>
    </xf>
    <xf numFmtId="43" fontId="5" fillId="0" borderId="0" xfId="1" applyFont="1" applyFill="1" applyBorder="1" applyAlignment="1" applyProtection="1">
      <alignment horizontal="right" vertical="center"/>
      <protection locked="0"/>
    </xf>
    <xf numFmtId="43" fontId="6" fillId="0" borderId="0" xfId="1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>
      <alignment horizontal="left" vertical="center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</cellXfs>
  <cellStyles count="7">
    <cellStyle name="Millares" xfId="1" builtinId="3"/>
    <cellStyle name="Millares 2" xfId="3"/>
    <cellStyle name="Millares 2 2" xfId="4"/>
    <cellStyle name="Normal" xfId="0" builtinId="0"/>
    <cellStyle name="Normal 2" xfId="2"/>
    <cellStyle name="Normal 2 7 2" xfId="6"/>
    <cellStyle name="Normal 25" xfId="5"/>
  </cellStyles>
  <dxfs count="0"/>
  <tableStyles count="0" defaultTableStyle="TableStyleMedium2" defaultPivotStyle="PivotStyleLight16"/>
  <colors>
    <mruColors>
      <color rgb="FF0049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,%20GASTO%20Y%20FINANCIAMIEN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L MES"/>
      <sheetName val="FORMATO "/>
      <sheetName val="FORMATO PARA PDF"/>
      <sheetName val="D.A. CUENTAS"/>
      <sheetName val="D.A. SELECCION"/>
      <sheetName val="D.A. ULTIMO NIVEL"/>
      <sheetName val="D.A. FINAL"/>
      <sheetName val="Hoja1"/>
    </sheetNames>
    <sheetDataSet>
      <sheetData sheetId="0"/>
      <sheetData sheetId="1">
        <row r="15">
          <cell r="L15">
            <v>0</v>
          </cell>
        </row>
        <row r="17">
          <cell r="L17">
            <v>1082684</v>
          </cell>
        </row>
        <row r="18">
          <cell r="L18">
            <v>0</v>
          </cell>
        </row>
        <row r="20">
          <cell r="L20">
            <v>964583835.87</v>
          </cell>
        </row>
        <row r="21">
          <cell r="L21">
            <v>1153176901</v>
          </cell>
        </row>
        <row r="25">
          <cell r="L25">
            <v>8065721</v>
          </cell>
        </row>
        <row r="27">
          <cell r="L27">
            <v>0</v>
          </cell>
        </row>
        <row r="28">
          <cell r="L28">
            <v>0</v>
          </cell>
        </row>
        <row r="29">
          <cell r="L29">
            <v>0</v>
          </cell>
        </row>
        <row r="30">
          <cell r="L30">
            <v>0</v>
          </cell>
        </row>
        <row r="31">
          <cell r="L31">
            <v>0</v>
          </cell>
        </row>
        <row r="32">
          <cell r="L32">
            <v>10546255.859999999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40">
          <cell r="L40">
            <v>860840112.65999997</v>
          </cell>
        </row>
        <row r="41">
          <cell r="L41">
            <v>109400755.31</v>
          </cell>
        </row>
        <row r="42">
          <cell r="L42">
            <v>85106556.799999997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5">
          <cell r="L55">
            <v>0</v>
          </cell>
        </row>
        <row r="56">
          <cell r="L56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22941550630.610001</v>
          </cell>
        </row>
        <row r="72">
          <cell r="L72">
            <v>1797979487.6900001</v>
          </cell>
        </row>
        <row r="77">
          <cell r="L77">
            <v>0</v>
          </cell>
        </row>
        <row r="78">
          <cell r="L78">
            <v>0</v>
          </cell>
        </row>
        <row r="79">
          <cell r="L79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0</v>
          </cell>
        </row>
        <row r="90">
          <cell r="L90">
            <v>101103262.27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5">
          <cell r="L95">
            <v>0</v>
          </cell>
        </row>
        <row r="98">
          <cell r="L98">
            <v>0</v>
          </cell>
        </row>
        <row r="99">
          <cell r="L99">
            <v>0</v>
          </cell>
        </row>
        <row r="100">
          <cell r="L100">
            <v>0</v>
          </cell>
        </row>
        <row r="101">
          <cell r="L101">
            <v>0</v>
          </cell>
        </row>
        <row r="102">
          <cell r="L102">
            <v>0</v>
          </cell>
        </row>
        <row r="103">
          <cell r="L103">
            <v>0</v>
          </cell>
        </row>
        <row r="105">
          <cell r="L105">
            <v>0</v>
          </cell>
        </row>
        <row r="106">
          <cell r="L106">
            <v>0</v>
          </cell>
        </row>
        <row r="107">
          <cell r="L107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0</v>
          </cell>
        </row>
        <row r="112">
          <cell r="L112">
            <v>0</v>
          </cell>
        </row>
        <row r="123">
          <cell r="L123">
            <v>6359493550.949955</v>
          </cell>
        </row>
        <row r="124">
          <cell r="L124">
            <v>578312819.49999583</v>
          </cell>
        </row>
        <row r="125">
          <cell r="L125">
            <v>79486999.019999981</v>
          </cell>
        </row>
        <row r="126">
          <cell r="L126">
            <v>561841338.64999938</v>
          </cell>
        </row>
        <row r="127">
          <cell r="L127">
            <v>0</v>
          </cell>
        </row>
        <row r="128">
          <cell r="L128">
            <v>101103262.27</v>
          </cell>
        </row>
        <row r="129">
          <cell r="L129">
            <v>0</v>
          </cell>
        </row>
        <row r="130">
          <cell r="L130">
            <v>0</v>
          </cell>
        </row>
        <row r="131">
          <cell r="L131">
            <v>0</v>
          </cell>
        </row>
        <row r="134">
          <cell r="L134">
            <v>130359595.95</v>
          </cell>
        </row>
        <row r="135">
          <cell r="L135">
            <v>0</v>
          </cell>
        </row>
        <row r="137">
          <cell r="L137">
            <v>0</v>
          </cell>
        </row>
        <row r="138">
          <cell r="L138">
            <v>0</v>
          </cell>
        </row>
        <row r="141">
          <cell r="L141">
            <v>57337487</v>
          </cell>
        </row>
        <row r="142">
          <cell r="L142">
            <v>0</v>
          </cell>
        </row>
        <row r="144">
          <cell r="L144">
            <v>0</v>
          </cell>
        </row>
        <row r="145">
          <cell r="L145">
            <v>0</v>
          </cell>
        </row>
        <row r="148">
          <cell r="L148">
            <v>1138869435</v>
          </cell>
        </row>
        <row r="149">
          <cell r="L149">
            <v>4086400</v>
          </cell>
        </row>
        <row r="150">
          <cell r="L150">
            <v>183682568.38</v>
          </cell>
        </row>
        <row r="151">
          <cell r="L151">
            <v>0</v>
          </cell>
        </row>
        <row r="152">
          <cell r="L152">
            <v>33553779</v>
          </cell>
        </row>
        <row r="154">
          <cell r="L154">
            <v>0</v>
          </cell>
        </row>
        <row r="157">
          <cell r="L157">
            <v>6899258677.9700022</v>
          </cell>
        </row>
        <row r="158">
          <cell r="L158">
            <v>17794529.140000001</v>
          </cell>
        </row>
        <row r="159">
          <cell r="L159">
            <v>0</v>
          </cell>
        </row>
        <row r="160">
          <cell r="L160">
            <v>95405286</v>
          </cell>
        </row>
        <row r="161">
          <cell r="L161">
            <v>0</v>
          </cell>
        </row>
        <row r="162">
          <cell r="L162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2685869940.5700002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7">
          <cell r="L177">
            <v>108399968.32000001</v>
          </cell>
        </row>
        <row r="180">
          <cell r="L180">
            <v>0</v>
          </cell>
        </row>
        <row r="182">
          <cell r="L182">
            <v>0</v>
          </cell>
        </row>
        <row r="184">
          <cell r="L184">
            <v>16623886.199999999</v>
          </cell>
        </row>
        <row r="185">
          <cell r="L185">
            <v>0</v>
          </cell>
        </row>
        <row r="186">
          <cell r="L186">
            <v>3905555.6</v>
          </cell>
        </row>
        <row r="187">
          <cell r="L187">
            <v>0</v>
          </cell>
        </row>
        <row r="189">
          <cell r="L189">
            <v>0</v>
          </cell>
        </row>
        <row r="190">
          <cell r="L190">
            <v>0</v>
          </cell>
        </row>
        <row r="193">
          <cell r="L193">
            <v>0</v>
          </cell>
        </row>
        <row r="195">
          <cell r="L195">
            <v>0</v>
          </cell>
        </row>
        <row r="196">
          <cell r="L196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  <row r="201">
          <cell r="L201">
            <v>0</v>
          </cell>
        </row>
        <row r="202">
          <cell r="L202">
            <v>0</v>
          </cell>
        </row>
        <row r="203">
          <cell r="L203">
            <v>0</v>
          </cell>
        </row>
        <row r="204">
          <cell r="L204">
            <v>0</v>
          </cell>
        </row>
        <row r="206">
          <cell r="L206">
            <v>0</v>
          </cell>
        </row>
        <row r="207">
          <cell r="L207">
            <v>0</v>
          </cell>
        </row>
        <row r="208">
          <cell r="L208">
            <v>0</v>
          </cell>
        </row>
        <row r="212">
          <cell r="L212">
            <v>0</v>
          </cell>
        </row>
        <row r="213">
          <cell r="L213">
            <v>0</v>
          </cell>
        </row>
        <row r="214">
          <cell r="L214">
            <v>0</v>
          </cell>
        </row>
        <row r="215">
          <cell r="L215">
            <v>0</v>
          </cell>
        </row>
        <row r="217">
          <cell r="L217">
            <v>0</v>
          </cell>
        </row>
        <row r="218">
          <cell r="L218">
            <v>0</v>
          </cell>
        </row>
        <row r="219">
          <cell r="L219">
            <v>0</v>
          </cell>
        </row>
        <row r="220">
          <cell r="L220">
            <v>0</v>
          </cell>
        </row>
        <row r="223">
          <cell r="L223">
            <v>0</v>
          </cell>
        </row>
        <row r="225">
          <cell r="L225">
            <v>0</v>
          </cell>
        </row>
        <row r="226">
          <cell r="L226">
            <v>0</v>
          </cell>
        </row>
        <row r="229">
          <cell r="L229">
            <v>40209522.450000003</v>
          </cell>
        </row>
        <row r="230">
          <cell r="L230">
            <v>65094087.759999998</v>
          </cell>
        </row>
        <row r="231">
          <cell r="L231">
            <v>0</v>
          </cell>
        </row>
        <row r="232">
          <cell r="L232">
            <v>0</v>
          </cell>
        </row>
        <row r="233">
          <cell r="L233">
            <v>0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0</v>
          </cell>
        </row>
        <row r="242">
          <cell r="L242">
            <v>0</v>
          </cell>
        </row>
        <row r="243">
          <cell r="L243">
            <v>0</v>
          </cell>
        </row>
        <row r="244">
          <cell r="L244">
            <v>0</v>
          </cell>
        </row>
        <row r="245">
          <cell r="L245">
            <v>0</v>
          </cell>
        </row>
        <row r="246">
          <cell r="L246">
            <v>0</v>
          </cell>
        </row>
        <row r="249">
          <cell r="L249">
            <v>0</v>
          </cell>
        </row>
        <row r="250">
          <cell r="L250">
            <v>0</v>
          </cell>
        </row>
        <row r="251">
          <cell r="L251">
            <v>0</v>
          </cell>
        </row>
        <row r="255">
          <cell r="L255">
            <v>2270714932.8800001</v>
          </cell>
        </row>
        <row r="266">
          <cell r="L266">
            <v>0</v>
          </cell>
        </row>
        <row r="267">
          <cell r="L267">
            <v>3908985900.6799998</v>
          </cell>
        </row>
        <row r="268">
          <cell r="L268">
            <v>6457.5499999999993</v>
          </cell>
        </row>
        <row r="269">
          <cell r="L269">
            <v>0</v>
          </cell>
        </row>
        <row r="270">
          <cell r="L270">
            <v>0</v>
          </cell>
        </row>
        <row r="271">
          <cell r="L271">
            <v>94680800.219999999</v>
          </cell>
        </row>
        <row r="272">
          <cell r="L272">
            <v>0</v>
          </cell>
        </row>
        <row r="274">
          <cell r="L274">
            <v>0</v>
          </cell>
        </row>
        <row r="275">
          <cell r="L275">
            <v>0</v>
          </cell>
        </row>
        <row r="276">
          <cell r="L276">
            <v>0</v>
          </cell>
        </row>
        <row r="278">
          <cell r="L278">
            <v>0</v>
          </cell>
        </row>
        <row r="279">
          <cell r="L279">
            <v>0</v>
          </cell>
        </row>
        <row r="280">
          <cell r="L280">
            <v>287087</v>
          </cell>
        </row>
        <row r="281">
          <cell r="L281">
            <v>0</v>
          </cell>
        </row>
        <row r="283">
          <cell r="L283">
            <v>0</v>
          </cell>
        </row>
        <row r="284">
          <cell r="L284">
            <v>0</v>
          </cell>
        </row>
        <row r="286">
          <cell r="L286">
            <v>0</v>
          </cell>
        </row>
        <row r="287">
          <cell r="L287">
            <v>0</v>
          </cell>
        </row>
        <row r="288">
          <cell r="L288">
            <v>0</v>
          </cell>
        </row>
        <row r="289">
          <cell r="L289">
            <v>27798101.899999991</v>
          </cell>
        </row>
        <row r="290">
          <cell r="L290">
            <v>0</v>
          </cell>
        </row>
        <row r="291">
          <cell r="L291">
            <v>0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300">
          <cell r="L300">
            <v>0</v>
          </cell>
        </row>
        <row r="301">
          <cell r="L301">
            <v>0</v>
          </cell>
        </row>
        <row r="303">
          <cell r="L303">
            <v>0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11">
          <cell r="L311">
            <v>0</v>
          </cell>
        </row>
        <row r="312">
          <cell r="L312">
            <v>0</v>
          </cell>
        </row>
        <row r="313">
          <cell r="L313">
            <v>0</v>
          </cell>
        </row>
        <row r="314">
          <cell r="L314">
            <v>588443096.25999999</v>
          </cell>
        </row>
        <row r="315">
          <cell r="L315">
            <v>10513331.34</v>
          </cell>
        </row>
        <row r="316">
          <cell r="L316">
            <v>0</v>
          </cell>
        </row>
        <row r="317">
          <cell r="L317">
            <v>0</v>
          </cell>
        </row>
        <row r="318">
          <cell r="L318">
            <v>0</v>
          </cell>
        </row>
        <row r="319">
          <cell r="L319">
            <v>1089109340</v>
          </cell>
        </row>
        <row r="321">
          <cell r="L321">
            <v>0</v>
          </cell>
        </row>
        <row r="322">
          <cell r="L322">
            <v>0</v>
          </cell>
        </row>
        <row r="323">
          <cell r="L323">
            <v>0</v>
          </cell>
        </row>
        <row r="324">
          <cell r="L324">
            <v>0</v>
          </cell>
        </row>
        <row r="325">
          <cell r="L325">
            <v>0</v>
          </cell>
        </row>
        <row r="328">
          <cell r="L328">
            <v>0</v>
          </cell>
        </row>
        <row r="329">
          <cell r="L329">
            <v>0</v>
          </cell>
        </row>
        <row r="331">
          <cell r="L331">
            <v>124272545.61</v>
          </cell>
        </row>
        <row r="332">
          <cell r="L332">
            <v>0</v>
          </cell>
        </row>
        <row r="334">
          <cell r="L334">
            <v>62525257.910000086</v>
          </cell>
        </row>
        <row r="335">
          <cell r="L335">
            <v>20083149.75</v>
          </cell>
        </row>
        <row r="336">
          <cell r="L336">
            <v>1000134334.6999999</v>
          </cell>
        </row>
        <row r="339">
          <cell r="L339">
            <v>0</v>
          </cell>
        </row>
        <row r="340">
          <cell r="L340">
            <v>0</v>
          </cell>
        </row>
        <row r="342">
          <cell r="L342">
            <v>0</v>
          </cell>
        </row>
        <row r="343">
          <cell r="L343">
            <v>0</v>
          </cell>
        </row>
        <row r="344">
          <cell r="L344">
            <v>0</v>
          </cell>
        </row>
        <row r="346">
          <cell r="L346">
            <v>0</v>
          </cell>
        </row>
        <row r="347">
          <cell r="L347">
            <v>0</v>
          </cell>
        </row>
        <row r="349">
          <cell r="L349">
            <v>0</v>
          </cell>
        </row>
        <row r="350">
          <cell r="L350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64">
          <cell r="L364">
            <v>4512375.12</v>
          </cell>
        </row>
        <row r="365">
          <cell r="L365">
            <v>0</v>
          </cell>
        </row>
        <row r="366">
          <cell r="L366">
            <v>0</v>
          </cell>
        </row>
        <row r="367">
          <cell r="L367">
            <v>10087800879.57</v>
          </cell>
        </row>
        <row r="368">
          <cell r="L368">
            <v>0</v>
          </cell>
        </row>
        <row r="369">
          <cell r="L369">
            <v>0</v>
          </cell>
        </row>
        <row r="370">
          <cell r="L370">
            <v>0</v>
          </cell>
        </row>
        <row r="372">
          <cell r="L372">
            <v>0</v>
          </cell>
        </row>
        <row r="373">
          <cell r="L373">
            <v>0</v>
          </cell>
        </row>
        <row r="374">
          <cell r="L374">
            <v>0</v>
          </cell>
        </row>
        <row r="376">
          <cell r="L376">
            <v>161044079.43000001</v>
          </cell>
        </row>
        <row r="377">
          <cell r="L377">
            <v>6070385.0700000003</v>
          </cell>
        </row>
        <row r="378">
          <cell r="L378">
            <v>0</v>
          </cell>
        </row>
        <row r="379">
          <cell r="L379">
            <v>0</v>
          </cell>
        </row>
        <row r="381">
          <cell r="L381">
            <v>7263966.5500000119</v>
          </cell>
        </row>
        <row r="384">
          <cell r="L384">
            <v>0</v>
          </cell>
        </row>
        <row r="385">
          <cell r="L385">
            <v>0</v>
          </cell>
        </row>
        <row r="386">
          <cell r="L386">
            <v>0</v>
          </cell>
        </row>
        <row r="387">
          <cell r="L387">
            <v>0</v>
          </cell>
        </row>
        <row r="388">
          <cell r="L388">
            <v>0</v>
          </cell>
        </row>
        <row r="389">
          <cell r="L389">
            <v>0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8">
          <cell r="L398">
            <v>216590585.72999999</v>
          </cell>
        </row>
        <row r="399">
          <cell r="L399">
            <v>0</v>
          </cell>
        </row>
        <row r="401">
          <cell r="L401">
            <v>0</v>
          </cell>
        </row>
        <row r="402">
          <cell r="L402">
            <v>0</v>
          </cell>
        </row>
        <row r="403">
          <cell r="L403">
            <v>0</v>
          </cell>
        </row>
        <row r="404">
          <cell r="L404">
            <v>0</v>
          </cell>
        </row>
        <row r="405">
          <cell r="L405">
            <v>0</v>
          </cell>
        </row>
        <row r="409">
          <cell r="L409">
            <v>740606836.04999995</v>
          </cell>
        </row>
        <row r="410">
          <cell r="L410">
            <v>4531656.4800000004</v>
          </cell>
        </row>
        <row r="411">
          <cell r="L411">
            <v>0</v>
          </cell>
        </row>
        <row r="412">
          <cell r="L412">
            <v>0</v>
          </cell>
        </row>
        <row r="413">
          <cell r="L413">
            <v>0</v>
          </cell>
        </row>
        <row r="414">
          <cell r="L414">
            <v>0</v>
          </cell>
        </row>
        <row r="415">
          <cell r="L415">
            <v>134580143.65999985</v>
          </cell>
        </row>
        <row r="416">
          <cell r="L416">
            <v>0</v>
          </cell>
        </row>
        <row r="417">
          <cell r="L417">
            <v>0</v>
          </cell>
        </row>
        <row r="419">
          <cell r="L419">
            <v>0</v>
          </cell>
        </row>
        <row r="420">
          <cell r="L420">
            <v>0</v>
          </cell>
        </row>
        <row r="421">
          <cell r="L421">
            <v>0</v>
          </cell>
        </row>
        <row r="422">
          <cell r="L422">
            <v>0</v>
          </cell>
        </row>
        <row r="423">
          <cell r="L423">
            <v>0</v>
          </cell>
        </row>
        <row r="427">
          <cell r="L427">
            <v>0</v>
          </cell>
        </row>
        <row r="429">
          <cell r="L429">
            <v>0</v>
          </cell>
        </row>
        <row r="430">
          <cell r="L430">
            <v>0</v>
          </cell>
        </row>
        <row r="432">
          <cell r="L432">
            <v>0</v>
          </cell>
        </row>
        <row r="433">
          <cell r="L433">
            <v>0</v>
          </cell>
        </row>
        <row r="434">
          <cell r="L434">
            <v>52829095.630000003</v>
          </cell>
        </row>
        <row r="437">
          <cell r="L437">
            <v>0</v>
          </cell>
        </row>
        <row r="438">
          <cell r="L438">
            <v>19446446.619999997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5">
          <cell r="L445">
            <v>0</v>
          </cell>
        </row>
        <row r="446">
          <cell r="L446">
            <v>0</v>
          </cell>
        </row>
        <row r="448">
          <cell r="L448">
            <v>162907594.13999939</v>
          </cell>
        </row>
        <row r="449">
          <cell r="L449">
            <v>0</v>
          </cell>
        </row>
        <row r="451">
          <cell r="L451">
            <v>251249379.63999939</v>
          </cell>
        </row>
        <row r="452">
          <cell r="L452">
            <v>0</v>
          </cell>
        </row>
        <row r="453">
          <cell r="L453">
            <v>57486265.060000002</v>
          </cell>
        </row>
        <row r="454">
          <cell r="L454">
            <v>1621952294.630043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B3:C9"/>
  <sheetViews>
    <sheetView showGridLines="0" tabSelected="1" workbookViewId="0">
      <selection activeCell="B3" sqref="B3:C3"/>
    </sheetView>
  </sheetViews>
  <sheetFormatPr baseColWidth="10" defaultRowHeight="11.25" x14ac:dyDescent="0.2"/>
  <cols>
    <col min="1" max="1" width="11.42578125" style="1"/>
    <col min="2" max="2" width="26.85546875" style="1" bestFit="1" customWidth="1"/>
    <col min="3" max="3" width="106.85546875" style="1" customWidth="1"/>
    <col min="4" max="16384" width="11.42578125" style="1"/>
  </cols>
  <sheetData>
    <row r="3" spans="2:3" ht="23.25" x14ac:dyDescent="0.35">
      <c r="B3" s="47" t="s">
        <v>305</v>
      </c>
      <c r="C3" s="47"/>
    </row>
    <row r="4" spans="2:3" x14ac:dyDescent="0.2">
      <c r="B4" s="2" t="s">
        <v>306</v>
      </c>
      <c r="C4" s="3" t="s">
        <v>342</v>
      </c>
    </row>
    <row r="5" spans="2:3" ht="22.5" x14ac:dyDescent="0.2">
      <c r="B5" s="4" t="s">
        <v>307</v>
      </c>
      <c r="C5" s="3" t="s">
        <v>308</v>
      </c>
    </row>
    <row r="6" spans="2:3" x14ac:dyDescent="0.2">
      <c r="B6" s="2" t="s">
        <v>309</v>
      </c>
      <c r="C6" s="3" t="s">
        <v>342</v>
      </c>
    </row>
    <row r="7" spans="2:3" x14ac:dyDescent="0.2">
      <c r="B7" s="2" t="s">
        <v>310</v>
      </c>
      <c r="C7" s="6" t="s">
        <v>347</v>
      </c>
    </row>
    <row r="8" spans="2:3" x14ac:dyDescent="0.2">
      <c r="B8" s="2" t="s">
        <v>311</v>
      </c>
      <c r="C8" s="3" t="s">
        <v>312</v>
      </c>
    </row>
    <row r="9" spans="2:3" x14ac:dyDescent="0.2">
      <c r="B9" s="2" t="s">
        <v>313</v>
      </c>
      <c r="C9" s="3" t="s">
        <v>314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B3:C13"/>
  <sheetViews>
    <sheetView showGridLines="0" workbookViewId="0">
      <selection activeCell="C20" sqref="C20"/>
    </sheetView>
  </sheetViews>
  <sheetFormatPr baseColWidth="10" defaultRowHeight="11.25" x14ac:dyDescent="0.2"/>
  <cols>
    <col min="1" max="1" width="11.42578125" style="1"/>
    <col min="2" max="2" width="47" style="1" customWidth="1"/>
    <col min="3" max="3" width="78.42578125" style="1" customWidth="1"/>
    <col min="4" max="16384" width="11.42578125" style="1"/>
  </cols>
  <sheetData>
    <row r="3" spans="2:3" ht="23.25" x14ac:dyDescent="0.35">
      <c r="B3" s="48"/>
      <c r="C3" s="48"/>
    </row>
    <row r="4" spans="2:3" x14ac:dyDescent="0.2">
      <c r="B4" s="9" t="s">
        <v>325</v>
      </c>
      <c r="C4" s="5" t="s">
        <v>315</v>
      </c>
    </row>
    <row r="5" spans="2:3" x14ac:dyDescent="0.2">
      <c r="B5" s="10" t="s">
        <v>326</v>
      </c>
      <c r="C5" s="8" t="s">
        <v>339</v>
      </c>
    </row>
    <row r="6" spans="2:3" x14ac:dyDescent="0.2">
      <c r="B6" s="10" t="s">
        <v>327</v>
      </c>
      <c r="C6" s="8" t="s">
        <v>340</v>
      </c>
    </row>
    <row r="7" spans="2:3" x14ac:dyDescent="0.2">
      <c r="B7" s="10" t="s">
        <v>328</v>
      </c>
      <c r="C7" s="8" t="s">
        <v>341</v>
      </c>
    </row>
    <row r="8" spans="2:3" x14ac:dyDescent="0.2">
      <c r="B8" s="10" t="s">
        <v>329</v>
      </c>
      <c r="C8" s="8" t="s">
        <v>316</v>
      </c>
    </row>
    <row r="9" spans="2:3" x14ac:dyDescent="0.2">
      <c r="B9" s="9" t="s">
        <v>330</v>
      </c>
      <c r="C9" s="5" t="s">
        <v>324</v>
      </c>
    </row>
    <row r="10" spans="2:3" x14ac:dyDescent="0.2">
      <c r="B10" s="9" t="s">
        <v>336</v>
      </c>
      <c r="C10" s="5" t="s">
        <v>337</v>
      </c>
    </row>
    <row r="11" spans="2:3" x14ac:dyDescent="0.2">
      <c r="B11" s="9" t="s">
        <v>317</v>
      </c>
      <c r="C11" s="5" t="s">
        <v>318</v>
      </c>
    </row>
    <row r="13" spans="2:3" x14ac:dyDescent="0.2">
      <c r="B13" s="7" t="s">
        <v>319</v>
      </c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987"/>
  </sheetPr>
  <dimension ref="A1:J300"/>
  <sheetViews>
    <sheetView workbookViewId="0">
      <selection activeCell="K1" sqref="K1:Q1048576"/>
    </sheetView>
  </sheetViews>
  <sheetFormatPr baseColWidth="10" defaultRowHeight="11.25" x14ac:dyDescent="0.15"/>
  <cols>
    <col min="1" max="1" width="17.5703125" style="11" bestFit="1" customWidth="1"/>
    <col min="2" max="2" width="27.28515625" style="11" customWidth="1"/>
    <col min="3" max="3" width="34.140625" style="11" customWidth="1"/>
    <col min="4" max="4" width="12.5703125" style="11" customWidth="1"/>
    <col min="5" max="5" width="18.85546875" style="11" customWidth="1"/>
    <col min="6" max="6" width="15.5703125" style="11" customWidth="1"/>
    <col min="7" max="7" width="18.7109375" style="38" customWidth="1"/>
    <col min="8" max="9" width="15" style="38" bestFit="1" customWidth="1"/>
    <col min="10" max="10" width="21.85546875" style="16" bestFit="1" customWidth="1"/>
    <col min="11" max="16384" width="11.42578125" style="11"/>
  </cols>
  <sheetData>
    <row r="1" spans="1:9" x14ac:dyDescent="0.25">
      <c r="A1" s="12" t="s">
        <v>331</v>
      </c>
      <c r="B1" s="12" t="s">
        <v>332</v>
      </c>
      <c r="C1" s="12" t="s">
        <v>333</v>
      </c>
      <c r="D1" s="12" t="s">
        <v>334</v>
      </c>
      <c r="E1" s="12" t="s">
        <v>335</v>
      </c>
      <c r="F1" s="12" t="s">
        <v>323</v>
      </c>
      <c r="G1" s="13" t="s">
        <v>338</v>
      </c>
      <c r="H1" s="14" t="s">
        <v>304</v>
      </c>
      <c r="I1" s="15"/>
    </row>
    <row r="2" spans="1:9" x14ac:dyDescent="0.25">
      <c r="A2" s="17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46" t="s">
        <v>5</v>
      </c>
      <c r="G2" s="17"/>
      <c r="H2" s="18">
        <f>'[1]FORMATO '!L15</f>
        <v>0</v>
      </c>
      <c r="I2" s="19"/>
    </row>
    <row r="3" spans="1:9" x14ac:dyDescent="0.25">
      <c r="A3" s="17" t="s">
        <v>0</v>
      </c>
      <c r="B3" s="46" t="s">
        <v>1</v>
      </c>
      <c r="C3" s="46" t="s">
        <v>2</v>
      </c>
      <c r="D3" s="46" t="s">
        <v>3</v>
      </c>
      <c r="E3" s="46" t="s">
        <v>6</v>
      </c>
      <c r="F3" s="46" t="s">
        <v>5</v>
      </c>
      <c r="G3" s="17"/>
      <c r="H3" s="20">
        <f>'[1]FORMATO '!L17</f>
        <v>1082684</v>
      </c>
      <c r="I3" s="21"/>
    </row>
    <row r="4" spans="1:9" x14ac:dyDescent="0.25">
      <c r="A4" s="17" t="s">
        <v>0</v>
      </c>
      <c r="B4" s="46" t="s">
        <v>1</v>
      </c>
      <c r="C4" s="46" t="s">
        <v>2</v>
      </c>
      <c r="D4" s="46" t="s">
        <v>3</v>
      </c>
      <c r="E4" s="46" t="s">
        <v>7</v>
      </c>
      <c r="F4" s="46"/>
      <c r="G4" s="17"/>
      <c r="H4" s="20">
        <f>'[1]FORMATO '!L18</f>
        <v>0</v>
      </c>
      <c r="I4" s="21"/>
    </row>
    <row r="5" spans="1:9" x14ac:dyDescent="0.25">
      <c r="A5" s="17" t="s">
        <v>0</v>
      </c>
      <c r="B5" s="46" t="s">
        <v>1</v>
      </c>
      <c r="C5" s="46" t="s">
        <v>2</v>
      </c>
      <c r="D5" s="46" t="s">
        <v>8</v>
      </c>
      <c r="E5" s="46" t="s">
        <v>9</v>
      </c>
      <c r="F5" s="46"/>
      <c r="G5" s="17"/>
      <c r="H5" s="20">
        <f>'[1]FORMATO '!L20</f>
        <v>964583835.87</v>
      </c>
      <c r="I5" s="21"/>
    </row>
    <row r="6" spans="1:9" x14ac:dyDescent="0.25">
      <c r="A6" s="17" t="s">
        <v>0</v>
      </c>
      <c r="B6" s="46" t="s">
        <v>1</v>
      </c>
      <c r="C6" s="46" t="s">
        <v>2</v>
      </c>
      <c r="D6" s="46" t="s">
        <v>10</v>
      </c>
      <c r="E6" s="17"/>
      <c r="F6" s="46"/>
      <c r="G6" s="17"/>
      <c r="H6" s="20">
        <f>'[1]FORMATO '!L21</f>
        <v>1153176901</v>
      </c>
      <c r="I6" s="21"/>
    </row>
    <row r="7" spans="1:9" x14ac:dyDescent="0.25">
      <c r="A7" s="17" t="s">
        <v>0</v>
      </c>
      <c r="B7" s="46" t="s">
        <v>1</v>
      </c>
      <c r="C7" s="46" t="s">
        <v>2</v>
      </c>
      <c r="D7" s="46" t="s">
        <v>11</v>
      </c>
      <c r="E7" s="17" t="s">
        <v>12</v>
      </c>
      <c r="F7" s="46"/>
      <c r="G7" s="17"/>
      <c r="H7" s="20">
        <f>'[1]FORMATO '!L25</f>
        <v>8065721</v>
      </c>
      <c r="I7" s="21"/>
    </row>
    <row r="8" spans="1:9" x14ac:dyDescent="0.25">
      <c r="A8" s="17" t="s">
        <v>0</v>
      </c>
      <c r="B8" s="46" t="s">
        <v>1</v>
      </c>
      <c r="C8" s="46" t="s">
        <v>2</v>
      </c>
      <c r="D8" s="46" t="s">
        <v>13</v>
      </c>
      <c r="E8" s="17" t="s">
        <v>14</v>
      </c>
      <c r="F8" s="46"/>
      <c r="G8" s="17"/>
      <c r="H8" s="18">
        <f>'[1]FORMATO '!L27</f>
        <v>0</v>
      </c>
      <c r="I8" s="19"/>
    </row>
    <row r="9" spans="1:9" x14ac:dyDescent="0.25">
      <c r="A9" s="17" t="s">
        <v>0</v>
      </c>
      <c r="B9" s="46" t="s">
        <v>1</v>
      </c>
      <c r="C9" s="46" t="s">
        <v>2</v>
      </c>
      <c r="D9" s="46" t="s">
        <v>13</v>
      </c>
      <c r="E9" s="17" t="s">
        <v>15</v>
      </c>
      <c r="F9" s="46"/>
      <c r="G9" s="17"/>
      <c r="H9" s="18">
        <f>'[1]FORMATO '!L28</f>
        <v>0</v>
      </c>
      <c r="I9" s="19"/>
    </row>
    <row r="10" spans="1:9" x14ac:dyDescent="0.25">
      <c r="A10" s="17" t="s">
        <v>0</v>
      </c>
      <c r="B10" s="46" t="s">
        <v>1</v>
      </c>
      <c r="C10" s="46" t="s">
        <v>2</v>
      </c>
      <c r="D10" s="46" t="s">
        <v>16</v>
      </c>
      <c r="E10" s="17"/>
      <c r="F10" s="46"/>
      <c r="G10" s="17"/>
      <c r="H10" s="18">
        <f>'[1]FORMATO '!L29</f>
        <v>0</v>
      </c>
      <c r="I10" s="19"/>
    </row>
    <row r="11" spans="1:9" x14ac:dyDescent="0.25">
      <c r="A11" s="17" t="s">
        <v>0</v>
      </c>
      <c r="B11" s="46" t="s">
        <v>1</v>
      </c>
      <c r="C11" s="46" t="s">
        <v>2</v>
      </c>
      <c r="D11" s="46" t="s">
        <v>17</v>
      </c>
      <c r="E11" s="17"/>
      <c r="F11" s="46"/>
      <c r="G11" s="17"/>
      <c r="H11" s="18">
        <f>'[1]FORMATO '!L30</f>
        <v>0</v>
      </c>
      <c r="I11" s="19"/>
    </row>
    <row r="12" spans="1:9" x14ac:dyDescent="0.25">
      <c r="A12" s="17" t="s">
        <v>0</v>
      </c>
      <c r="B12" s="46" t="s">
        <v>1</v>
      </c>
      <c r="C12" s="46" t="s">
        <v>2</v>
      </c>
      <c r="D12" s="46" t="s">
        <v>18</v>
      </c>
      <c r="E12" s="17"/>
      <c r="F12" s="46"/>
      <c r="G12" s="17"/>
      <c r="H12" s="18">
        <f>'[1]FORMATO '!L31</f>
        <v>0</v>
      </c>
      <c r="I12" s="19"/>
    </row>
    <row r="13" spans="1:9" x14ac:dyDescent="0.25">
      <c r="A13" s="17" t="s">
        <v>0</v>
      </c>
      <c r="B13" s="46" t="s">
        <v>1</v>
      </c>
      <c r="C13" s="46" t="s">
        <v>2</v>
      </c>
      <c r="D13" s="46" t="s">
        <v>19</v>
      </c>
      <c r="E13" s="17"/>
      <c r="F13" s="46"/>
      <c r="G13" s="17"/>
      <c r="H13" s="20">
        <f>'[1]FORMATO '!L32</f>
        <v>10546255.859999999</v>
      </c>
      <c r="I13" s="21"/>
    </row>
    <row r="14" spans="1:9" x14ac:dyDescent="0.2">
      <c r="A14" s="17" t="s">
        <v>0</v>
      </c>
      <c r="B14" s="46" t="s">
        <v>1</v>
      </c>
      <c r="C14" s="17" t="s">
        <v>20</v>
      </c>
      <c r="D14" s="22" t="s">
        <v>343</v>
      </c>
      <c r="E14" s="17"/>
      <c r="F14" s="46"/>
      <c r="G14" s="17"/>
      <c r="H14" s="18">
        <f>'[1]FORMATO '!L37</f>
        <v>0</v>
      </c>
      <c r="I14" s="19"/>
    </row>
    <row r="15" spans="1:9" x14ac:dyDescent="0.2">
      <c r="A15" s="17" t="s">
        <v>0</v>
      </c>
      <c r="B15" s="46" t="s">
        <v>1</v>
      </c>
      <c r="C15" s="17" t="s">
        <v>20</v>
      </c>
      <c r="D15" s="22" t="s">
        <v>344</v>
      </c>
      <c r="E15" s="17"/>
      <c r="F15" s="46"/>
      <c r="G15" s="17"/>
      <c r="H15" s="18">
        <f>'[1]FORMATO '!L35</f>
        <v>0</v>
      </c>
      <c r="I15" s="19"/>
    </row>
    <row r="16" spans="1:9" x14ac:dyDescent="0.2">
      <c r="A16" s="17" t="s">
        <v>0</v>
      </c>
      <c r="B16" s="46" t="s">
        <v>1</v>
      </c>
      <c r="C16" s="17" t="s">
        <v>20</v>
      </c>
      <c r="D16" s="22" t="s">
        <v>345</v>
      </c>
      <c r="E16" s="17"/>
      <c r="F16" s="46"/>
      <c r="G16" s="17"/>
      <c r="H16" s="18">
        <f>'[1]FORMATO '!L36</f>
        <v>0</v>
      </c>
      <c r="I16" s="19"/>
    </row>
    <row r="17" spans="1:9" x14ac:dyDescent="0.25">
      <c r="A17" s="17" t="s">
        <v>0</v>
      </c>
      <c r="B17" s="46" t="s">
        <v>1</v>
      </c>
      <c r="C17" s="17" t="s">
        <v>20</v>
      </c>
      <c r="D17" s="24" t="s">
        <v>21</v>
      </c>
      <c r="E17" s="17"/>
      <c r="F17" s="46"/>
      <c r="G17" s="17"/>
      <c r="H17" s="18">
        <f>'[1]FORMATO '!L37</f>
        <v>0</v>
      </c>
      <c r="I17" s="19"/>
    </row>
    <row r="18" spans="1:9" x14ac:dyDescent="0.25">
      <c r="A18" s="17" t="s">
        <v>0</v>
      </c>
      <c r="B18" s="46" t="s">
        <v>1</v>
      </c>
      <c r="C18" s="17" t="s">
        <v>22</v>
      </c>
      <c r="D18" s="49"/>
      <c r="E18" s="49"/>
      <c r="F18" s="49"/>
      <c r="G18" s="49"/>
      <c r="H18" s="18">
        <f>'[1]FORMATO '!L38</f>
        <v>0</v>
      </c>
      <c r="I18" s="19"/>
    </row>
    <row r="19" spans="1:9" x14ac:dyDescent="0.25">
      <c r="A19" s="17" t="s">
        <v>0</v>
      </c>
      <c r="B19" s="46" t="s">
        <v>1</v>
      </c>
      <c r="C19" s="17" t="s">
        <v>23</v>
      </c>
      <c r="D19" s="46" t="s">
        <v>24</v>
      </c>
      <c r="E19" s="17"/>
      <c r="F19" s="46"/>
      <c r="G19" s="17"/>
      <c r="H19" s="20">
        <f>'[1]FORMATO '!L40</f>
        <v>860840112.65999997</v>
      </c>
      <c r="I19" s="21"/>
    </row>
    <row r="20" spans="1:9" x14ac:dyDescent="0.25">
      <c r="A20" s="17" t="s">
        <v>0</v>
      </c>
      <c r="B20" s="46" t="s">
        <v>1</v>
      </c>
      <c r="C20" s="17" t="s">
        <v>23</v>
      </c>
      <c r="D20" s="46" t="s">
        <v>25</v>
      </c>
      <c r="E20" s="17"/>
      <c r="F20" s="46"/>
      <c r="G20" s="17"/>
      <c r="H20" s="20">
        <f>'[1]FORMATO '!L41</f>
        <v>109400755.31</v>
      </c>
      <c r="I20" s="21"/>
    </row>
    <row r="21" spans="1:9" x14ac:dyDescent="0.25">
      <c r="A21" s="17" t="s">
        <v>0</v>
      </c>
      <c r="B21" s="46" t="s">
        <v>1</v>
      </c>
      <c r="C21" s="17" t="s">
        <v>23</v>
      </c>
      <c r="D21" s="46" t="s">
        <v>26</v>
      </c>
      <c r="E21" s="17"/>
      <c r="F21" s="46"/>
      <c r="G21" s="17"/>
      <c r="H21" s="20">
        <f>'[1]FORMATO '!L42</f>
        <v>85106556.799999997</v>
      </c>
      <c r="I21" s="21"/>
    </row>
    <row r="22" spans="1:9" x14ac:dyDescent="0.25">
      <c r="A22" s="17" t="s">
        <v>0</v>
      </c>
      <c r="B22" s="46" t="s">
        <v>1</v>
      </c>
      <c r="C22" s="17" t="s">
        <v>27</v>
      </c>
      <c r="D22" s="46" t="s">
        <v>28</v>
      </c>
      <c r="E22" s="46" t="s">
        <v>29</v>
      </c>
      <c r="F22" s="46"/>
      <c r="G22" s="17"/>
      <c r="H22" s="18">
        <f>'[1]FORMATO '!L45</f>
        <v>0</v>
      </c>
      <c r="I22" s="19"/>
    </row>
    <row r="23" spans="1:9" x14ac:dyDescent="0.25">
      <c r="A23" s="17" t="s">
        <v>0</v>
      </c>
      <c r="B23" s="46" t="s">
        <v>1</v>
      </c>
      <c r="C23" s="17" t="s">
        <v>27</v>
      </c>
      <c r="D23" s="46" t="s">
        <v>28</v>
      </c>
      <c r="E23" s="46" t="s">
        <v>30</v>
      </c>
      <c r="F23" s="46"/>
      <c r="G23" s="17"/>
      <c r="H23" s="18">
        <f>'[1]FORMATO '!L46</f>
        <v>0</v>
      </c>
      <c r="I23" s="19"/>
    </row>
    <row r="24" spans="1:9" x14ac:dyDescent="0.25">
      <c r="A24" s="17" t="s">
        <v>0</v>
      </c>
      <c r="B24" s="46" t="s">
        <v>1</v>
      </c>
      <c r="C24" s="17" t="s">
        <v>27</v>
      </c>
      <c r="D24" s="46" t="s">
        <v>31</v>
      </c>
      <c r="E24" s="17"/>
      <c r="F24" s="46"/>
      <c r="G24" s="17"/>
      <c r="H24" s="18">
        <f>'[1]FORMATO '!L47</f>
        <v>0</v>
      </c>
      <c r="I24" s="19"/>
    </row>
    <row r="25" spans="1:9" x14ac:dyDescent="0.25">
      <c r="A25" s="17" t="s">
        <v>0</v>
      </c>
      <c r="B25" s="46" t="s">
        <v>1</v>
      </c>
      <c r="C25" s="17" t="s">
        <v>27</v>
      </c>
      <c r="D25" s="46" t="s">
        <v>32</v>
      </c>
      <c r="E25" s="17"/>
      <c r="F25" s="46"/>
      <c r="G25" s="17"/>
      <c r="H25" s="18">
        <f>'[1]FORMATO '!L48</f>
        <v>0</v>
      </c>
      <c r="I25" s="19"/>
    </row>
    <row r="26" spans="1:9" x14ac:dyDescent="0.25">
      <c r="A26" s="17" t="s">
        <v>0</v>
      </c>
      <c r="B26" s="46" t="s">
        <v>1</v>
      </c>
      <c r="C26" s="17" t="s">
        <v>27</v>
      </c>
      <c r="D26" s="46" t="s">
        <v>33</v>
      </c>
      <c r="E26" s="17"/>
      <c r="F26" s="46"/>
      <c r="G26" s="17"/>
      <c r="H26" s="18">
        <f>'[1]FORMATO '!L49</f>
        <v>0</v>
      </c>
      <c r="I26" s="19"/>
    </row>
    <row r="27" spans="1:9" x14ac:dyDescent="0.25">
      <c r="A27" s="17" t="s">
        <v>0</v>
      </c>
      <c r="B27" s="46" t="s">
        <v>1</v>
      </c>
      <c r="C27" s="17" t="s">
        <v>34</v>
      </c>
      <c r="D27" s="46" t="s">
        <v>35</v>
      </c>
      <c r="E27" s="17"/>
      <c r="F27" s="46"/>
      <c r="G27" s="17"/>
      <c r="H27" s="18">
        <f>'[1]FORMATO '!L51</f>
        <v>0</v>
      </c>
      <c r="I27" s="19"/>
    </row>
    <row r="28" spans="1:9" x14ac:dyDescent="0.25">
      <c r="A28" s="17" t="s">
        <v>0</v>
      </c>
      <c r="B28" s="46" t="s">
        <v>1</v>
      </c>
      <c r="C28" s="17" t="s">
        <v>34</v>
      </c>
      <c r="D28" s="46" t="s">
        <v>36</v>
      </c>
      <c r="E28" s="17"/>
      <c r="F28" s="46"/>
      <c r="G28" s="17"/>
      <c r="H28" s="18">
        <f>'[1]FORMATO '!L52</f>
        <v>0</v>
      </c>
      <c r="I28" s="19"/>
    </row>
    <row r="29" spans="1:9" x14ac:dyDescent="0.25">
      <c r="A29" s="17" t="s">
        <v>0</v>
      </c>
      <c r="B29" s="46" t="s">
        <v>1</v>
      </c>
      <c r="C29" s="17" t="s">
        <v>34</v>
      </c>
      <c r="D29" s="46" t="s">
        <v>37</v>
      </c>
      <c r="E29" s="17"/>
      <c r="F29" s="46"/>
      <c r="G29" s="17"/>
      <c r="H29" s="20">
        <f>'[1]FORMATO '!L53</f>
        <v>0</v>
      </c>
      <c r="I29" s="21"/>
    </row>
    <row r="30" spans="1:9" x14ac:dyDescent="0.25">
      <c r="A30" s="17" t="s">
        <v>0</v>
      </c>
      <c r="B30" s="46" t="s">
        <v>1</v>
      </c>
      <c r="C30" s="17" t="s">
        <v>38</v>
      </c>
      <c r="D30" s="46" t="s">
        <v>39</v>
      </c>
      <c r="E30" s="17"/>
      <c r="F30" s="46"/>
      <c r="G30" s="17"/>
      <c r="H30" s="18">
        <f>'[1]FORMATO '!L55</f>
        <v>0</v>
      </c>
      <c r="I30" s="19"/>
    </row>
    <row r="31" spans="1:9" x14ac:dyDescent="0.25">
      <c r="A31" s="17" t="s">
        <v>0</v>
      </c>
      <c r="B31" s="46" t="s">
        <v>1</v>
      </c>
      <c r="C31" s="17" t="s">
        <v>38</v>
      </c>
      <c r="D31" s="46" t="s">
        <v>40</v>
      </c>
      <c r="E31" s="17"/>
      <c r="F31" s="46"/>
      <c r="G31" s="17"/>
      <c r="H31" s="18">
        <f>'[1]FORMATO '!L56</f>
        <v>0</v>
      </c>
      <c r="I31" s="19"/>
    </row>
    <row r="32" spans="1:9" x14ac:dyDescent="0.25">
      <c r="A32" s="17" t="s">
        <v>0</v>
      </c>
      <c r="B32" s="46" t="s">
        <v>1</v>
      </c>
      <c r="C32" s="17" t="s">
        <v>41</v>
      </c>
      <c r="D32" s="46" t="s">
        <v>43</v>
      </c>
      <c r="E32" s="17" t="s">
        <v>44</v>
      </c>
      <c r="F32" s="46" t="s">
        <v>45</v>
      </c>
      <c r="G32" s="17"/>
      <c r="H32" s="18">
        <f>'[1]FORMATO '!L61</f>
        <v>0</v>
      </c>
      <c r="I32" s="19"/>
    </row>
    <row r="33" spans="1:10" x14ac:dyDescent="0.25">
      <c r="A33" s="17" t="s">
        <v>0</v>
      </c>
      <c r="B33" s="46" t="s">
        <v>1</v>
      </c>
      <c r="C33" s="17" t="s">
        <v>41</v>
      </c>
      <c r="D33" s="46" t="s">
        <v>43</v>
      </c>
      <c r="E33" s="17" t="s">
        <v>44</v>
      </c>
      <c r="F33" s="46" t="s">
        <v>46</v>
      </c>
      <c r="G33" s="17"/>
      <c r="H33" s="18">
        <f>'[1]FORMATO '!L62</f>
        <v>0</v>
      </c>
      <c r="I33" s="19"/>
      <c r="J33" s="11"/>
    </row>
    <row r="34" spans="1:10" x14ac:dyDescent="0.25">
      <c r="A34" s="17" t="s">
        <v>0</v>
      </c>
      <c r="B34" s="46" t="s">
        <v>1</v>
      </c>
      <c r="C34" s="17" t="s">
        <v>41</v>
      </c>
      <c r="D34" s="46" t="s">
        <v>43</v>
      </c>
      <c r="E34" s="17" t="s">
        <v>44</v>
      </c>
      <c r="F34" s="46" t="s">
        <v>47</v>
      </c>
      <c r="G34" s="17"/>
      <c r="H34" s="18">
        <f>'[1]FORMATO '!L63</f>
        <v>0</v>
      </c>
      <c r="I34" s="19"/>
      <c r="J34" s="11"/>
    </row>
    <row r="35" spans="1:10" x14ac:dyDescent="0.25">
      <c r="A35" s="17" t="s">
        <v>0</v>
      </c>
      <c r="B35" s="46" t="s">
        <v>1</v>
      </c>
      <c r="C35" s="17" t="s">
        <v>41</v>
      </c>
      <c r="D35" s="46" t="s">
        <v>43</v>
      </c>
      <c r="E35" s="17" t="s">
        <v>44</v>
      </c>
      <c r="F35" s="46" t="s">
        <v>48</v>
      </c>
      <c r="G35" s="17"/>
      <c r="H35" s="18">
        <f>'[1]FORMATO '!L64</f>
        <v>0</v>
      </c>
      <c r="I35" s="19"/>
      <c r="J35" s="11"/>
    </row>
    <row r="36" spans="1:10" x14ac:dyDescent="0.25">
      <c r="A36" s="17" t="s">
        <v>0</v>
      </c>
      <c r="B36" s="46" t="s">
        <v>1</v>
      </c>
      <c r="C36" s="17" t="s">
        <v>41</v>
      </c>
      <c r="D36" s="46" t="s">
        <v>43</v>
      </c>
      <c r="E36" s="17" t="s">
        <v>49</v>
      </c>
      <c r="F36" s="46"/>
      <c r="G36" s="17"/>
      <c r="H36" s="18">
        <f>'[1]FORMATO '!L65</f>
        <v>0</v>
      </c>
      <c r="I36" s="19"/>
      <c r="J36" s="11"/>
    </row>
    <row r="37" spans="1:10" x14ac:dyDescent="0.25">
      <c r="A37" s="17" t="s">
        <v>0</v>
      </c>
      <c r="B37" s="46" t="s">
        <v>1</v>
      </c>
      <c r="C37" s="17" t="s">
        <v>41</v>
      </c>
      <c r="D37" s="46" t="s">
        <v>43</v>
      </c>
      <c r="E37" s="17" t="s">
        <v>50</v>
      </c>
      <c r="F37" s="46"/>
      <c r="G37" s="17"/>
      <c r="H37" s="18">
        <f>'[1]FORMATO '!L66</f>
        <v>0</v>
      </c>
      <c r="I37" s="19"/>
      <c r="J37" s="11"/>
    </row>
    <row r="38" spans="1:10" x14ac:dyDescent="0.25">
      <c r="A38" s="17" t="s">
        <v>0</v>
      </c>
      <c r="B38" s="46" t="s">
        <v>1</v>
      </c>
      <c r="C38" s="17" t="s">
        <v>41</v>
      </c>
      <c r="D38" s="46" t="s">
        <v>51</v>
      </c>
      <c r="E38" s="17" t="s">
        <v>52</v>
      </c>
      <c r="F38" s="46"/>
      <c r="G38" s="17"/>
      <c r="H38" s="18">
        <f>'[1]FORMATO '!L68</f>
        <v>0</v>
      </c>
      <c r="I38" s="19"/>
      <c r="J38" s="11"/>
    </row>
    <row r="39" spans="1:10" x14ac:dyDescent="0.25">
      <c r="A39" s="17" t="s">
        <v>0</v>
      </c>
      <c r="B39" s="46" t="s">
        <v>1</v>
      </c>
      <c r="C39" s="17" t="s">
        <v>41</v>
      </c>
      <c r="D39" s="46" t="s">
        <v>51</v>
      </c>
      <c r="E39" s="17" t="s">
        <v>53</v>
      </c>
      <c r="F39" s="46"/>
      <c r="G39" s="17"/>
      <c r="H39" s="18">
        <f>'[1]FORMATO '!L69</f>
        <v>0</v>
      </c>
      <c r="I39" s="19"/>
      <c r="J39" s="11"/>
    </row>
    <row r="40" spans="1:10" x14ac:dyDescent="0.25">
      <c r="A40" s="17" t="s">
        <v>0</v>
      </c>
      <c r="B40" s="46" t="s">
        <v>1</v>
      </c>
      <c r="C40" s="17" t="s">
        <v>41</v>
      </c>
      <c r="D40" s="46" t="s">
        <v>51</v>
      </c>
      <c r="E40" s="17" t="s">
        <v>54</v>
      </c>
      <c r="F40" s="46"/>
      <c r="G40" s="17"/>
      <c r="H40" s="18">
        <f>'[1]FORMATO '!L70</f>
        <v>0</v>
      </c>
      <c r="I40" s="19"/>
      <c r="J40" s="11"/>
    </row>
    <row r="41" spans="1:10" x14ac:dyDescent="0.25">
      <c r="A41" s="17" t="s">
        <v>0</v>
      </c>
      <c r="B41" s="46" t="s">
        <v>1</v>
      </c>
      <c r="C41" s="17" t="s">
        <v>55</v>
      </c>
      <c r="D41" s="17"/>
      <c r="E41" s="17"/>
      <c r="F41" s="46"/>
      <c r="G41" s="17"/>
      <c r="H41" s="20">
        <f>'[1]FORMATO '!L71</f>
        <v>22941550630.610001</v>
      </c>
      <c r="I41" s="21"/>
      <c r="J41" s="11"/>
    </row>
    <row r="42" spans="1:10" x14ac:dyDescent="0.25">
      <c r="A42" s="17" t="s">
        <v>0</v>
      </c>
      <c r="B42" s="46" t="s">
        <v>1</v>
      </c>
      <c r="C42" s="17" t="s">
        <v>322</v>
      </c>
      <c r="D42" s="17"/>
      <c r="E42" s="17"/>
      <c r="F42" s="46"/>
      <c r="G42" s="17"/>
      <c r="H42" s="20">
        <f>'[1]FORMATO '!L72</f>
        <v>1797979487.6900001</v>
      </c>
      <c r="I42" s="21"/>
      <c r="J42" s="11"/>
    </row>
    <row r="43" spans="1:10" x14ac:dyDescent="0.25">
      <c r="A43" s="17" t="s">
        <v>0</v>
      </c>
      <c r="B43" s="46" t="s">
        <v>56</v>
      </c>
      <c r="C43" s="17" t="s">
        <v>57</v>
      </c>
      <c r="D43" s="46" t="s">
        <v>58</v>
      </c>
      <c r="E43" s="17"/>
      <c r="F43" s="46"/>
      <c r="G43" s="17"/>
      <c r="H43" s="18">
        <f>'[1]FORMATO '!L77</f>
        <v>0</v>
      </c>
      <c r="I43" s="19"/>
      <c r="J43" s="11"/>
    </row>
    <row r="44" spans="1:10" x14ac:dyDescent="0.25">
      <c r="A44" s="17" t="s">
        <v>0</v>
      </c>
      <c r="B44" s="46" t="s">
        <v>56</v>
      </c>
      <c r="C44" s="17" t="s">
        <v>57</v>
      </c>
      <c r="D44" s="46" t="s">
        <v>59</v>
      </c>
      <c r="E44" s="17"/>
      <c r="F44" s="46"/>
      <c r="G44" s="17"/>
      <c r="H44" s="18">
        <f>'[1]FORMATO '!L78</f>
        <v>0</v>
      </c>
      <c r="I44" s="19"/>
      <c r="J44" s="11"/>
    </row>
    <row r="45" spans="1:10" x14ac:dyDescent="0.25">
      <c r="A45" s="17" t="s">
        <v>0</v>
      </c>
      <c r="B45" s="46" t="s">
        <v>56</v>
      </c>
      <c r="C45" s="17" t="s">
        <v>57</v>
      </c>
      <c r="D45" s="46" t="s">
        <v>60</v>
      </c>
      <c r="E45" s="17"/>
      <c r="F45" s="46"/>
      <c r="G45" s="17"/>
      <c r="H45" s="18">
        <f>'[1]FORMATO '!L79</f>
        <v>0</v>
      </c>
      <c r="I45" s="19"/>
      <c r="J45" s="11"/>
    </row>
    <row r="46" spans="1:10" x14ac:dyDescent="0.25">
      <c r="A46" s="17" t="s">
        <v>0</v>
      </c>
      <c r="B46" s="46" t="s">
        <v>56</v>
      </c>
      <c r="C46" s="17" t="s">
        <v>61</v>
      </c>
      <c r="D46" s="46" t="s">
        <v>62</v>
      </c>
      <c r="E46" s="17"/>
      <c r="F46" s="46"/>
      <c r="G46" s="17"/>
      <c r="H46" s="18">
        <f>'[1]FORMATO '!L81</f>
        <v>0</v>
      </c>
      <c r="I46" s="19"/>
      <c r="J46" s="11"/>
    </row>
    <row r="47" spans="1:10" x14ac:dyDescent="0.25">
      <c r="A47" s="17" t="s">
        <v>0</v>
      </c>
      <c r="B47" s="46" t="s">
        <v>56</v>
      </c>
      <c r="C47" s="17" t="s">
        <v>61</v>
      </c>
      <c r="D47" s="46" t="s">
        <v>63</v>
      </c>
      <c r="E47" s="17"/>
      <c r="F47" s="46"/>
      <c r="G47" s="17"/>
      <c r="H47" s="18">
        <f>'[1]FORMATO '!L82</f>
        <v>0</v>
      </c>
      <c r="I47" s="19"/>
      <c r="J47" s="11"/>
    </row>
    <row r="48" spans="1:10" x14ac:dyDescent="0.25">
      <c r="A48" s="17" t="s">
        <v>0</v>
      </c>
      <c r="B48" s="46" t="s">
        <v>56</v>
      </c>
      <c r="C48" s="17" t="s">
        <v>61</v>
      </c>
      <c r="D48" s="46" t="s">
        <v>64</v>
      </c>
      <c r="E48" s="17"/>
      <c r="F48" s="46"/>
      <c r="G48" s="17"/>
      <c r="H48" s="18">
        <f>'[1]FORMATO '!L83</f>
        <v>0</v>
      </c>
      <c r="I48" s="19"/>
      <c r="J48" s="11"/>
    </row>
    <row r="49" spans="1:10" x14ac:dyDescent="0.25">
      <c r="A49" s="17" t="s">
        <v>0</v>
      </c>
      <c r="B49" s="46" t="s">
        <v>56</v>
      </c>
      <c r="C49" s="17" t="s">
        <v>61</v>
      </c>
      <c r="D49" s="46" t="s">
        <v>65</v>
      </c>
      <c r="E49" s="17"/>
      <c r="F49" s="46"/>
      <c r="G49" s="17"/>
      <c r="H49" s="18">
        <f>'[1]FORMATO '!L84</f>
        <v>0</v>
      </c>
      <c r="I49" s="19"/>
      <c r="J49" s="11"/>
    </row>
    <row r="50" spans="1:10" x14ac:dyDescent="0.25">
      <c r="A50" s="17" t="s">
        <v>0</v>
      </c>
      <c r="B50" s="46" t="s">
        <v>56</v>
      </c>
      <c r="C50" s="17" t="s">
        <v>61</v>
      </c>
      <c r="D50" s="46" t="s">
        <v>66</v>
      </c>
      <c r="E50" s="17"/>
      <c r="F50" s="46"/>
      <c r="G50" s="17"/>
      <c r="H50" s="18">
        <f>'[1]FORMATO '!L85</f>
        <v>0</v>
      </c>
      <c r="I50" s="19"/>
      <c r="J50" s="11"/>
    </row>
    <row r="51" spans="1:10" x14ac:dyDescent="0.25">
      <c r="A51" s="17" t="s">
        <v>0</v>
      </c>
      <c r="B51" s="46" t="s">
        <v>56</v>
      </c>
      <c r="C51" s="17" t="s">
        <v>61</v>
      </c>
      <c r="D51" s="46" t="s">
        <v>67</v>
      </c>
      <c r="E51" s="17"/>
      <c r="F51" s="46"/>
      <c r="G51" s="17"/>
      <c r="H51" s="18">
        <f>'[1]FORMATO '!L86</f>
        <v>0</v>
      </c>
      <c r="I51" s="19"/>
      <c r="J51" s="11"/>
    </row>
    <row r="52" spans="1:10" x14ac:dyDescent="0.25">
      <c r="A52" s="17" t="s">
        <v>0</v>
      </c>
      <c r="B52" s="46" t="s">
        <v>56</v>
      </c>
      <c r="C52" s="17" t="s">
        <v>61</v>
      </c>
      <c r="D52" s="46" t="s">
        <v>68</v>
      </c>
      <c r="E52" s="17"/>
      <c r="F52" s="46"/>
      <c r="G52" s="17"/>
      <c r="H52" s="18">
        <f>'[1]FORMATO '!L87</f>
        <v>0</v>
      </c>
      <c r="I52" s="19"/>
      <c r="J52" s="11"/>
    </row>
    <row r="53" spans="1:10" x14ac:dyDescent="0.25">
      <c r="A53" s="17" t="s">
        <v>0</v>
      </c>
      <c r="B53" s="46" t="s">
        <v>56</v>
      </c>
      <c r="C53" s="17" t="s">
        <v>69</v>
      </c>
      <c r="D53" s="46" t="s">
        <v>85</v>
      </c>
      <c r="E53" s="17"/>
      <c r="F53" s="46"/>
      <c r="G53" s="17"/>
      <c r="H53" s="20">
        <f>'[1]FORMATO '!L90</f>
        <v>101103262.27</v>
      </c>
      <c r="I53" s="21"/>
      <c r="J53" s="11"/>
    </row>
    <row r="54" spans="1:10" x14ac:dyDescent="0.25">
      <c r="A54" s="17" t="s">
        <v>0</v>
      </c>
      <c r="B54" s="46" t="s">
        <v>56</v>
      </c>
      <c r="C54" s="17" t="s">
        <v>69</v>
      </c>
      <c r="D54" s="46" t="s">
        <v>86</v>
      </c>
      <c r="E54" s="17"/>
      <c r="F54" s="46"/>
      <c r="G54" s="17"/>
      <c r="H54" s="18">
        <f>'[1]FORMATO '!L91</f>
        <v>0</v>
      </c>
      <c r="I54" s="19"/>
      <c r="J54" s="11"/>
    </row>
    <row r="55" spans="1:10" x14ac:dyDescent="0.25">
      <c r="A55" s="17" t="s">
        <v>0</v>
      </c>
      <c r="B55" s="46" t="s">
        <v>56</v>
      </c>
      <c r="C55" s="17" t="s">
        <v>69</v>
      </c>
      <c r="D55" s="46" t="s">
        <v>320</v>
      </c>
      <c r="E55" s="17"/>
      <c r="F55" s="46"/>
      <c r="G55" s="17"/>
      <c r="H55" s="18">
        <f>'[1]FORMATO '!L92</f>
        <v>0</v>
      </c>
      <c r="I55" s="19"/>
      <c r="J55" s="11"/>
    </row>
    <row r="56" spans="1:10" x14ac:dyDescent="0.25">
      <c r="A56" s="17" t="s">
        <v>0</v>
      </c>
      <c r="B56" s="46" t="s">
        <v>56</v>
      </c>
      <c r="C56" s="17" t="s">
        <v>69</v>
      </c>
      <c r="D56" s="46" t="s">
        <v>321</v>
      </c>
      <c r="E56" s="17"/>
      <c r="F56" s="46"/>
      <c r="G56" s="17"/>
      <c r="H56" s="18">
        <f>'[1]FORMATO '!L93</f>
        <v>0</v>
      </c>
      <c r="I56" s="19"/>
      <c r="J56" s="11"/>
    </row>
    <row r="57" spans="1:10" x14ac:dyDescent="0.25">
      <c r="A57" s="17" t="s">
        <v>0</v>
      </c>
      <c r="B57" s="46" t="s">
        <v>56</v>
      </c>
      <c r="C57" s="17" t="s">
        <v>70</v>
      </c>
      <c r="D57" s="46" t="s">
        <v>42</v>
      </c>
      <c r="E57" s="17"/>
      <c r="F57" s="46"/>
      <c r="G57" s="17"/>
      <c r="H57" s="18">
        <f>'[1]FORMATO '!L95</f>
        <v>0</v>
      </c>
      <c r="I57" s="19"/>
      <c r="J57" s="11"/>
    </row>
    <row r="58" spans="1:10" x14ac:dyDescent="0.25">
      <c r="A58" s="17" t="s">
        <v>0</v>
      </c>
      <c r="B58" s="46" t="s">
        <v>56</v>
      </c>
      <c r="C58" s="17" t="s">
        <v>70</v>
      </c>
      <c r="D58" s="46" t="s">
        <v>43</v>
      </c>
      <c r="E58" s="17" t="s">
        <v>44</v>
      </c>
      <c r="F58" s="46" t="s">
        <v>45</v>
      </c>
      <c r="G58" s="17"/>
      <c r="H58" s="18">
        <f>'[1]FORMATO '!L98</f>
        <v>0</v>
      </c>
      <c r="I58" s="19"/>
      <c r="J58" s="11"/>
    </row>
    <row r="59" spans="1:10" x14ac:dyDescent="0.25">
      <c r="A59" s="17" t="s">
        <v>0</v>
      </c>
      <c r="B59" s="46" t="s">
        <v>56</v>
      </c>
      <c r="C59" s="17" t="s">
        <v>70</v>
      </c>
      <c r="D59" s="46" t="s">
        <v>43</v>
      </c>
      <c r="E59" s="17" t="s">
        <v>44</v>
      </c>
      <c r="F59" s="46" t="s">
        <v>46</v>
      </c>
      <c r="G59" s="17"/>
      <c r="H59" s="18">
        <f>'[1]FORMATO '!L99</f>
        <v>0</v>
      </c>
      <c r="I59" s="19"/>
      <c r="J59" s="11"/>
    </row>
    <row r="60" spans="1:10" x14ac:dyDescent="0.25">
      <c r="A60" s="17" t="s">
        <v>0</v>
      </c>
      <c r="B60" s="46" t="s">
        <v>56</v>
      </c>
      <c r="C60" s="17" t="s">
        <v>70</v>
      </c>
      <c r="D60" s="46" t="s">
        <v>43</v>
      </c>
      <c r="E60" s="17" t="s">
        <v>44</v>
      </c>
      <c r="F60" s="46" t="s">
        <v>47</v>
      </c>
      <c r="G60" s="17"/>
      <c r="H60" s="18">
        <f>'[1]FORMATO '!L100</f>
        <v>0</v>
      </c>
      <c r="I60" s="19"/>
      <c r="J60" s="11"/>
    </row>
    <row r="61" spans="1:10" x14ac:dyDescent="0.25">
      <c r="A61" s="17" t="s">
        <v>0</v>
      </c>
      <c r="B61" s="46" t="s">
        <v>56</v>
      </c>
      <c r="C61" s="17" t="s">
        <v>70</v>
      </c>
      <c r="D61" s="46" t="s">
        <v>43</v>
      </c>
      <c r="E61" s="17" t="s">
        <v>44</v>
      </c>
      <c r="F61" s="46" t="s">
        <v>48</v>
      </c>
      <c r="G61" s="17"/>
      <c r="H61" s="18">
        <f>'[1]FORMATO '!L101</f>
        <v>0</v>
      </c>
      <c r="I61" s="19"/>
      <c r="J61" s="11"/>
    </row>
    <row r="62" spans="1:10" x14ac:dyDescent="0.25">
      <c r="A62" s="17" t="s">
        <v>0</v>
      </c>
      <c r="B62" s="46" t="s">
        <v>56</v>
      </c>
      <c r="C62" s="17" t="s">
        <v>70</v>
      </c>
      <c r="D62" s="46" t="s">
        <v>43</v>
      </c>
      <c r="E62" s="17" t="s">
        <v>49</v>
      </c>
      <c r="F62" s="46"/>
      <c r="G62" s="17"/>
      <c r="H62" s="18">
        <f>'[1]FORMATO '!L102</f>
        <v>0</v>
      </c>
      <c r="I62" s="19"/>
      <c r="J62" s="11"/>
    </row>
    <row r="63" spans="1:10" x14ac:dyDescent="0.25">
      <c r="A63" s="17" t="s">
        <v>0</v>
      </c>
      <c r="B63" s="46" t="s">
        <v>56</v>
      </c>
      <c r="C63" s="17" t="s">
        <v>70</v>
      </c>
      <c r="D63" s="46" t="s">
        <v>43</v>
      </c>
      <c r="E63" s="17" t="s">
        <v>50</v>
      </c>
      <c r="F63" s="46"/>
      <c r="G63" s="17"/>
      <c r="H63" s="18">
        <f>'[1]FORMATO '!L103</f>
        <v>0</v>
      </c>
      <c r="I63" s="19"/>
      <c r="J63" s="11"/>
    </row>
    <row r="64" spans="1:10" x14ac:dyDescent="0.25">
      <c r="A64" s="17" t="s">
        <v>0</v>
      </c>
      <c r="B64" s="46" t="s">
        <v>56</v>
      </c>
      <c r="C64" s="17" t="s">
        <v>70</v>
      </c>
      <c r="D64" s="46" t="s">
        <v>51</v>
      </c>
      <c r="E64" s="17" t="s">
        <v>52</v>
      </c>
      <c r="F64" s="46"/>
      <c r="G64" s="17"/>
      <c r="H64" s="18">
        <f>'[1]FORMATO '!L105</f>
        <v>0</v>
      </c>
      <c r="I64" s="19"/>
      <c r="J64" s="11"/>
    </row>
    <row r="65" spans="1:10" x14ac:dyDescent="0.25">
      <c r="A65" s="17" t="s">
        <v>0</v>
      </c>
      <c r="B65" s="46" t="s">
        <v>56</v>
      </c>
      <c r="C65" s="17" t="s">
        <v>70</v>
      </c>
      <c r="D65" s="46" t="s">
        <v>51</v>
      </c>
      <c r="E65" s="17" t="s">
        <v>53</v>
      </c>
      <c r="F65" s="46"/>
      <c r="G65" s="17"/>
      <c r="H65" s="18">
        <f>'[1]FORMATO '!L106</f>
        <v>0</v>
      </c>
      <c r="I65" s="19"/>
    </row>
    <row r="66" spans="1:10" x14ac:dyDescent="0.25">
      <c r="A66" s="17" t="s">
        <v>0</v>
      </c>
      <c r="B66" s="46" t="s">
        <v>56</v>
      </c>
      <c r="C66" s="17" t="s">
        <v>70</v>
      </c>
      <c r="D66" s="46" t="s">
        <v>51</v>
      </c>
      <c r="E66" s="17" t="s">
        <v>54</v>
      </c>
      <c r="F66" s="46"/>
      <c r="G66" s="17"/>
      <c r="H66" s="18">
        <f>'[1]FORMATO '!L107</f>
        <v>0</v>
      </c>
      <c r="I66" s="19"/>
    </row>
    <row r="67" spans="1:10" x14ac:dyDescent="0.25">
      <c r="A67" s="17" t="s">
        <v>0</v>
      </c>
      <c r="B67" s="46" t="s">
        <v>56</v>
      </c>
      <c r="C67" s="17" t="s">
        <v>71</v>
      </c>
      <c r="D67" s="46" t="s">
        <v>72</v>
      </c>
      <c r="E67" s="17"/>
      <c r="F67" s="46"/>
      <c r="G67" s="17"/>
      <c r="H67" s="18">
        <f>'[1]FORMATO '!L109</f>
        <v>0</v>
      </c>
      <c r="I67" s="19"/>
    </row>
    <row r="68" spans="1:10" x14ac:dyDescent="0.25">
      <c r="A68" s="17" t="s">
        <v>0</v>
      </c>
      <c r="B68" s="46" t="s">
        <v>56</v>
      </c>
      <c r="C68" s="17" t="s">
        <v>71</v>
      </c>
      <c r="D68" s="46" t="s">
        <v>73</v>
      </c>
      <c r="E68" s="17"/>
      <c r="F68" s="46"/>
      <c r="G68" s="17"/>
      <c r="H68" s="18">
        <f>'[1]FORMATO '!L110</f>
        <v>0</v>
      </c>
      <c r="I68" s="19"/>
    </row>
    <row r="69" spans="1:10" x14ac:dyDescent="0.25">
      <c r="A69" s="17" t="s">
        <v>0</v>
      </c>
      <c r="B69" s="46" t="s">
        <v>56</v>
      </c>
      <c r="C69" s="17" t="s">
        <v>71</v>
      </c>
      <c r="D69" s="46" t="s">
        <v>74</v>
      </c>
      <c r="E69" s="17"/>
      <c r="F69" s="46"/>
      <c r="G69" s="17"/>
      <c r="H69" s="18">
        <f>'[1]FORMATO '!L111</f>
        <v>0</v>
      </c>
      <c r="I69" s="19"/>
    </row>
    <row r="70" spans="1:10" x14ac:dyDescent="0.25">
      <c r="A70" s="17" t="s">
        <v>0</v>
      </c>
      <c r="B70" s="46" t="s">
        <v>56</v>
      </c>
      <c r="C70" s="17" t="s">
        <v>71</v>
      </c>
      <c r="D70" s="46" t="s">
        <v>75</v>
      </c>
      <c r="E70" s="17"/>
      <c r="F70" s="46"/>
      <c r="G70" s="17"/>
      <c r="H70" s="18">
        <f>'[1]FORMATO '!L112</f>
        <v>0</v>
      </c>
      <c r="I70" s="19"/>
    </row>
    <row r="71" spans="1:10" ht="12" x14ac:dyDescent="0.2">
      <c r="A71" s="17" t="s">
        <v>76</v>
      </c>
      <c r="B71" s="46" t="s">
        <v>77</v>
      </c>
      <c r="C71" s="17" t="s">
        <v>78</v>
      </c>
      <c r="D71" s="46" t="s">
        <v>79</v>
      </c>
      <c r="E71" s="17" t="s">
        <v>80</v>
      </c>
      <c r="F71" s="46"/>
      <c r="G71" s="17"/>
      <c r="H71" s="25">
        <f>'[1]FORMATO '!L123</f>
        <v>6359493550.949955</v>
      </c>
      <c r="I71" s="26"/>
      <c r="J71" s="27"/>
    </row>
    <row r="72" spans="1:10" ht="12" x14ac:dyDescent="0.2">
      <c r="A72" s="17" t="s">
        <v>76</v>
      </c>
      <c r="B72" s="46" t="s">
        <v>77</v>
      </c>
      <c r="C72" s="17" t="s">
        <v>78</v>
      </c>
      <c r="D72" s="46" t="s">
        <v>79</v>
      </c>
      <c r="E72" s="17" t="s">
        <v>81</v>
      </c>
      <c r="F72" s="46"/>
      <c r="G72" s="17"/>
      <c r="H72" s="25">
        <f>'[1]FORMATO '!L124</f>
        <v>578312819.49999583</v>
      </c>
      <c r="I72" s="26"/>
      <c r="J72" s="27"/>
    </row>
    <row r="73" spans="1:10" ht="12" x14ac:dyDescent="0.2">
      <c r="A73" s="17" t="s">
        <v>76</v>
      </c>
      <c r="B73" s="46" t="s">
        <v>77</v>
      </c>
      <c r="C73" s="17" t="s">
        <v>78</v>
      </c>
      <c r="D73" s="46" t="s">
        <v>79</v>
      </c>
      <c r="E73" s="17" t="s">
        <v>82</v>
      </c>
      <c r="F73" s="46"/>
      <c r="G73" s="17"/>
      <c r="H73" s="25">
        <f>'[1]FORMATO '!L125</f>
        <v>79486999.019999981</v>
      </c>
      <c r="I73" s="26"/>
      <c r="J73" s="27"/>
    </row>
    <row r="74" spans="1:10" ht="12" x14ac:dyDescent="0.2">
      <c r="A74" s="17" t="s">
        <v>76</v>
      </c>
      <c r="B74" s="46" t="s">
        <v>77</v>
      </c>
      <c r="C74" s="17" t="s">
        <v>78</v>
      </c>
      <c r="D74" s="46" t="s">
        <v>83</v>
      </c>
      <c r="E74" s="17"/>
      <c r="F74" s="46"/>
      <c r="G74" s="17"/>
      <c r="H74" s="25">
        <f>'[1]FORMATO '!L126</f>
        <v>561841338.64999938</v>
      </c>
      <c r="I74" s="26"/>
      <c r="J74" s="27"/>
    </row>
    <row r="75" spans="1:10" ht="12.75" x14ac:dyDescent="0.2">
      <c r="A75" s="17" t="s">
        <v>76</v>
      </c>
      <c r="B75" s="46" t="s">
        <v>77</v>
      </c>
      <c r="C75" s="17" t="s">
        <v>78</v>
      </c>
      <c r="D75" s="46" t="s">
        <v>84</v>
      </c>
      <c r="E75" s="17"/>
      <c r="F75" s="46"/>
      <c r="G75" s="17"/>
      <c r="H75" s="25">
        <f>'[1]FORMATO '!L127</f>
        <v>0</v>
      </c>
      <c r="I75" s="26"/>
      <c r="J75" s="28"/>
    </row>
    <row r="76" spans="1:10" ht="12" x14ac:dyDescent="0.2">
      <c r="A76" s="17" t="s">
        <v>76</v>
      </c>
      <c r="B76" s="46" t="s">
        <v>77</v>
      </c>
      <c r="C76" s="17" t="s">
        <v>78</v>
      </c>
      <c r="D76" s="46" t="s">
        <v>85</v>
      </c>
      <c r="E76" s="17"/>
      <c r="F76" s="46"/>
      <c r="G76" s="17"/>
      <c r="H76" s="29">
        <f>'[1]FORMATO '!L128</f>
        <v>101103262.27</v>
      </c>
      <c r="I76" s="30"/>
      <c r="J76" s="23"/>
    </row>
    <row r="77" spans="1:10" ht="12.75" x14ac:dyDescent="0.2">
      <c r="A77" s="17" t="s">
        <v>76</v>
      </c>
      <c r="B77" s="46" t="s">
        <v>77</v>
      </c>
      <c r="C77" s="17" t="s">
        <v>78</v>
      </c>
      <c r="D77" s="46" t="s">
        <v>86</v>
      </c>
      <c r="E77" s="17"/>
      <c r="F77" s="46"/>
      <c r="G77" s="17"/>
      <c r="H77" s="25">
        <f>'[1]FORMATO '!L129</f>
        <v>0</v>
      </c>
      <c r="I77" s="26"/>
      <c r="J77" s="28"/>
    </row>
    <row r="78" spans="1:10" ht="12.75" x14ac:dyDescent="0.2">
      <c r="A78" s="17" t="s">
        <v>76</v>
      </c>
      <c r="B78" s="46" t="s">
        <v>77</v>
      </c>
      <c r="C78" s="17" t="s">
        <v>78</v>
      </c>
      <c r="D78" s="17" t="s">
        <v>87</v>
      </c>
      <c r="E78" s="17"/>
      <c r="F78" s="17"/>
      <c r="G78" s="17"/>
      <c r="H78" s="25">
        <f>'[1]FORMATO '!L130</f>
        <v>0</v>
      </c>
      <c r="I78" s="26"/>
      <c r="J78" s="28"/>
    </row>
    <row r="79" spans="1:10" ht="12.75" x14ac:dyDescent="0.2">
      <c r="A79" s="17" t="s">
        <v>76</v>
      </c>
      <c r="B79" s="46" t="s">
        <v>77</v>
      </c>
      <c r="C79" s="17" t="s">
        <v>88</v>
      </c>
      <c r="D79" s="17"/>
      <c r="E79" s="17"/>
      <c r="F79" s="46"/>
      <c r="G79" s="17"/>
      <c r="H79" s="25">
        <f>'[1]FORMATO '!L131</f>
        <v>0</v>
      </c>
      <c r="I79" s="26"/>
      <c r="J79" s="31"/>
    </row>
    <row r="80" spans="1:10" ht="12" x14ac:dyDescent="0.2">
      <c r="A80" s="17" t="s">
        <v>76</v>
      </c>
      <c r="B80" s="46" t="s">
        <v>77</v>
      </c>
      <c r="C80" s="17" t="s">
        <v>89</v>
      </c>
      <c r="D80" s="46" t="s">
        <v>28</v>
      </c>
      <c r="E80" s="17" t="s">
        <v>90</v>
      </c>
      <c r="F80" s="46"/>
      <c r="G80" s="17"/>
      <c r="H80" s="25">
        <f>'[1]FORMATO '!L134</f>
        <v>130359595.95</v>
      </c>
      <c r="I80" s="26"/>
      <c r="J80" s="27"/>
    </row>
    <row r="81" spans="1:10" ht="12.75" x14ac:dyDescent="0.2">
      <c r="A81" s="17" t="s">
        <v>76</v>
      </c>
      <c r="B81" s="46" t="s">
        <v>77</v>
      </c>
      <c r="C81" s="17" t="s">
        <v>89</v>
      </c>
      <c r="D81" s="46" t="s">
        <v>28</v>
      </c>
      <c r="E81" s="17" t="s">
        <v>91</v>
      </c>
      <c r="F81" s="46"/>
      <c r="G81" s="17"/>
      <c r="H81" s="25">
        <f>'[1]FORMATO '!L135</f>
        <v>0</v>
      </c>
      <c r="I81" s="26"/>
      <c r="J81" s="28"/>
    </row>
    <row r="82" spans="1:10" x14ac:dyDescent="0.25">
      <c r="A82" s="17" t="s">
        <v>76</v>
      </c>
      <c r="B82" s="46" t="s">
        <v>77</v>
      </c>
      <c r="C82" s="17" t="s">
        <v>89</v>
      </c>
      <c r="D82" s="46" t="s">
        <v>92</v>
      </c>
      <c r="E82" s="17" t="s">
        <v>31</v>
      </c>
      <c r="F82" s="46"/>
      <c r="G82" s="17"/>
      <c r="H82" s="25">
        <f>'[1]FORMATO '!L137</f>
        <v>0</v>
      </c>
      <c r="I82" s="26"/>
    </row>
    <row r="83" spans="1:10" ht="12" x14ac:dyDescent="0.2">
      <c r="A83" s="17" t="s">
        <v>76</v>
      </c>
      <c r="B83" s="46" t="s">
        <v>77</v>
      </c>
      <c r="C83" s="17" t="s">
        <v>89</v>
      </c>
      <c r="D83" s="46" t="s">
        <v>92</v>
      </c>
      <c r="E83" s="17" t="s">
        <v>32</v>
      </c>
      <c r="F83" s="46"/>
      <c r="G83" s="17"/>
      <c r="H83" s="25">
        <f>'[1]FORMATO '!L138</f>
        <v>0</v>
      </c>
      <c r="I83" s="26"/>
      <c r="J83" s="27"/>
    </row>
    <row r="84" spans="1:10" ht="12" x14ac:dyDescent="0.2">
      <c r="A84" s="17" t="s">
        <v>76</v>
      </c>
      <c r="B84" s="46" t="s">
        <v>77</v>
      </c>
      <c r="C84" s="17" t="s">
        <v>93</v>
      </c>
      <c r="D84" s="46" t="s">
        <v>94</v>
      </c>
      <c r="E84" s="17" t="s">
        <v>95</v>
      </c>
      <c r="F84" s="46"/>
      <c r="G84" s="17"/>
      <c r="H84" s="25">
        <f>'[1]FORMATO '!L141</f>
        <v>57337487</v>
      </c>
      <c r="I84" s="26"/>
      <c r="J84" s="27"/>
    </row>
    <row r="85" spans="1:10" ht="12" x14ac:dyDescent="0.2">
      <c r="A85" s="17" t="s">
        <v>76</v>
      </c>
      <c r="B85" s="46" t="s">
        <v>77</v>
      </c>
      <c r="C85" s="17" t="s">
        <v>93</v>
      </c>
      <c r="D85" s="46" t="s">
        <v>94</v>
      </c>
      <c r="E85" s="17" t="s">
        <v>96</v>
      </c>
      <c r="F85" s="46"/>
      <c r="G85" s="17"/>
      <c r="H85" s="25">
        <f>'[1]FORMATO '!L142</f>
        <v>0</v>
      </c>
      <c r="I85" s="26"/>
      <c r="J85" s="27"/>
    </row>
    <row r="86" spans="1:10" ht="12" x14ac:dyDescent="0.2">
      <c r="A86" s="17" t="s">
        <v>76</v>
      </c>
      <c r="B86" s="46" t="s">
        <v>77</v>
      </c>
      <c r="C86" s="17" t="s">
        <v>93</v>
      </c>
      <c r="D86" s="46" t="s">
        <v>97</v>
      </c>
      <c r="E86" s="17" t="s">
        <v>95</v>
      </c>
      <c r="F86" s="46"/>
      <c r="G86" s="17"/>
      <c r="H86" s="25">
        <f>'[1]FORMATO '!L144</f>
        <v>0</v>
      </c>
      <c r="I86" s="26"/>
      <c r="J86" s="27"/>
    </row>
    <row r="87" spans="1:10" ht="12.75" x14ac:dyDescent="0.2">
      <c r="A87" s="17" t="s">
        <v>76</v>
      </c>
      <c r="B87" s="46" t="s">
        <v>77</v>
      </c>
      <c r="C87" s="17" t="s">
        <v>93</v>
      </c>
      <c r="D87" s="46" t="s">
        <v>97</v>
      </c>
      <c r="E87" s="17" t="s">
        <v>96</v>
      </c>
      <c r="F87" s="46"/>
      <c r="G87" s="17"/>
      <c r="H87" s="25">
        <f>'[1]FORMATO '!L145</f>
        <v>0</v>
      </c>
      <c r="I87" s="26"/>
      <c r="J87" s="31"/>
    </row>
    <row r="88" spans="1:10" ht="12" x14ac:dyDescent="0.2">
      <c r="A88" s="17" t="s">
        <v>76</v>
      </c>
      <c r="B88" s="46" t="s">
        <v>77</v>
      </c>
      <c r="C88" s="17" t="s">
        <v>98</v>
      </c>
      <c r="D88" s="46" t="s">
        <v>99</v>
      </c>
      <c r="E88" s="17" t="s">
        <v>100</v>
      </c>
      <c r="F88" s="46"/>
      <c r="G88" s="17"/>
      <c r="H88" s="25">
        <f>'[1]FORMATO '!L148</f>
        <v>1138869435</v>
      </c>
      <c r="I88" s="26"/>
      <c r="J88" s="27"/>
    </row>
    <row r="89" spans="1:10" ht="12" x14ac:dyDescent="0.2">
      <c r="A89" s="17" t="s">
        <v>76</v>
      </c>
      <c r="B89" s="46" t="s">
        <v>77</v>
      </c>
      <c r="C89" s="17" t="s">
        <v>98</v>
      </c>
      <c r="D89" s="46" t="s">
        <v>99</v>
      </c>
      <c r="E89" s="17" t="s">
        <v>101</v>
      </c>
      <c r="F89" s="46"/>
      <c r="G89" s="17"/>
      <c r="H89" s="25">
        <f>'[1]FORMATO '!L149</f>
        <v>4086400</v>
      </c>
      <c r="I89" s="26"/>
      <c r="J89" s="27"/>
    </row>
    <row r="90" spans="1:10" ht="12" x14ac:dyDescent="0.2">
      <c r="A90" s="17" t="s">
        <v>76</v>
      </c>
      <c r="B90" s="46" t="s">
        <v>77</v>
      </c>
      <c r="C90" s="17" t="s">
        <v>98</v>
      </c>
      <c r="D90" s="46" t="s">
        <v>99</v>
      </c>
      <c r="E90" s="17" t="s">
        <v>102</v>
      </c>
      <c r="F90" s="46"/>
      <c r="G90" s="17"/>
      <c r="H90" s="25">
        <f>'[1]FORMATO '!L150</f>
        <v>183682568.38</v>
      </c>
      <c r="I90" s="26"/>
      <c r="J90" s="27"/>
    </row>
    <row r="91" spans="1:10" ht="12.75" x14ac:dyDescent="0.2">
      <c r="A91" s="17" t="s">
        <v>76</v>
      </c>
      <c r="B91" s="46" t="s">
        <v>77</v>
      </c>
      <c r="C91" s="17" t="s">
        <v>98</v>
      </c>
      <c r="D91" s="46" t="s">
        <v>99</v>
      </c>
      <c r="E91" s="17" t="s">
        <v>103</v>
      </c>
      <c r="F91" s="46"/>
      <c r="G91" s="17"/>
      <c r="H91" s="25">
        <f>'[1]FORMATO '!L151</f>
        <v>0</v>
      </c>
      <c r="I91" s="26"/>
      <c r="J91" s="28"/>
    </row>
    <row r="92" spans="1:10" ht="12" x14ac:dyDescent="0.2">
      <c r="A92" s="17" t="s">
        <v>76</v>
      </c>
      <c r="B92" s="46" t="s">
        <v>77</v>
      </c>
      <c r="C92" s="17" t="s">
        <v>98</v>
      </c>
      <c r="D92" s="46" t="s">
        <v>99</v>
      </c>
      <c r="E92" s="17" t="s">
        <v>104</v>
      </c>
      <c r="F92" s="46"/>
      <c r="G92" s="17"/>
      <c r="H92" s="25">
        <f>'[1]FORMATO '!L152</f>
        <v>33553779</v>
      </c>
      <c r="I92" s="26"/>
      <c r="J92" s="27"/>
    </row>
    <row r="93" spans="1:10" ht="12" x14ac:dyDescent="0.2">
      <c r="A93" s="17" t="s">
        <v>76</v>
      </c>
      <c r="B93" s="46" t="s">
        <v>77</v>
      </c>
      <c r="C93" s="17" t="s">
        <v>98</v>
      </c>
      <c r="D93" s="46" t="s">
        <v>99</v>
      </c>
      <c r="E93" s="17" t="s">
        <v>105</v>
      </c>
      <c r="F93" s="46"/>
      <c r="G93" s="17"/>
      <c r="H93" s="25">
        <f>'[1]FORMATO '!L153</f>
        <v>0</v>
      </c>
      <c r="I93" s="26"/>
      <c r="J93" s="27"/>
    </row>
    <row r="94" spans="1:10" ht="12.75" x14ac:dyDescent="0.2">
      <c r="A94" s="17" t="s">
        <v>76</v>
      </c>
      <c r="B94" s="46" t="s">
        <v>77</v>
      </c>
      <c r="C94" s="17" t="s">
        <v>98</v>
      </c>
      <c r="D94" s="46" t="s">
        <v>99</v>
      </c>
      <c r="E94" s="17" t="s">
        <v>106</v>
      </c>
      <c r="F94" s="46"/>
      <c r="G94" s="17"/>
      <c r="H94" s="25">
        <f>'[1]FORMATO '!L154</f>
        <v>0</v>
      </c>
      <c r="I94" s="26"/>
      <c r="J94" s="31"/>
    </row>
    <row r="95" spans="1:10" x14ac:dyDescent="0.2">
      <c r="A95" s="17" t="s">
        <v>76</v>
      </c>
      <c r="B95" s="46" t="s">
        <v>77</v>
      </c>
      <c r="C95" s="17" t="s">
        <v>98</v>
      </c>
      <c r="D95" s="46" t="s">
        <v>107</v>
      </c>
      <c r="E95" s="17" t="s">
        <v>108</v>
      </c>
      <c r="F95" s="17" t="s">
        <v>45</v>
      </c>
      <c r="G95" s="17"/>
      <c r="H95" s="25">
        <f>'[1]FORMATO '!L157</f>
        <v>6899258677.9700022</v>
      </c>
      <c r="I95" s="26"/>
      <c r="J95" s="32"/>
    </row>
    <row r="96" spans="1:10" x14ac:dyDescent="0.2">
      <c r="A96" s="17" t="s">
        <v>76</v>
      </c>
      <c r="B96" s="46" t="s">
        <v>77</v>
      </c>
      <c r="C96" s="17" t="s">
        <v>98</v>
      </c>
      <c r="D96" s="46" t="s">
        <v>107</v>
      </c>
      <c r="E96" s="17" t="s">
        <v>108</v>
      </c>
      <c r="F96" s="17" t="s">
        <v>46</v>
      </c>
      <c r="G96" s="17"/>
      <c r="H96" s="25">
        <f>'[1]FORMATO '!L158</f>
        <v>17794529.140000001</v>
      </c>
      <c r="I96" s="26"/>
      <c r="J96" s="32"/>
    </row>
    <row r="97" spans="1:10" x14ac:dyDescent="0.2">
      <c r="A97" s="17" t="s">
        <v>76</v>
      </c>
      <c r="B97" s="46" t="s">
        <v>77</v>
      </c>
      <c r="C97" s="17" t="s">
        <v>98</v>
      </c>
      <c r="D97" s="46" t="s">
        <v>107</v>
      </c>
      <c r="E97" s="17" t="s">
        <v>108</v>
      </c>
      <c r="F97" s="17" t="s">
        <v>109</v>
      </c>
      <c r="G97" s="17"/>
      <c r="H97" s="25">
        <f>'[1]FORMATO '!L159</f>
        <v>0</v>
      </c>
      <c r="I97" s="26"/>
      <c r="J97" s="32"/>
    </row>
    <row r="98" spans="1:10" x14ac:dyDescent="0.2">
      <c r="A98" s="17" t="s">
        <v>76</v>
      </c>
      <c r="B98" s="46" t="s">
        <v>77</v>
      </c>
      <c r="C98" s="17" t="s">
        <v>98</v>
      </c>
      <c r="D98" s="46" t="s">
        <v>107</v>
      </c>
      <c r="E98" s="17" t="s">
        <v>108</v>
      </c>
      <c r="F98" s="17" t="s">
        <v>110</v>
      </c>
      <c r="G98" s="17"/>
      <c r="H98" s="25">
        <f>'[1]FORMATO '!L160</f>
        <v>95405286</v>
      </c>
      <c r="I98" s="26"/>
      <c r="J98" s="32"/>
    </row>
    <row r="99" spans="1:10" ht="12" x14ac:dyDescent="0.2">
      <c r="A99" s="17" t="s">
        <v>76</v>
      </c>
      <c r="B99" s="46" t="s">
        <v>77</v>
      </c>
      <c r="C99" s="17" t="s">
        <v>98</v>
      </c>
      <c r="D99" s="46" t="s">
        <v>107</v>
      </c>
      <c r="E99" s="17" t="s">
        <v>111</v>
      </c>
      <c r="F99" s="46"/>
      <c r="G99" s="17"/>
      <c r="H99" s="25">
        <f>'[1]FORMATO '!L161</f>
        <v>0</v>
      </c>
      <c r="I99" s="26"/>
      <c r="J99" s="27"/>
    </row>
    <row r="100" spans="1:10" x14ac:dyDescent="0.25">
      <c r="A100" s="17" t="s">
        <v>76</v>
      </c>
      <c r="B100" s="46" t="s">
        <v>77</v>
      </c>
      <c r="C100" s="17" t="s">
        <v>98</v>
      </c>
      <c r="D100" s="46" t="s">
        <v>107</v>
      </c>
      <c r="E100" s="17" t="s">
        <v>112</v>
      </c>
      <c r="F100" s="46"/>
      <c r="G100" s="17"/>
      <c r="H100" s="25">
        <f>'[1]FORMATO '!L162</f>
        <v>0</v>
      </c>
      <c r="I100" s="26"/>
    </row>
    <row r="101" spans="1:10" ht="12" x14ac:dyDescent="0.2">
      <c r="A101" s="17" t="s">
        <v>76</v>
      </c>
      <c r="B101" s="46" t="s">
        <v>77</v>
      </c>
      <c r="C101" s="17" t="s">
        <v>98</v>
      </c>
      <c r="D101" s="46" t="s">
        <v>113</v>
      </c>
      <c r="E101" s="17" t="s">
        <v>114</v>
      </c>
      <c r="F101" s="46"/>
      <c r="G101" s="17"/>
      <c r="H101" s="25">
        <f>'[1]FORMATO '!L164</f>
        <v>0</v>
      </c>
      <c r="I101" s="26"/>
      <c r="J101" s="27"/>
    </row>
    <row r="102" spans="1:10" ht="12" x14ac:dyDescent="0.2">
      <c r="A102" s="17" t="s">
        <v>76</v>
      </c>
      <c r="B102" s="46" t="s">
        <v>77</v>
      </c>
      <c r="C102" s="17" t="s">
        <v>98</v>
      </c>
      <c r="D102" s="46" t="s">
        <v>113</v>
      </c>
      <c r="E102" s="17" t="s">
        <v>115</v>
      </c>
      <c r="F102" s="46"/>
      <c r="G102" s="17"/>
      <c r="H102" s="25">
        <f>'[1]FORMATO '!L165</f>
        <v>0</v>
      </c>
      <c r="I102" s="26"/>
      <c r="J102" s="27"/>
    </row>
    <row r="103" spans="1:10" ht="12.75" x14ac:dyDescent="0.2">
      <c r="A103" s="17" t="s">
        <v>76</v>
      </c>
      <c r="B103" s="46" t="s">
        <v>77</v>
      </c>
      <c r="C103" s="17" t="s">
        <v>98</v>
      </c>
      <c r="D103" s="46" t="s">
        <v>113</v>
      </c>
      <c r="E103" s="17" t="s">
        <v>116</v>
      </c>
      <c r="F103" s="46"/>
      <c r="G103" s="17"/>
      <c r="H103" s="25">
        <f>'[1]FORMATO '!L166</f>
        <v>0</v>
      </c>
      <c r="I103" s="26"/>
      <c r="J103" s="28"/>
    </row>
    <row r="104" spans="1:10" ht="12" x14ac:dyDescent="0.2">
      <c r="A104" s="17" t="s">
        <v>76</v>
      </c>
      <c r="B104" s="46" t="s">
        <v>77</v>
      </c>
      <c r="C104" s="50" t="s">
        <v>117</v>
      </c>
      <c r="D104" s="50"/>
      <c r="E104" s="50"/>
      <c r="F104" s="50"/>
      <c r="G104" s="50"/>
      <c r="H104" s="25">
        <f>'[1]FORMATO '!L167</f>
        <v>0</v>
      </c>
      <c r="I104" s="26"/>
      <c r="J104" s="27"/>
    </row>
    <row r="105" spans="1:10" ht="12.75" x14ac:dyDescent="0.2">
      <c r="A105" s="17" t="s">
        <v>76</v>
      </c>
      <c r="B105" s="46" t="s">
        <v>77</v>
      </c>
      <c r="C105" s="17" t="s">
        <v>55</v>
      </c>
      <c r="D105" s="17"/>
      <c r="E105" s="17"/>
      <c r="F105" s="46"/>
      <c r="G105" s="17"/>
      <c r="H105" s="25">
        <f>'[1]FORMATO '!L168</f>
        <v>2685869940.5700002</v>
      </c>
      <c r="I105" s="26"/>
      <c r="J105" s="31"/>
    </row>
    <row r="106" spans="1:10" x14ac:dyDescent="0.25">
      <c r="A106" s="17" t="s">
        <v>76</v>
      </c>
      <c r="B106" s="46" t="s">
        <v>77</v>
      </c>
      <c r="C106" s="17" t="s">
        <v>118</v>
      </c>
      <c r="D106" s="46" t="s">
        <v>119</v>
      </c>
      <c r="E106" s="17"/>
      <c r="F106" s="46"/>
      <c r="G106" s="17"/>
      <c r="H106" s="25">
        <f>'[1]FORMATO '!L170</f>
        <v>0</v>
      </c>
      <c r="I106" s="26"/>
    </row>
    <row r="107" spans="1:10" x14ac:dyDescent="0.25">
      <c r="A107" s="17" t="s">
        <v>76</v>
      </c>
      <c r="B107" s="46" t="s">
        <v>77</v>
      </c>
      <c r="C107" s="17" t="s">
        <v>118</v>
      </c>
      <c r="D107" s="46" t="s">
        <v>120</v>
      </c>
      <c r="E107" s="17"/>
      <c r="F107" s="46"/>
      <c r="G107" s="17"/>
      <c r="H107" s="25">
        <f>'[1]FORMATO '!L171</f>
        <v>0</v>
      </c>
      <c r="I107" s="26"/>
    </row>
    <row r="108" spans="1:10" x14ac:dyDescent="0.25">
      <c r="A108" s="17" t="s">
        <v>76</v>
      </c>
      <c r="B108" s="46" t="s">
        <v>77</v>
      </c>
      <c r="C108" s="17" t="s">
        <v>118</v>
      </c>
      <c r="D108" s="46" t="s">
        <v>121</v>
      </c>
      <c r="E108" s="17"/>
      <c r="F108" s="46"/>
      <c r="G108" s="17"/>
      <c r="H108" s="25">
        <f>'[1]FORMATO '!L172</f>
        <v>0</v>
      </c>
      <c r="I108" s="26"/>
    </row>
    <row r="109" spans="1:10" ht="12" x14ac:dyDescent="0.2">
      <c r="A109" s="17" t="s">
        <v>76</v>
      </c>
      <c r="B109" s="46" t="s">
        <v>77</v>
      </c>
      <c r="C109" s="17" t="s">
        <v>118</v>
      </c>
      <c r="D109" s="46" t="s">
        <v>122</v>
      </c>
      <c r="E109" s="17"/>
      <c r="F109" s="46"/>
      <c r="G109" s="17"/>
      <c r="H109" s="25">
        <f>'[1]FORMATO '!L173</f>
        <v>0</v>
      </c>
      <c r="I109" s="26"/>
      <c r="J109" s="27"/>
    </row>
    <row r="110" spans="1:10" ht="12.75" x14ac:dyDescent="0.2">
      <c r="A110" s="17" t="s">
        <v>76</v>
      </c>
      <c r="B110" s="46" t="s">
        <v>123</v>
      </c>
      <c r="C110" s="17" t="s">
        <v>124</v>
      </c>
      <c r="D110" s="17"/>
      <c r="E110" s="17"/>
      <c r="F110" s="46"/>
      <c r="G110" s="17"/>
      <c r="H110" s="33">
        <f>'[1]FORMATO '!L177</f>
        <v>108399968.32000001</v>
      </c>
      <c r="I110" s="34"/>
      <c r="J110" s="35"/>
    </row>
    <row r="111" spans="1:10" ht="12.75" x14ac:dyDescent="0.2">
      <c r="A111" s="17" t="s">
        <v>76</v>
      </c>
      <c r="B111" s="46" t="s">
        <v>123</v>
      </c>
      <c r="C111" s="17" t="s">
        <v>125</v>
      </c>
      <c r="D111" s="46" t="s">
        <v>126</v>
      </c>
      <c r="E111" s="17" t="s">
        <v>127</v>
      </c>
      <c r="F111" s="46"/>
      <c r="G111" s="17"/>
      <c r="H111" s="25">
        <f>'[1]FORMATO '!L180</f>
        <v>0</v>
      </c>
      <c r="I111" s="26"/>
      <c r="J111" s="28"/>
    </row>
    <row r="112" spans="1:10" ht="12.75" x14ac:dyDescent="0.2">
      <c r="A112" s="17" t="s">
        <v>76</v>
      </c>
      <c r="B112" s="46" t="s">
        <v>123</v>
      </c>
      <c r="C112" s="17" t="s">
        <v>125</v>
      </c>
      <c r="D112" s="46" t="s">
        <v>126</v>
      </c>
      <c r="E112" s="17" t="s">
        <v>128</v>
      </c>
      <c r="F112" s="46"/>
      <c r="G112" s="17"/>
      <c r="H112" s="25">
        <f>'[1]FORMATO '!L181</f>
        <v>0</v>
      </c>
      <c r="I112" s="26"/>
      <c r="J112" s="28"/>
    </row>
    <row r="113" spans="1:10" ht="12" x14ac:dyDescent="0.2">
      <c r="A113" s="17" t="s">
        <v>76</v>
      </c>
      <c r="B113" s="46" t="s">
        <v>123</v>
      </c>
      <c r="C113" s="17" t="s">
        <v>125</v>
      </c>
      <c r="D113" s="46" t="s">
        <v>126</v>
      </c>
      <c r="E113" s="17" t="s">
        <v>129</v>
      </c>
      <c r="F113" s="46"/>
      <c r="G113" s="17"/>
      <c r="H113" s="25">
        <f>'[1]FORMATO '!L182</f>
        <v>0</v>
      </c>
      <c r="I113" s="26"/>
      <c r="J113" s="27"/>
    </row>
    <row r="114" spans="1:10" ht="12.75" x14ac:dyDescent="0.2">
      <c r="A114" s="17" t="s">
        <v>76</v>
      </c>
      <c r="B114" s="46" t="s">
        <v>123</v>
      </c>
      <c r="C114" s="17" t="s">
        <v>125</v>
      </c>
      <c r="D114" s="46" t="s">
        <v>130</v>
      </c>
      <c r="E114" s="17" t="s">
        <v>131</v>
      </c>
      <c r="F114" s="46"/>
      <c r="G114" s="17"/>
      <c r="H114" s="25">
        <f>'[1]FORMATO '!L184</f>
        <v>16623886.199999999</v>
      </c>
      <c r="I114" s="26"/>
      <c r="J114" s="28"/>
    </row>
    <row r="115" spans="1:10" ht="12.75" x14ac:dyDescent="0.2">
      <c r="A115" s="17" t="s">
        <v>76</v>
      </c>
      <c r="B115" s="46" t="s">
        <v>123</v>
      </c>
      <c r="C115" s="17" t="s">
        <v>125</v>
      </c>
      <c r="D115" s="46" t="s">
        <v>130</v>
      </c>
      <c r="E115" s="17" t="s">
        <v>132</v>
      </c>
      <c r="F115" s="46"/>
      <c r="G115" s="17"/>
      <c r="H115" s="25">
        <f>'[1]FORMATO '!L185</f>
        <v>0</v>
      </c>
      <c r="I115" s="26"/>
      <c r="J115" s="28"/>
    </row>
    <row r="116" spans="1:10" ht="12.75" x14ac:dyDescent="0.2">
      <c r="A116" s="17" t="s">
        <v>76</v>
      </c>
      <c r="B116" s="46" t="s">
        <v>123</v>
      </c>
      <c r="C116" s="17" t="s">
        <v>125</v>
      </c>
      <c r="D116" s="46" t="s">
        <v>130</v>
      </c>
      <c r="E116" s="17" t="s">
        <v>133</v>
      </c>
      <c r="F116" s="46"/>
      <c r="G116" s="17"/>
      <c r="H116" s="25">
        <f>'[1]FORMATO '!L186</f>
        <v>3905555.6</v>
      </c>
      <c r="I116" s="26"/>
      <c r="J116" s="28"/>
    </row>
    <row r="117" spans="1:10" ht="12.75" x14ac:dyDescent="0.2">
      <c r="A117" s="17" t="s">
        <v>76</v>
      </c>
      <c r="B117" s="46" t="s">
        <v>123</v>
      </c>
      <c r="C117" s="17" t="s">
        <v>125</v>
      </c>
      <c r="D117" s="46" t="s">
        <v>134</v>
      </c>
      <c r="E117" s="17"/>
      <c r="F117" s="46"/>
      <c r="G117" s="17"/>
      <c r="H117" s="25">
        <f>'[1]FORMATO '!L187</f>
        <v>0</v>
      </c>
      <c r="I117" s="26"/>
      <c r="J117" s="28"/>
    </row>
    <row r="118" spans="1:10" ht="12.75" x14ac:dyDescent="0.2">
      <c r="A118" s="17" t="s">
        <v>76</v>
      </c>
      <c r="B118" s="46" t="s">
        <v>123</v>
      </c>
      <c r="C118" s="17" t="s">
        <v>125</v>
      </c>
      <c r="D118" s="46" t="s">
        <v>135</v>
      </c>
      <c r="E118" s="17" t="s">
        <v>136</v>
      </c>
      <c r="F118" s="46"/>
      <c r="G118" s="17"/>
      <c r="H118" s="36">
        <f>'[1]FORMATO '!L189</f>
        <v>0</v>
      </c>
      <c r="I118" s="37"/>
      <c r="J118" s="28"/>
    </row>
    <row r="119" spans="1:10" ht="12.75" x14ac:dyDescent="0.2">
      <c r="A119" s="17" t="s">
        <v>76</v>
      </c>
      <c r="B119" s="46" t="s">
        <v>123</v>
      </c>
      <c r="C119" s="17" t="s">
        <v>125</v>
      </c>
      <c r="D119" s="46" t="s">
        <v>135</v>
      </c>
      <c r="E119" s="17" t="s">
        <v>137</v>
      </c>
      <c r="F119" s="46"/>
      <c r="G119" s="17"/>
      <c r="H119" s="25">
        <f>'[1]FORMATO '!L190</f>
        <v>0</v>
      </c>
      <c r="I119" s="26"/>
      <c r="J119" s="28"/>
    </row>
    <row r="120" spans="1:10" ht="12.75" x14ac:dyDescent="0.2">
      <c r="A120" s="17" t="s">
        <v>76</v>
      </c>
      <c r="B120" s="46" t="s">
        <v>123</v>
      </c>
      <c r="C120" s="17" t="s">
        <v>125</v>
      </c>
      <c r="D120" s="46" t="s">
        <v>138</v>
      </c>
      <c r="E120" s="17" t="s">
        <v>346</v>
      </c>
      <c r="F120" s="46"/>
      <c r="G120" s="17"/>
      <c r="H120" s="25">
        <v>0</v>
      </c>
      <c r="I120" s="26"/>
      <c r="J120" s="28"/>
    </row>
    <row r="121" spans="1:10" ht="12.75" x14ac:dyDescent="0.2">
      <c r="A121" s="17" t="s">
        <v>76</v>
      </c>
      <c r="B121" s="46" t="s">
        <v>123</v>
      </c>
      <c r="C121" s="17" t="s">
        <v>125</v>
      </c>
      <c r="D121" s="46" t="s">
        <v>138</v>
      </c>
      <c r="E121" s="17" t="s">
        <v>139</v>
      </c>
      <c r="F121" s="46"/>
      <c r="G121" s="17"/>
      <c r="H121" s="25">
        <f>'[1]FORMATO '!L193</f>
        <v>0</v>
      </c>
      <c r="I121" s="26"/>
      <c r="J121" s="28"/>
    </row>
    <row r="122" spans="1:10" ht="12.75" x14ac:dyDescent="0.2">
      <c r="A122" s="17" t="s">
        <v>76</v>
      </c>
      <c r="B122" s="46" t="s">
        <v>123</v>
      </c>
      <c r="C122" s="17" t="s">
        <v>125</v>
      </c>
      <c r="D122" s="46" t="s">
        <v>138</v>
      </c>
      <c r="E122" s="17" t="s">
        <v>140</v>
      </c>
      <c r="F122" s="46"/>
      <c r="G122" s="17"/>
      <c r="H122" s="25">
        <f>'[1]FORMATO '!L194</f>
        <v>0</v>
      </c>
      <c r="I122" s="26"/>
      <c r="J122" s="28"/>
    </row>
    <row r="123" spans="1:10" ht="12.75" x14ac:dyDescent="0.2">
      <c r="A123" s="17" t="s">
        <v>76</v>
      </c>
      <c r="B123" s="46" t="s">
        <v>123</v>
      </c>
      <c r="C123" s="17" t="s">
        <v>125</v>
      </c>
      <c r="D123" s="46" t="s">
        <v>138</v>
      </c>
      <c r="E123" s="17" t="s">
        <v>141</v>
      </c>
      <c r="F123" s="46"/>
      <c r="G123" s="17"/>
      <c r="H123" s="25">
        <f>'[1]FORMATO '!L195</f>
        <v>0</v>
      </c>
      <c r="I123" s="26"/>
      <c r="J123" s="35"/>
    </row>
    <row r="124" spans="1:10" ht="12.75" x14ac:dyDescent="0.2">
      <c r="A124" s="17" t="s">
        <v>76</v>
      </c>
      <c r="B124" s="46" t="s">
        <v>123</v>
      </c>
      <c r="C124" s="17" t="s">
        <v>125</v>
      </c>
      <c r="D124" s="46" t="s">
        <v>138</v>
      </c>
      <c r="E124" s="17" t="s">
        <v>142</v>
      </c>
      <c r="F124" s="46"/>
      <c r="G124" s="17"/>
      <c r="H124" s="25">
        <f>'[1]FORMATO '!L196</f>
        <v>0</v>
      </c>
      <c r="I124" s="26"/>
      <c r="J124" s="35"/>
    </row>
    <row r="125" spans="1:10" x14ac:dyDescent="0.25">
      <c r="A125" s="17" t="s">
        <v>76</v>
      </c>
      <c r="B125" s="46" t="s">
        <v>123</v>
      </c>
      <c r="C125" s="17" t="s">
        <v>143</v>
      </c>
      <c r="D125" s="46" t="s">
        <v>62</v>
      </c>
      <c r="E125" s="24"/>
      <c r="F125" s="46"/>
      <c r="G125" s="17"/>
      <c r="H125" s="33">
        <f>'[1]FORMATO '!L198</f>
        <v>0</v>
      </c>
      <c r="I125" s="34"/>
      <c r="J125" s="38"/>
    </row>
    <row r="126" spans="1:10" ht="12.75" x14ac:dyDescent="0.2">
      <c r="A126" s="17" t="s">
        <v>76</v>
      </c>
      <c r="B126" s="46" t="s">
        <v>123</v>
      </c>
      <c r="C126" s="17" t="s">
        <v>143</v>
      </c>
      <c r="D126" s="46" t="s">
        <v>144</v>
      </c>
      <c r="E126" s="24"/>
      <c r="F126" s="46"/>
      <c r="G126" s="17"/>
      <c r="H126" s="25">
        <f>'[1]FORMATO '!L199</f>
        <v>0</v>
      </c>
      <c r="I126" s="26"/>
      <c r="J126" s="35"/>
    </row>
    <row r="127" spans="1:10" ht="12.75" x14ac:dyDescent="0.2">
      <c r="A127" s="17" t="s">
        <v>76</v>
      </c>
      <c r="B127" s="46" t="s">
        <v>123</v>
      </c>
      <c r="C127" s="17" t="s">
        <v>143</v>
      </c>
      <c r="D127" s="46" t="s">
        <v>64</v>
      </c>
      <c r="E127" s="24"/>
      <c r="F127" s="46"/>
      <c r="G127" s="17"/>
      <c r="H127" s="25">
        <f>'[1]FORMATO '!L200</f>
        <v>0</v>
      </c>
      <c r="I127" s="26"/>
      <c r="J127" s="39"/>
    </row>
    <row r="128" spans="1:10" ht="12.75" x14ac:dyDescent="0.2">
      <c r="A128" s="17" t="s">
        <v>76</v>
      </c>
      <c r="B128" s="46" t="s">
        <v>123</v>
      </c>
      <c r="C128" s="17" t="s">
        <v>143</v>
      </c>
      <c r="D128" s="46" t="s">
        <v>65</v>
      </c>
      <c r="E128" s="24"/>
      <c r="F128" s="46"/>
      <c r="G128" s="17"/>
      <c r="H128" s="25">
        <f>'[1]FORMATO '!L201</f>
        <v>0</v>
      </c>
      <c r="I128" s="26"/>
      <c r="J128" s="28"/>
    </row>
    <row r="129" spans="1:10" x14ac:dyDescent="0.25">
      <c r="A129" s="17" t="s">
        <v>76</v>
      </c>
      <c r="B129" s="46" t="s">
        <v>123</v>
      </c>
      <c r="C129" s="17" t="s">
        <v>143</v>
      </c>
      <c r="D129" s="46" t="s">
        <v>66</v>
      </c>
      <c r="E129" s="24"/>
      <c r="F129" s="46"/>
      <c r="G129" s="17"/>
      <c r="H129" s="25">
        <f>'[1]FORMATO '!L202</f>
        <v>0</v>
      </c>
      <c r="I129" s="26"/>
      <c r="J129" s="38"/>
    </row>
    <row r="130" spans="1:10" ht="12.75" x14ac:dyDescent="0.2">
      <c r="A130" s="17" t="s">
        <v>76</v>
      </c>
      <c r="B130" s="46" t="s">
        <v>123</v>
      </c>
      <c r="C130" s="17" t="s">
        <v>143</v>
      </c>
      <c r="D130" s="46" t="s">
        <v>67</v>
      </c>
      <c r="E130" s="24"/>
      <c r="F130" s="46"/>
      <c r="G130" s="17"/>
      <c r="H130" s="25">
        <f>'[1]FORMATO '!L203</f>
        <v>0</v>
      </c>
      <c r="I130" s="26"/>
      <c r="J130" s="28"/>
    </row>
    <row r="131" spans="1:10" ht="12.75" x14ac:dyDescent="0.2">
      <c r="A131" s="17" t="s">
        <v>76</v>
      </c>
      <c r="B131" s="46" t="s">
        <v>123</v>
      </c>
      <c r="C131" s="17" t="s">
        <v>143</v>
      </c>
      <c r="D131" s="46" t="s">
        <v>145</v>
      </c>
      <c r="E131" s="24"/>
      <c r="F131" s="46"/>
      <c r="G131" s="17"/>
      <c r="H131" s="25">
        <f>'[1]FORMATO '!L204</f>
        <v>0</v>
      </c>
      <c r="I131" s="26"/>
      <c r="J131" s="35"/>
    </row>
    <row r="132" spans="1:10" x14ac:dyDescent="0.25">
      <c r="A132" s="17" t="s">
        <v>76</v>
      </c>
      <c r="B132" s="46" t="s">
        <v>123</v>
      </c>
      <c r="C132" s="17" t="s">
        <v>146</v>
      </c>
      <c r="D132" s="46" t="s">
        <v>147</v>
      </c>
      <c r="E132" s="24"/>
      <c r="F132" s="46"/>
      <c r="G132" s="17"/>
      <c r="H132" s="33">
        <f>'[1]FORMATO '!L206</f>
        <v>0</v>
      </c>
      <c r="I132" s="34"/>
      <c r="J132" s="38"/>
    </row>
    <row r="133" spans="1:10" x14ac:dyDescent="0.25">
      <c r="A133" s="17" t="s">
        <v>76</v>
      </c>
      <c r="B133" s="46" t="s">
        <v>123</v>
      </c>
      <c r="C133" s="17" t="s">
        <v>146</v>
      </c>
      <c r="D133" s="46" t="s">
        <v>148</v>
      </c>
      <c r="E133" s="24"/>
      <c r="F133" s="46"/>
      <c r="G133" s="17"/>
      <c r="H133" s="25">
        <f>'[1]FORMATO '!L207</f>
        <v>0</v>
      </c>
      <c r="I133" s="26"/>
      <c r="J133" s="38"/>
    </row>
    <row r="134" spans="1:10" x14ac:dyDescent="0.25">
      <c r="A134" s="17" t="s">
        <v>76</v>
      </c>
      <c r="B134" s="46" t="s">
        <v>123</v>
      </c>
      <c r="C134" s="17" t="s">
        <v>146</v>
      </c>
      <c r="D134" s="46" t="s">
        <v>149</v>
      </c>
      <c r="E134" s="24"/>
      <c r="F134" s="46"/>
      <c r="G134" s="17"/>
      <c r="H134" s="25">
        <f>'[1]FORMATO '!L208</f>
        <v>0</v>
      </c>
      <c r="I134" s="26"/>
      <c r="J134" s="38"/>
    </row>
    <row r="135" spans="1:10" ht="12.75" x14ac:dyDescent="0.2">
      <c r="A135" s="17" t="s">
        <v>76</v>
      </c>
      <c r="B135" s="46" t="s">
        <v>123</v>
      </c>
      <c r="C135" s="17" t="s">
        <v>150</v>
      </c>
      <c r="D135" s="46" t="s">
        <v>151</v>
      </c>
      <c r="E135" s="17" t="s">
        <v>152</v>
      </c>
      <c r="F135" s="24"/>
      <c r="G135" s="17"/>
      <c r="H135" s="33">
        <f>'[1]FORMATO '!L211</f>
        <v>0</v>
      </c>
      <c r="I135" s="34"/>
      <c r="J135" s="39"/>
    </row>
    <row r="136" spans="1:10" ht="12.75" x14ac:dyDescent="0.2">
      <c r="A136" s="17" t="s">
        <v>76</v>
      </c>
      <c r="B136" s="46" t="s">
        <v>123</v>
      </c>
      <c r="C136" s="17" t="s">
        <v>150</v>
      </c>
      <c r="D136" s="46" t="s">
        <v>151</v>
      </c>
      <c r="E136" s="17" t="s">
        <v>153</v>
      </c>
      <c r="F136" s="24"/>
      <c r="G136" s="17"/>
      <c r="H136" s="25">
        <f>'[1]FORMATO '!L212</f>
        <v>0</v>
      </c>
      <c r="I136" s="26"/>
      <c r="J136" s="28"/>
    </row>
    <row r="137" spans="1:10" ht="12.75" x14ac:dyDescent="0.2">
      <c r="A137" s="17" t="s">
        <v>76</v>
      </c>
      <c r="B137" s="46" t="s">
        <v>123</v>
      </c>
      <c r="C137" s="17" t="s">
        <v>150</v>
      </c>
      <c r="D137" s="46" t="s">
        <v>151</v>
      </c>
      <c r="E137" s="17" t="s">
        <v>154</v>
      </c>
      <c r="F137" s="24"/>
      <c r="G137" s="17"/>
      <c r="H137" s="25">
        <f>'[1]FORMATO '!L213</f>
        <v>0</v>
      </c>
      <c r="I137" s="26"/>
      <c r="J137" s="39"/>
    </row>
    <row r="138" spans="1:10" ht="12.75" x14ac:dyDescent="0.2">
      <c r="A138" s="17" t="s">
        <v>76</v>
      </c>
      <c r="B138" s="46" t="s">
        <v>123</v>
      </c>
      <c r="C138" s="17" t="s">
        <v>150</v>
      </c>
      <c r="D138" s="46" t="s">
        <v>151</v>
      </c>
      <c r="E138" s="17" t="s">
        <v>155</v>
      </c>
      <c r="F138" s="24"/>
      <c r="G138" s="17"/>
      <c r="H138" s="25">
        <f>'[1]FORMATO '!L214</f>
        <v>0</v>
      </c>
      <c r="I138" s="26"/>
      <c r="J138" s="28"/>
    </row>
    <row r="139" spans="1:10" ht="12.75" x14ac:dyDescent="0.2">
      <c r="A139" s="17" t="s">
        <v>76</v>
      </c>
      <c r="B139" s="46" t="s">
        <v>123</v>
      </c>
      <c r="C139" s="17" t="s">
        <v>150</v>
      </c>
      <c r="D139" s="46" t="s">
        <v>151</v>
      </c>
      <c r="E139" s="17" t="s">
        <v>156</v>
      </c>
      <c r="F139" s="24"/>
      <c r="G139" s="17"/>
      <c r="H139" s="25">
        <f>'[1]FORMATO '!L215</f>
        <v>0</v>
      </c>
      <c r="I139" s="26"/>
      <c r="J139" s="28"/>
    </row>
    <row r="140" spans="1:10" ht="12.75" x14ac:dyDescent="0.2">
      <c r="A140" s="17" t="s">
        <v>76</v>
      </c>
      <c r="B140" s="46" t="s">
        <v>123</v>
      </c>
      <c r="C140" s="17" t="s">
        <v>150</v>
      </c>
      <c r="D140" s="46" t="s">
        <v>157</v>
      </c>
      <c r="E140" s="17" t="s">
        <v>158</v>
      </c>
      <c r="F140" s="24"/>
      <c r="G140" s="17"/>
      <c r="H140" s="33">
        <f>'[1]FORMATO '!L217</f>
        <v>0</v>
      </c>
      <c r="I140" s="34"/>
      <c r="J140" s="28"/>
    </row>
    <row r="141" spans="1:10" ht="12.75" x14ac:dyDescent="0.2">
      <c r="A141" s="17" t="s">
        <v>76</v>
      </c>
      <c r="B141" s="46" t="s">
        <v>123</v>
      </c>
      <c r="C141" s="17" t="s">
        <v>150</v>
      </c>
      <c r="D141" s="46" t="s">
        <v>157</v>
      </c>
      <c r="E141" s="17" t="s">
        <v>159</v>
      </c>
      <c r="F141" s="24"/>
      <c r="G141" s="17"/>
      <c r="H141" s="25">
        <f>'[1]FORMATO '!L218</f>
        <v>0</v>
      </c>
      <c r="I141" s="26"/>
      <c r="J141" s="28"/>
    </row>
    <row r="142" spans="1:10" x14ac:dyDescent="0.25">
      <c r="A142" s="17" t="s">
        <v>76</v>
      </c>
      <c r="B142" s="46" t="s">
        <v>123</v>
      </c>
      <c r="C142" s="17" t="s">
        <v>150</v>
      </c>
      <c r="D142" s="46" t="s">
        <v>157</v>
      </c>
      <c r="E142" s="17" t="s">
        <v>160</v>
      </c>
      <c r="F142" s="24"/>
      <c r="G142" s="17"/>
      <c r="H142" s="25">
        <f>'[1]FORMATO '!L219</f>
        <v>0</v>
      </c>
      <c r="I142" s="26"/>
      <c r="J142" s="38"/>
    </row>
    <row r="143" spans="1:10" ht="12.75" x14ac:dyDescent="0.2">
      <c r="A143" s="17" t="s">
        <v>76</v>
      </c>
      <c r="B143" s="46" t="s">
        <v>123</v>
      </c>
      <c r="C143" s="17" t="s">
        <v>150</v>
      </c>
      <c r="D143" s="46" t="s">
        <v>157</v>
      </c>
      <c r="E143" s="17" t="s">
        <v>161</v>
      </c>
      <c r="F143" s="24"/>
      <c r="G143" s="17"/>
      <c r="H143" s="25">
        <f>'[1]FORMATO '!L220</f>
        <v>0</v>
      </c>
      <c r="I143" s="26"/>
      <c r="J143" s="28"/>
    </row>
    <row r="144" spans="1:10" ht="12.75" x14ac:dyDescent="0.2">
      <c r="A144" s="17" t="s">
        <v>76</v>
      </c>
      <c r="B144" s="46" t="s">
        <v>123</v>
      </c>
      <c r="C144" s="17" t="s">
        <v>162</v>
      </c>
      <c r="D144" s="46" t="s">
        <v>99</v>
      </c>
      <c r="E144" s="17" t="s">
        <v>100</v>
      </c>
      <c r="F144" s="17"/>
      <c r="G144" s="17"/>
      <c r="H144" s="25">
        <f>'[1]FORMATO '!L223</f>
        <v>0</v>
      </c>
      <c r="I144" s="26"/>
      <c r="J144" s="28"/>
    </row>
    <row r="145" spans="1:10" ht="12.75" x14ac:dyDescent="0.2">
      <c r="A145" s="17" t="s">
        <v>76</v>
      </c>
      <c r="B145" s="46" t="s">
        <v>123</v>
      </c>
      <c r="C145" s="17" t="s">
        <v>162</v>
      </c>
      <c r="D145" s="46" t="s">
        <v>99</v>
      </c>
      <c r="E145" s="17" t="s">
        <v>102</v>
      </c>
      <c r="F145" s="17"/>
      <c r="G145" s="17"/>
      <c r="H145" s="25">
        <f>'[1]FORMATO '!L224</f>
        <v>0</v>
      </c>
      <c r="I145" s="26"/>
      <c r="J145" s="28"/>
    </row>
    <row r="146" spans="1:10" ht="12.75" x14ac:dyDescent="0.2">
      <c r="A146" s="17" t="s">
        <v>76</v>
      </c>
      <c r="B146" s="46" t="s">
        <v>123</v>
      </c>
      <c r="C146" s="17" t="s">
        <v>162</v>
      </c>
      <c r="D146" s="46" t="s">
        <v>99</v>
      </c>
      <c r="E146" s="17" t="s">
        <v>103</v>
      </c>
      <c r="F146" s="17"/>
      <c r="G146" s="17"/>
      <c r="H146" s="25">
        <f>'[1]FORMATO '!L225</f>
        <v>0</v>
      </c>
      <c r="I146" s="26"/>
      <c r="J146" s="35"/>
    </row>
    <row r="147" spans="1:10" ht="12.75" x14ac:dyDescent="0.2">
      <c r="A147" s="17" t="s">
        <v>76</v>
      </c>
      <c r="B147" s="46" t="s">
        <v>123</v>
      </c>
      <c r="C147" s="17" t="s">
        <v>162</v>
      </c>
      <c r="D147" s="46" t="s">
        <v>99</v>
      </c>
      <c r="E147" s="17" t="s">
        <v>104</v>
      </c>
      <c r="F147" s="17"/>
      <c r="G147" s="17"/>
      <c r="H147" s="25">
        <f>'[1]FORMATO '!L226</f>
        <v>0</v>
      </c>
      <c r="I147" s="26"/>
      <c r="J147" s="28"/>
    </row>
    <row r="148" spans="1:10" x14ac:dyDescent="0.2">
      <c r="A148" s="17" t="s">
        <v>76</v>
      </c>
      <c r="B148" s="46" t="s">
        <v>123</v>
      </c>
      <c r="C148" s="17" t="s">
        <v>162</v>
      </c>
      <c r="D148" s="46" t="s">
        <v>107</v>
      </c>
      <c r="E148" s="17" t="s">
        <v>108</v>
      </c>
      <c r="F148" s="17" t="s">
        <v>45</v>
      </c>
      <c r="G148" s="17"/>
      <c r="H148" s="25">
        <f>'[1]FORMATO '!L229</f>
        <v>40209522.450000003</v>
      </c>
      <c r="I148" s="26"/>
      <c r="J148" s="32"/>
    </row>
    <row r="149" spans="1:10" x14ac:dyDescent="0.2">
      <c r="A149" s="17" t="s">
        <v>76</v>
      </c>
      <c r="B149" s="46" t="s">
        <v>123</v>
      </c>
      <c r="C149" s="17" t="s">
        <v>162</v>
      </c>
      <c r="D149" s="46" t="s">
        <v>107</v>
      </c>
      <c r="E149" s="17" t="s">
        <v>108</v>
      </c>
      <c r="F149" s="17" t="s">
        <v>163</v>
      </c>
      <c r="G149" s="17"/>
      <c r="H149" s="25">
        <f>'[1]FORMATO '!L230</f>
        <v>65094087.759999998</v>
      </c>
      <c r="I149" s="26"/>
      <c r="J149" s="32"/>
    </row>
    <row r="150" spans="1:10" ht="12.75" x14ac:dyDescent="0.2">
      <c r="A150" s="17" t="s">
        <v>76</v>
      </c>
      <c r="B150" s="46" t="s">
        <v>123</v>
      </c>
      <c r="C150" s="17" t="s">
        <v>162</v>
      </c>
      <c r="D150" s="46" t="s">
        <v>107</v>
      </c>
      <c r="E150" s="17" t="s">
        <v>108</v>
      </c>
      <c r="F150" s="17" t="s">
        <v>48</v>
      </c>
      <c r="G150" s="17"/>
      <c r="H150" s="25">
        <f>'[1]FORMATO '!L231</f>
        <v>0</v>
      </c>
      <c r="I150" s="26"/>
      <c r="J150" s="28"/>
    </row>
    <row r="151" spans="1:10" ht="12.75" x14ac:dyDescent="0.2">
      <c r="A151" s="17" t="s">
        <v>76</v>
      </c>
      <c r="B151" s="46" t="s">
        <v>123</v>
      </c>
      <c r="C151" s="17" t="s">
        <v>162</v>
      </c>
      <c r="D151" s="46" t="s">
        <v>107</v>
      </c>
      <c r="E151" s="17" t="s">
        <v>164</v>
      </c>
      <c r="F151" s="17"/>
      <c r="G151" s="17"/>
      <c r="H151" s="25">
        <f>'[1]FORMATO '!L232</f>
        <v>0</v>
      </c>
      <c r="I151" s="26"/>
      <c r="J151" s="28"/>
    </row>
    <row r="152" spans="1:10" ht="12.75" x14ac:dyDescent="0.2">
      <c r="A152" s="17" t="s">
        <v>76</v>
      </c>
      <c r="B152" s="46" t="s">
        <v>123</v>
      </c>
      <c r="C152" s="17" t="s">
        <v>162</v>
      </c>
      <c r="D152" s="46" t="s">
        <v>107</v>
      </c>
      <c r="E152" s="17" t="s">
        <v>165</v>
      </c>
      <c r="F152" s="17"/>
      <c r="G152" s="17"/>
      <c r="H152" s="25">
        <f>'[1]FORMATO '!L233</f>
        <v>0</v>
      </c>
      <c r="I152" s="26"/>
      <c r="J152" s="28"/>
    </row>
    <row r="153" spans="1:10" ht="12.75" x14ac:dyDescent="0.2">
      <c r="A153" s="17" t="s">
        <v>76</v>
      </c>
      <c r="B153" s="46" t="s">
        <v>123</v>
      </c>
      <c r="C153" s="17" t="s">
        <v>162</v>
      </c>
      <c r="D153" s="46" t="s">
        <v>113</v>
      </c>
      <c r="E153" s="17" t="s">
        <v>114</v>
      </c>
      <c r="F153" s="17"/>
      <c r="G153" s="17"/>
      <c r="H153" s="25">
        <f>'[1]FORMATO '!L235</f>
        <v>0</v>
      </c>
      <c r="I153" s="26"/>
      <c r="J153" s="28"/>
    </row>
    <row r="154" spans="1:10" ht="12.75" x14ac:dyDescent="0.2">
      <c r="A154" s="17" t="s">
        <v>76</v>
      </c>
      <c r="B154" s="46" t="s">
        <v>123</v>
      </c>
      <c r="C154" s="17" t="s">
        <v>162</v>
      </c>
      <c r="D154" s="46" t="s">
        <v>113</v>
      </c>
      <c r="E154" s="17" t="s">
        <v>115</v>
      </c>
      <c r="F154" s="17"/>
      <c r="G154" s="17"/>
      <c r="H154" s="25">
        <f>'[1]FORMATO '!L236</f>
        <v>0</v>
      </c>
      <c r="I154" s="26"/>
      <c r="J154" s="35"/>
    </row>
    <row r="155" spans="1:10" ht="12.75" x14ac:dyDescent="0.2">
      <c r="A155" s="17" t="s">
        <v>76</v>
      </c>
      <c r="B155" s="46" t="s">
        <v>123</v>
      </c>
      <c r="C155" s="17" t="s">
        <v>162</v>
      </c>
      <c r="D155" s="46" t="s">
        <v>113</v>
      </c>
      <c r="E155" s="17" t="s">
        <v>116</v>
      </c>
      <c r="F155" s="17"/>
      <c r="G155" s="17"/>
      <c r="H155" s="25">
        <f>'[1]FORMATO '!L237</f>
        <v>0</v>
      </c>
      <c r="I155" s="26"/>
      <c r="J155" s="28"/>
    </row>
    <row r="156" spans="1:10" ht="12.75" x14ac:dyDescent="0.2">
      <c r="A156" s="17" t="s">
        <v>76</v>
      </c>
      <c r="B156" s="46" t="s">
        <v>123</v>
      </c>
      <c r="C156" s="17" t="s">
        <v>162</v>
      </c>
      <c r="D156" s="46" t="s">
        <v>113</v>
      </c>
      <c r="E156" s="17" t="s">
        <v>166</v>
      </c>
      <c r="F156" s="17"/>
      <c r="G156" s="17"/>
      <c r="H156" s="25">
        <f>'[1]FORMATO '!L238</f>
        <v>0</v>
      </c>
      <c r="I156" s="26"/>
      <c r="J156" s="28"/>
    </row>
    <row r="157" spans="1:10" ht="12.75" x14ac:dyDescent="0.2">
      <c r="A157" s="17" t="s">
        <v>76</v>
      </c>
      <c r="B157" s="46" t="s">
        <v>123</v>
      </c>
      <c r="C157" s="17" t="s">
        <v>167</v>
      </c>
      <c r="D157" s="46" t="s">
        <v>168</v>
      </c>
      <c r="E157" s="17" t="s">
        <v>169</v>
      </c>
      <c r="F157" s="17" t="s">
        <v>170</v>
      </c>
      <c r="G157" s="17"/>
      <c r="H157" s="25">
        <f>'[1]FORMATO '!L242</f>
        <v>0</v>
      </c>
      <c r="I157" s="26"/>
      <c r="J157" s="28"/>
    </row>
    <row r="158" spans="1:10" ht="12.75" x14ac:dyDescent="0.2">
      <c r="A158" s="17" t="s">
        <v>76</v>
      </c>
      <c r="B158" s="46" t="s">
        <v>123</v>
      </c>
      <c r="C158" s="17" t="s">
        <v>167</v>
      </c>
      <c r="D158" s="46" t="s">
        <v>168</v>
      </c>
      <c r="E158" s="17" t="s">
        <v>169</v>
      </c>
      <c r="F158" s="17" t="s">
        <v>171</v>
      </c>
      <c r="G158" s="17"/>
      <c r="H158" s="25">
        <f>'[1]FORMATO '!L243</f>
        <v>0</v>
      </c>
      <c r="I158" s="26"/>
      <c r="J158" s="35"/>
    </row>
    <row r="159" spans="1:10" x14ac:dyDescent="0.25">
      <c r="A159" s="17" t="s">
        <v>76</v>
      </c>
      <c r="B159" s="46" t="s">
        <v>123</v>
      </c>
      <c r="C159" s="17" t="s">
        <v>167</v>
      </c>
      <c r="D159" s="46" t="s">
        <v>168</v>
      </c>
      <c r="E159" s="17" t="s">
        <v>172</v>
      </c>
      <c r="F159" s="17"/>
      <c r="G159" s="17"/>
      <c r="H159" s="25">
        <f>'[1]FORMATO '!L244</f>
        <v>0</v>
      </c>
      <c r="I159" s="26"/>
      <c r="J159" s="38"/>
    </row>
    <row r="160" spans="1:10" ht="12" x14ac:dyDescent="0.2">
      <c r="A160" s="17" t="s">
        <v>76</v>
      </c>
      <c r="B160" s="46" t="s">
        <v>123</v>
      </c>
      <c r="C160" s="17" t="s">
        <v>167</v>
      </c>
      <c r="D160" s="46" t="s">
        <v>173</v>
      </c>
      <c r="E160" s="46"/>
      <c r="F160" s="17"/>
      <c r="G160" s="17"/>
      <c r="H160" s="25">
        <f>'[1]FORMATO '!L245</f>
        <v>0</v>
      </c>
      <c r="I160" s="26"/>
      <c r="J160" s="27"/>
    </row>
    <row r="161" spans="1:10" ht="12" x14ac:dyDescent="0.2">
      <c r="A161" s="17" t="s">
        <v>76</v>
      </c>
      <c r="B161" s="46" t="s">
        <v>123</v>
      </c>
      <c r="C161" s="17" t="s">
        <v>167</v>
      </c>
      <c r="D161" s="46" t="s">
        <v>174</v>
      </c>
      <c r="E161" s="46"/>
      <c r="F161" s="17"/>
      <c r="G161" s="17"/>
      <c r="H161" s="25">
        <f>'[1]FORMATO '!L246</f>
        <v>0</v>
      </c>
      <c r="I161" s="26"/>
      <c r="J161" s="27"/>
    </row>
    <row r="162" spans="1:10" ht="12" x14ac:dyDescent="0.2">
      <c r="A162" s="17" t="s">
        <v>76</v>
      </c>
      <c r="B162" s="46" t="s">
        <v>123</v>
      </c>
      <c r="C162" s="17" t="s">
        <v>167</v>
      </c>
      <c r="D162" s="46" t="s">
        <v>175</v>
      </c>
      <c r="E162" s="17" t="s">
        <v>169</v>
      </c>
      <c r="F162" s="17" t="s">
        <v>170</v>
      </c>
      <c r="G162" s="17"/>
      <c r="H162" s="25">
        <f>'[1]FORMATO '!L249</f>
        <v>0</v>
      </c>
      <c r="I162" s="26"/>
      <c r="J162" s="27"/>
    </row>
    <row r="163" spans="1:10" ht="12" x14ac:dyDescent="0.2">
      <c r="A163" s="17" t="s">
        <v>76</v>
      </c>
      <c r="B163" s="46" t="s">
        <v>123</v>
      </c>
      <c r="C163" s="17" t="s">
        <v>167</v>
      </c>
      <c r="D163" s="46" t="s">
        <v>175</v>
      </c>
      <c r="E163" s="17" t="s">
        <v>169</v>
      </c>
      <c r="F163" s="17" t="s">
        <v>171</v>
      </c>
      <c r="G163" s="17"/>
      <c r="H163" s="25">
        <f>'[1]FORMATO '!L250</f>
        <v>0</v>
      </c>
      <c r="I163" s="26"/>
      <c r="J163" s="27"/>
    </row>
    <row r="164" spans="1:10" ht="12" x14ac:dyDescent="0.2">
      <c r="A164" s="17" t="s">
        <v>76</v>
      </c>
      <c r="B164" s="46" t="s">
        <v>123</v>
      </c>
      <c r="C164" s="17" t="s">
        <v>167</v>
      </c>
      <c r="D164" s="46" t="s">
        <v>175</v>
      </c>
      <c r="E164" s="17" t="s">
        <v>172</v>
      </c>
      <c r="F164" s="17"/>
      <c r="G164" s="17"/>
      <c r="H164" s="25">
        <f>'[1]FORMATO '!L251</f>
        <v>0</v>
      </c>
      <c r="I164" s="26"/>
      <c r="J164" s="27"/>
    </row>
    <row r="165" spans="1:10" ht="12.75" x14ac:dyDescent="0.2">
      <c r="A165" s="17" t="s">
        <v>76</v>
      </c>
      <c r="B165" s="46" t="s">
        <v>176</v>
      </c>
      <c r="C165" s="17" t="s">
        <v>55</v>
      </c>
      <c r="D165" s="17"/>
      <c r="E165" s="17"/>
      <c r="F165" s="46"/>
      <c r="G165" s="17"/>
      <c r="H165" s="33">
        <f>'[1]FORMATO '!L255</f>
        <v>2270714932.8800001</v>
      </c>
      <c r="I165" s="34"/>
      <c r="J165" s="39"/>
    </row>
    <row r="166" spans="1:10" ht="12" x14ac:dyDescent="0.2">
      <c r="A166" s="17" t="s">
        <v>177</v>
      </c>
      <c r="B166" s="46" t="s">
        <v>178</v>
      </c>
      <c r="C166" s="17" t="s">
        <v>179</v>
      </c>
      <c r="D166" s="46" t="s">
        <v>180</v>
      </c>
      <c r="E166" s="17" t="s">
        <v>181</v>
      </c>
      <c r="F166" s="17" t="s">
        <v>182</v>
      </c>
      <c r="G166" s="17"/>
      <c r="H166" s="18">
        <f>'[1]FORMATO '!L266</f>
        <v>0</v>
      </c>
      <c r="I166" s="19"/>
      <c r="J166" s="27"/>
    </row>
    <row r="167" spans="1:10" ht="12" x14ac:dyDescent="0.2">
      <c r="A167" s="17" t="s">
        <v>177</v>
      </c>
      <c r="B167" s="46" t="s">
        <v>178</v>
      </c>
      <c r="C167" s="17" t="s">
        <v>179</v>
      </c>
      <c r="D167" s="46" t="s">
        <v>180</v>
      </c>
      <c r="E167" s="17" t="s">
        <v>181</v>
      </c>
      <c r="F167" s="17" t="s">
        <v>183</v>
      </c>
      <c r="G167" s="17"/>
      <c r="H167" s="18">
        <f>'[1]FORMATO '!L267</f>
        <v>3908985900.6799998</v>
      </c>
      <c r="I167" s="19"/>
      <c r="J167" s="27"/>
    </row>
    <row r="168" spans="1:10" ht="12" x14ac:dyDescent="0.2">
      <c r="A168" s="17" t="s">
        <v>177</v>
      </c>
      <c r="B168" s="46" t="s">
        <v>178</v>
      </c>
      <c r="C168" s="17" t="s">
        <v>179</v>
      </c>
      <c r="D168" s="46" t="s">
        <v>180</v>
      </c>
      <c r="E168" s="17" t="s">
        <v>181</v>
      </c>
      <c r="F168" s="17" t="s">
        <v>184</v>
      </c>
      <c r="G168" s="17"/>
      <c r="H168" s="18">
        <f>'[1]FORMATO '!L268</f>
        <v>6457.5499999999993</v>
      </c>
      <c r="I168" s="19"/>
      <c r="J168" s="27"/>
    </row>
    <row r="169" spans="1:10" ht="12.75" x14ac:dyDescent="0.2">
      <c r="A169" s="17" t="s">
        <v>177</v>
      </c>
      <c r="B169" s="46" t="s">
        <v>178</v>
      </c>
      <c r="C169" s="17" t="s">
        <v>179</v>
      </c>
      <c r="D169" s="46" t="s">
        <v>180</v>
      </c>
      <c r="E169" s="17" t="s">
        <v>181</v>
      </c>
      <c r="F169" s="17" t="s">
        <v>185</v>
      </c>
      <c r="G169" s="17"/>
      <c r="H169" s="18">
        <f>'[1]FORMATO '!L269</f>
        <v>0</v>
      </c>
      <c r="I169" s="19"/>
      <c r="J169" s="35"/>
    </row>
    <row r="170" spans="1:10" ht="12.75" x14ac:dyDescent="0.2">
      <c r="A170" s="17" t="s">
        <v>177</v>
      </c>
      <c r="B170" s="46" t="s">
        <v>178</v>
      </c>
      <c r="C170" s="17" t="s">
        <v>179</v>
      </c>
      <c r="D170" s="46" t="s">
        <v>180</v>
      </c>
      <c r="E170" s="17" t="s">
        <v>181</v>
      </c>
      <c r="F170" s="17" t="s">
        <v>186</v>
      </c>
      <c r="G170" s="17"/>
      <c r="H170" s="18">
        <f>'[1]FORMATO '!L270</f>
        <v>0</v>
      </c>
      <c r="I170" s="19"/>
      <c r="J170" s="28"/>
    </row>
    <row r="171" spans="1:10" ht="12" x14ac:dyDescent="0.2">
      <c r="A171" s="17" t="s">
        <v>177</v>
      </c>
      <c r="B171" s="46" t="s">
        <v>178</v>
      </c>
      <c r="C171" s="17" t="s">
        <v>179</v>
      </c>
      <c r="D171" s="46" t="s">
        <v>180</v>
      </c>
      <c r="E171" s="17" t="s">
        <v>181</v>
      </c>
      <c r="F171" s="17" t="s">
        <v>187</v>
      </c>
      <c r="G171" s="17"/>
      <c r="H171" s="18">
        <f>'[1]FORMATO '!L271</f>
        <v>94680800.219999999</v>
      </c>
      <c r="I171" s="19"/>
      <c r="J171" s="27"/>
    </row>
    <row r="172" spans="1:10" ht="12" x14ac:dyDescent="0.2">
      <c r="A172" s="17" t="s">
        <v>177</v>
      </c>
      <c r="B172" s="46" t="s">
        <v>178</v>
      </c>
      <c r="C172" s="17" t="s">
        <v>179</v>
      </c>
      <c r="D172" s="46" t="s">
        <v>180</v>
      </c>
      <c r="E172" s="17" t="s">
        <v>181</v>
      </c>
      <c r="F172" s="17" t="s">
        <v>188</v>
      </c>
      <c r="G172" s="17"/>
      <c r="H172" s="18">
        <f>'[1]FORMATO '!L272</f>
        <v>0</v>
      </c>
      <c r="I172" s="19"/>
      <c r="J172" s="27"/>
    </row>
    <row r="173" spans="1:10" ht="12" x14ac:dyDescent="0.2">
      <c r="A173" s="17" t="s">
        <v>177</v>
      </c>
      <c r="B173" s="46" t="s">
        <v>178</v>
      </c>
      <c r="C173" s="17" t="s">
        <v>179</v>
      </c>
      <c r="D173" s="46" t="s">
        <v>180</v>
      </c>
      <c r="E173" s="17" t="s">
        <v>189</v>
      </c>
      <c r="F173" s="46" t="s">
        <v>190</v>
      </c>
      <c r="G173" s="46"/>
      <c r="H173" s="18">
        <f>'[1]FORMATO '!L274</f>
        <v>0</v>
      </c>
      <c r="I173" s="19"/>
      <c r="J173" s="27"/>
    </row>
    <row r="174" spans="1:10" ht="12" x14ac:dyDescent="0.2">
      <c r="A174" s="17" t="s">
        <v>177</v>
      </c>
      <c r="B174" s="46" t="s">
        <v>178</v>
      </c>
      <c r="C174" s="17" t="s">
        <v>179</v>
      </c>
      <c r="D174" s="46" t="s">
        <v>180</v>
      </c>
      <c r="E174" s="17" t="s">
        <v>189</v>
      </c>
      <c r="F174" s="46" t="s">
        <v>191</v>
      </c>
      <c r="G174" s="46"/>
      <c r="H174" s="18">
        <f>'[1]FORMATO '!L275</f>
        <v>0</v>
      </c>
      <c r="I174" s="19"/>
      <c r="J174" s="27"/>
    </row>
    <row r="175" spans="1:10" ht="12.75" x14ac:dyDescent="0.2">
      <c r="A175" s="17" t="s">
        <v>177</v>
      </c>
      <c r="B175" s="46" t="s">
        <v>178</v>
      </c>
      <c r="C175" s="17" t="s">
        <v>179</v>
      </c>
      <c r="D175" s="46" t="s">
        <v>180</v>
      </c>
      <c r="E175" s="17" t="s">
        <v>189</v>
      </c>
      <c r="F175" s="46" t="s">
        <v>192</v>
      </c>
      <c r="G175" s="46"/>
      <c r="H175" s="18">
        <f>'[1]FORMATO '!L276</f>
        <v>0</v>
      </c>
      <c r="I175" s="19"/>
      <c r="J175" s="39"/>
    </row>
    <row r="176" spans="1:10" ht="12" x14ac:dyDescent="0.2">
      <c r="A176" s="17" t="s">
        <v>177</v>
      </c>
      <c r="B176" s="46" t="s">
        <v>178</v>
      </c>
      <c r="C176" s="17" t="s">
        <v>179</v>
      </c>
      <c r="D176" s="46" t="s">
        <v>180</v>
      </c>
      <c r="E176" s="17" t="s">
        <v>193</v>
      </c>
      <c r="F176" s="46" t="s">
        <v>194</v>
      </c>
      <c r="G176" s="46"/>
      <c r="H176" s="18">
        <f>'[1]FORMATO '!L278</f>
        <v>0</v>
      </c>
      <c r="I176" s="19"/>
      <c r="J176" s="27"/>
    </row>
    <row r="177" spans="1:10" x14ac:dyDescent="0.25">
      <c r="A177" s="17" t="s">
        <v>177</v>
      </c>
      <c r="B177" s="46" t="s">
        <v>178</v>
      </c>
      <c r="C177" s="17" t="s">
        <v>179</v>
      </c>
      <c r="D177" s="46" t="s">
        <v>180</v>
      </c>
      <c r="E177" s="17" t="s">
        <v>193</v>
      </c>
      <c r="F177" s="46" t="s">
        <v>195</v>
      </c>
      <c r="G177" s="46"/>
      <c r="H177" s="18">
        <f>'[1]FORMATO '!L279</f>
        <v>0</v>
      </c>
      <c r="I177" s="19"/>
      <c r="J177" s="38"/>
    </row>
    <row r="178" spans="1:10" x14ac:dyDescent="0.25">
      <c r="A178" s="17" t="s">
        <v>177</v>
      </c>
      <c r="B178" s="46" t="s">
        <v>178</v>
      </c>
      <c r="C178" s="17" t="s">
        <v>179</v>
      </c>
      <c r="D178" s="46" t="s">
        <v>180</v>
      </c>
      <c r="E178" s="17" t="s">
        <v>193</v>
      </c>
      <c r="F178" s="46" t="s">
        <v>196</v>
      </c>
      <c r="G178" s="46"/>
      <c r="H178" s="18">
        <f>'[1]FORMATO '!L280</f>
        <v>287087</v>
      </c>
      <c r="I178" s="19"/>
      <c r="J178" s="38"/>
    </row>
    <row r="179" spans="1:10" x14ac:dyDescent="0.2">
      <c r="A179" s="17" t="s">
        <v>177</v>
      </c>
      <c r="B179" s="46" t="s">
        <v>178</v>
      </c>
      <c r="C179" s="17" t="s">
        <v>179</v>
      </c>
      <c r="D179" s="46" t="s">
        <v>180</v>
      </c>
      <c r="E179" s="17" t="s">
        <v>193</v>
      </c>
      <c r="F179" s="46" t="s">
        <v>197</v>
      </c>
      <c r="G179" s="46"/>
      <c r="H179" s="18">
        <f>'[1]FORMATO '!L281</f>
        <v>0</v>
      </c>
      <c r="I179" s="19"/>
      <c r="J179" s="32"/>
    </row>
    <row r="180" spans="1:10" ht="12" x14ac:dyDescent="0.2">
      <c r="A180" s="17" t="s">
        <v>177</v>
      </c>
      <c r="B180" s="46" t="s">
        <v>178</v>
      </c>
      <c r="C180" s="17" t="s">
        <v>179</v>
      </c>
      <c r="D180" s="46" t="s">
        <v>180</v>
      </c>
      <c r="E180" s="17" t="s">
        <v>198</v>
      </c>
      <c r="F180" s="46" t="s">
        <v>199</v>
      </c>
      <c r="G180" s="17"/>
      <c r="H180" s="18">
        <f>'[1]FORMATO '!L283</f>
        <v>0</v>
      </c>
      <c r="I180" s="19"/>
      <c r="J180" s="27"/>
    </row>
    <row r="181" spans="1:10" ht="12" x14ac:dyDescent="0.2">
      <c r="A181" s="17" t="s">
        <v>177</v>
      </c>
      <c r="B181" s="46" t="s">
        <v>178</v>
      </c>
      <c r="C181" s="17" t="s">
        <v>179</v>
      </c>
      <c r="D181" s="46" t="s">
        <v>180</v>
      </c>
      <c r="E181" s="17" t="s">
        <v>200</v>
      </c>
      <c r="F181" s="46"/>
      <c r="G181" s="17"/>
      <c r="H181" s="18">
        <f>'[1]FORMATO '!L284</f>
        <v>0</v>
      </c>
      <c r="I181" s="19"/>
      <c r="J181" s="27"/>
    </row>
    <row r="182" spans="1:10" ht="12.75" x14ac:dyDescent="0.2">
      <c r="A182" s="17" t="s">
        <v>177</v>
      </c>
      <c r="B182" s="46" t="s">
        <v>178</v>
      </c>
      <c r="C182" s="17" t="s">
        <v>179</v>
      </c>
      <c r="D182" s="46" t="s">
        <v>180</v>
      </c>
      <c r="E182" s="17" t="s">
        <v>201</v>
      </c>
      <c r="F182" s="46" t="s">
        <v>202</v>
      </c>
      <c r="G182" s="46"/>
      <c r="H182" s="18">
        <f>'[1]FORMATO '!L286</f>
        <v>0</v>
      </c>
      <c r="I182" s="19"/>
      <c r="J182" s="39"/>
    </row>
    <row r="183" spans="1:10" ht="12" x14ac:dyDescent="0.2">
      <c r="A183" s="17" t="s">
        <v>177</v>
      </c>
      <c r="B183" s="46" t="s">
        <v>178</v>
      </c>
      <c r="C183" s="17" t="s">
        <v>179</v>
      </c>
      <c r="D183" s="46" t="s">
        <v>180</v>
      </c>
      <c r="E183" s="17" t="s">
        <v>201</v>
      </c>
      <c r="F183" s="46" t="s">
        <v>203</v>
      </c>
      <c r="G183" s="46"/>
      <c r="H183" s="18">
        <f>'[1]FORMATO '!L287</f>
        <v>0</v>
      </c>
      <c r="I183" s="19"/>
      <c r="J183" s="27"/>
    </row>
    <row r="184" spans="1:10" ht="12" x14ac:dyDescent="0.2">
      <c r="A184" s="17" t="s">
        <v>177</v>
      </c>
      <c r="B184" s="46" t="s">
        <v>178</v>
      </c>
      <c r="C184" s="17" t="s">
        <v>179</v>
      </c>
      <c r="D184" s="46" t="s">
        <v>180</v>
      </c>
      <c r="E184" s="17" t="s">
        <v>201</v>
      </c>
      <c r="F184" s="46" t="s">
        <v>204</v>
      </c>
      <c r="G184" s="46"/>
      <c r="H184" s="18">
        <f>'[1]FORMATO '!L288</f>
        <v>0</v>
      </c>
      <c r="I184" s="19"/>
      <c r="J184" s="27"/>
    </row>
    <row r="185" spans="1:10" ht="12" x14ac:dyDescent="0.2">
      <c r="A185" s="17" t="s">
        <v>177</v>
      </c>
      <c r="B185" s="46" t="s">
        <v>178</v>
      </c>
      <c r="C185" s="17" t="s">
        <v>179</v>
      </c>
      <c r="D185" s="46" t="s">
        <v>180</v>
      </c>
      <c r="E185" s="17" t="s">
        <v>201</v>
      </c>
      <c r="F185" s="46" t="s">
        <v>205</v>
      </c>
      <c r="G185" s="46"/>
      <c r="H185" s="18">
        <f>'[1]FORMATO '!L289</f>
        <v>27798101.899999991</v>
      </c>
      <c r="I185" s="19"/>
      <c r="J185" s="27"/>
    </row>
    <row r="186" spans="1:10" ht="12" x14ac:dyDescent="0.2">
      <c r="A186" s="17" t="s">
        <v>177</v>
      </c>
      <c r="B186" s="46" t="s">
        <v>178</v>
      </c>
      <c r="C186" s="17" t="s">
        <v>179</v>
      </c>
      <c r="D186" s="46" t="s">
        <v>180</v>
      </c>
      <c r="E186" s="17" t="s">
        <v>201</v>
      </c>
      <c r="F186" s="46" t="s">
        <v>206</v>
      </c>
      <c r="G186" s="46"/>
      <c r="H186" s="18">
        <f>'[1]FORMATO '!L290</f>
        <v>0</v>
      </c>
      <c r="I186" s="19"/>
      <c r="J186" s="27"/>
    </row>
    <row r="187" spans="1:10" ht="12.75" x14ac:dyDescent="0.2">
      <c r="A187" s="17" t="s">
        <v>177</v>
      </c>
      <c r="B187" s="46" t="s">
        <v>178</v>
      </c>
      <c r="C187" s="17" t="s">
        <v>179</v>
      </c>
      <c r="D187" s="46" t="s">
        <v>180</v>
      </c>
      <c r="E187" s="17" t="s">
        <v>201</v>
      </c>
      <c r="F187" s="46" t="s">
        <v>207</v>
      </c>
      <c r="G187" s="46"/>
      <c r="H187" s="18">
        <f>'[1]FORMATO '!L291</f>
        <v>0</v>
      </c>
      <c r="I187" s="19"/>
      <c r="J187" s="35"/>
    </row>
    <row r="188" spans="1:10" ht="12.75" x14ac:dyDescent="0.2">
      <c r="A188" s="17" t="s">
        <v>177</v>
      </c>
      <c r="B188" s="46" t="s">
        <v>178</v>
      </c>
      <c r="C188" s="17" t="s">
        <v>179</v>
      </c>
      <c r="D188" s="46" t="s">
        <v>208</v>
      </c>
      <c r="E188" s="17" t="s">
        <v>209</v>
      </c>
      <c r="F188" s="46" t="s">
        <v>210</v>
      </c>
      <c r="G188" s="46" t="s">
        <v>29</v>
      </c>
      <c r="H188" s="18">
        <f>'[1]FORMATO '!L295</f>
        <v>0</v>
      </c>
      <c r="I188" s="19"/>
      <c r="J188" s="28"/>
    </row>
    <row r="189" spans="1:10" ht="12" x14ac:dyDescent="0.2">
      <c r="A189" s="17" t="s">
        <v>177</v>
      </c>
      <c r="B189" s="46" t="s">
        <v>178</v>
      </c>
      <c r="C189" s="17" t="s">
        <v>179</v>
      </c>
      <c r="D189" s="46" t="s">
        <v>208</v>
      </c>
      <c r="E189" s="17" t="s">
        <v>209</v>
      </c>
      <c r="F189" s="46" t="s">
        <v>210</v>
      </c>
      <c r="G189" s="46" t="s">
        <v>30</v>
      </c>
      <c r="H189" s="18">
        <f>'[1]FORMATO '!L296</f>
        <v>0</v>
      </c>
      <c r="I189" s="19"/>
      <c r="J189" s="27"/>
    </row>
    <row r="190" spans="1:10" x14ac:dyDescent="0.2">
      <c r="A190" s="17" t="s">
        <v>177</v>
      </c>
      <c r="B190" s="46" t="s">
        <v>178</v>
      </c>
      <c r="C190" s="17" t="s">
        <v>179</v>
      </c>
      <c r="D190" s="46" t="s">
        <v>208</v>
      </c>
      <c r="E190" s="17" t="s">
        <v>209</v>
      </c>
      <c r="F190" s="46" t="s">
        <v>211</v>
      </c>
      <c r="G190" s="17"/>
      <c r="H190" s="18">
        <f>'[1]FORMATO '!L297</f>
        <v>0</v>
      </c>
      <c r="I190" s="19"/>
      <c r="J190" s="32"/>
    </row>
    <row r="191" spans="1:10" x14ac:dyDescent="0.2">
      <c r="A191" s="17" t="s">
        <v>177</v>
      </c>
      <c r="B191" s="46" t="s">
        <v>178</v>
      </c>
      <c r="C191" s="17" t="s">
        <v>179</v>
      </c>
      <c r="D191" s="46" t="s">
        <v>208</v>
      </c>
      <c r="E191" s="17" t="s">
        <v>209</v>
      </c>
      <c r="F191" s="46" t="s">
        <v>212</v>
      </c>
      <c r="G191" s="17"/>
      <c r="H191" s="18">
        <f>'[1]FORMATO '!L298</f>
        <v>0</v>
      </c>
      <c r="I191" s="19"/>
      <c r="J191" s="32"/>
    </row>
    <row r="192" spans="1:10" ht="12" x14ac:dyDescent="0.2">
      <c r="A192" s="17" t="s">
        <v>177</v>
      </c>
      <c r="B192" s="46" t="s">
        <v>178</v>
      </c>
      <c r="C192" s="17" t="s">
        <v>179</v>
      </c>
      <c r="D192" s="46" t="s">
        <v>208</v>
      </c>
      <c r="E192" s="17" t="s">
        <v>209</v>
      </c>
      <c r="F192" s="46" t="s">
        <v>213</v>
      </c>
      <c r="G192" s="46" t="s">
        <v>29</v>
      </c>
      <c r="H192" s="18">
        <f>'[1]FORMATO '!L300</f>
        <v>0</v>
      </c>
      <c r="I192" s="19"/>
      <c r="J192" s="27"/>
    </row>
    <row r="193" spans="1:10" ht="12.75" x14ac:dyDescent="0.2">
      <c r="A193" s="17" t="s">
        <v>177</v>
      </c>
      <c r="B193" s="46" t="s">
        <v>178</v>
      </c>
      <c r="C193" s="17" t="s">
        <v>179</v>
      </c>
      <c r="D193" s="46" t="s">
        <v>208</v>
      </c>
      <c r="E193" s="17" t="s">
        <v>209</v>
      </c>
      <c r="F193" s="46" t="s">
        <v>213</v>
      </c>
      <c r="G193" s="46" t="s">
        <v>30</v>
      </c>
      <c r="H193" s="18">
        <f>'[1]FORMATO '!L301</f>
        <v>0</v>
      </c>
      <c r="I193" s="19"/>
      <c r="J193" s="28"/>
    </row>
    <row r="194" spans="1:10" ht="12.75" x14ac:dyDescent="0.2">
      <c r="A194" s="17" t="s">
        <v>177</v>
      </c>
      <c r="B194" s="46" t="s">
        <v>178</v>
      </c>
      <c r="C194" s="17" t="s">
        <v>179</v>
      </c>
      <c r="D194" s="46" t="s">
        <v>208</v>
      </c>
      <c r="E194" s="17" t="s">
        <v>214</v>
      </c>
      <c r="F194" s="46" t="s">
        <v>215</v>
      </c>
      <c r="G194" s="46"/>
      <c r="H194" s="18">
        <f>'[1]FORMATO '!L303</f>
        <v>0</v>
      </c>
      <c r="I194" s="19"/>
      <c r="J194" s="28"/>
    </row>
    <row r="195" spans="1:10" ht="12.75" x14ac:dyDescent="0.2">
      <c r="A195" s="17" t="s">
        <v>177</v>
      </c>
      <c r="B195" s="46" t="s">
        <v>178</v>
      </c>
      <c r="C195" s="17" t="s">
        <v>179</v>
      </c>
      <c r="D195" s="46" t="s">
        <v>208</v>
      </c>
      <c r="E195" s="17" t="s">
        <v>214</v>
      </c>
      <c r="F195" s="46" t="s">
        <v>216</v>
      </c>
      <c r="G195" s="46"/>
      <c r="H195" s="18">
        <f>'[1]FORMATO '!L304</f>
        <v>0</v>
      </c>
      <c r="I195" s="19"/>
      <c r="J195" s="28"/>
    </row>
    <row r="196" spans="1:10" ht="12" x14ac:dyDescent="0.2">
      <c r="A196" s="17" t="s">
        <v>177</v>
      </c>
      <c r="B196" s="46" t="s">
        <v>178</v>
      </c>
      <c r="C196" s="17" t="s">
        <v>179</v>
      </c>
      <c r="D196" s="46" t="s">
        <v>208</v>
      </c>
      <c r="E196" s="17" t="s">
        <v>214</v>
      </c>
      <c r="F196" s="46" t="s">
        <v>199</v>
      </c>
      <c r="G196" s="46"/>
      <c r="H196" s="18">
        <f>'[1]FORMATO '!L305</f>
        <v>0</v>
      </c>
      <c r="I196" s="19"/>
      <c r="J196" s="27"/>
    </row>
    <row r="197" spans="1:10" x14ac:dyDescent="0.2">
      <c r="A197" s="17" t="s">
        <v>177</v>
      </c>
      <c r="B197" s="46" t="s">
        <v>178</v>
      </c>
      <c r="C197" s="17" t="s">
        <v>179</v>
      </c>
      <c r="D197" s="46" t="s">
        <v>208</v>
      </c>
      <c r="E197" s="17" t="s">
        <v>214</v>
      </c>
      <c r="F197" s="46" t="s">
        <v>217</v>
      </c>
      <c r="G197" s="46"/>
      <c r="H197" s="18">
        <f>'[1]FORMATO '!L306</f>
        <v>0</v>
      </c>
      <c r="I197" s="19"/>
      <c r="J197" s="32"/>
    </row>
    <row r="198" spans="1:10" x14ac:dyDescent="0.2">
      <c r="A198" s="17" t="s">
        <v>177</v>
      </c>
      <c r="B198" s="46" t="s">
        <v>178</v>
      </c>
      <c r="C198" s="17" t="s">
        <v>179</v>
      </c>
      <c r="D198" s="46" t="s">
        <v>208</v>
      </c>
      <c r="E198" s="17" t="s">
        <v>214</v>
      </c>
      <c r="F198" s="46" t="s">
        <v>218</v>
      </c>
      <c r="G198" s="46"/>
      <c r="H198" s="18">
        <f>'[1]FORMATO '!L307</f>
        <v>0</v>
      </c>
      <c r="I198" s="19"/>
      <c r="J198" s="32"/>
    </row>
    <row r="199" spans="1:10" ht="12" x14ac:dyDescent="0.2">
      <c r="A199" s="17" t="s">
        <v>177</v>
      </c>
      <c r="B199" s="46" t="s">
        <v>178</v>
      </c>
      <c r="C199" s="17" t="s">
        <v>219</v>
      </c>
      <c r="D199" s="46" t="s">
        <v>220</v>
      </c>
      <c r="E199" s="17" t="s">
        <v>221</v>
      </c>
      <c r="F199" s="17" t="s">
        <v>222</v>
      </c>
      <c r="G199" s="17"/>
      <c r="H199" s="18">
        <f>'[1]FORMATO '!L311</f>
        <v>0</v>
      </c>
      <c r="I199" s="19"/>
      <c r="J199" s="27"/>
    </row>
    <row r="200" spans="1:10" ht="12.75" x14ac:dyDescent="0.2">
      <c r="A200" s="17" t="s">
        <v>177</v>
      </c>
      <c r="B200" s="46" t="s">
        <v>178</v>
      </c>
      <c r="C200" s="17" t="s">
        <v>219</v>
      </c>
      <c r="D200" s="46" t="s">
        <v>220</v>
      </c>
      <c r="E200" s="17" t="s">
        <v>221</v>
      </c>
      <c r="F200" s="17" t="s">
        <v>223</v>
      </c>
      <c r="G200" s="17"/>
      <c r="H200" s="18">
        <f>'[1]FORMATO '!L312</f>
        <v>0</v>
      </c>
      <c r="I200" s="19"/>
      <c r="J200" s="28"/>
    </row>
    <row r="201" spans="1:10" ht="12.75" x14ac:dyDescent="0.2">
      <c r="A201" s="17" t="s">
        <v>177</v>
      </c>
      <c r="B201" s="46" t="s">
        <v>178</v>
      </c>
      <c r="C201" s="17" t="s">
        <v>219</v>
      </c>
      <c r="D201" s="46" t="s">
        <v>220</v>
      </c>
      <c r="E201" s="17" t="s">
        <v>221</v>
      </c>
      <c r="F201" s="17" t="s">
        <v>224</v>
      </c>
      <c r="G201" s="17"/>
      <c r="H201" s="18">
        <f>'[1]FORMATO '!L313</f>
        <v>0</v>
      </c>
      <c r="I201" s="19"/>
      <c r="J201" s="28"/>
    </row>
    <row r="202" spans="1:10" ht="12.75" x14ac:dyDescent="0.2">
      <c r="A202" s="17" t="s">
        <v>177</v>
      </c>
      <c r="B202" s="46" t="s">
        <v>178</v>
      </c>
      <c r="C202" s="17" t="s">
        <v>219</v>
      </c>
      <c r="D202" s="46" t="s">
        <v>220</v>
      </c>
      <c r="E202" s="17" t="s">
        <v>221</v>
      </c>
      <c r="F202" s="17" t="s">
        <v>225</v>
      </c>
      <c r="G202" s="17"/>
      <c r="H202" s="18">
        <f>'[1]FORMATO '!L314</f>
        <v>588443096.25999999</v>
      </c>
      <c r="I202" s="19"/>
      <c r="J202" s="35"/>
    </row>
    <row r="203" spans="1:10" ht="12.75" x14ac:dyDescent="0.2">
      <c r="A203" s="17" t="s">
        <v>177</v>
      </c>
      <c r="B203" s="46" t="s">
        <v>178</v>
      </c>
      <c r="C203" s="17" t="s">
        <v>219</v>
      </c>
      <c r="D203" s="46" t="s">
        <v>220</v>
      </c>
      <c r="E203" s="17" t="s">
        <v>221</v>
      </c>
      <c r="F203" s="17" t="s">
        <v>226</v>
      </c>
      <c r="G203" s="17"/>
      <c r="H203" s="18">
        <f>'[1]FORMATO '!L315</f>
        <v>10513331.34</v>
      </c>
      <c r="I203" s="19"/>
      <c r="J203" s="31"/>
    </row>
    <row r="204" spans="1:10" x14ac:dyDescent="0.25">
      <c r="A204" s="17" t="s">
        <v>177</v>
      </c>
      <c r="B204" s="46" t="s">
        <v>178</v>
      </c>
      <c r="C204" s="17" t="s">
        <v>219</v>
      </c>
      <c r="D204" s="46" t="s">
        <v>220</v>
      </c>
      <c r="E204" s="17" t="s">
        <v>221</v>
      </c>
      <c r="F204" s="17" t="s">
        <v>227</v>
      </c>
      <c r="G204" s="17"/>
      <c r="H204" s="18">
        <f>'[1]FORMATO '!L316</f>
        <v>0</v>
      </c>
      <c r="I204" s="19"/>
    </row>
    <row r="205" spans="1:10" x14ac:dyDescent="0.25">
      <c r="A205" s="17" t="s">
        <v>177</v>
      </c>
      <c r="B205" s="46" t="s">
        <v>178</v>
      </c>
      <c r="C205" s="17" t="s">
        <v>219</v>
      </c>
      <c r="D205" s="46" t="s">
        <v>220</v>
      </c>
      <c r="E205" s="17" t="s">
        <v>221</v>
      </c>
      <c r="F205" s="17" t="s">
        <v>228</v>
      </c>
      <c r="G205" s="17"/>
      <c r="H205" s="18">
        <f>'[1]FORMATO '!L317</f>
        <v>0</v>
      </c>
      <c r="I205" s="19"/>
    </row>
    <row r="206" spans="1:10" x14ac:dyDescent="0.25">
      <c r="A206" s="17" t="s">
        <v>177</v>
      </c>
      <c r="B206" s="46" t="s">
        <v>178</v>
      </c>
      <c r="C206" s="17" t="s">
        <v>219</v>
      </c>
      <c r="D206" s="46" t="s">
        <v>220</v>
      </c>
      <c r="E206" s="17" t="s">
        <v>221</v>
      </c>
      <c r="F206" s="17" t="s">
        <v>229</v>
      </c>
      <c r="G206" s="17"/>
      <c r="H206" s="18">
        <f>'[1]FORMATO '!L318</f>
        <v>0</v>
      </c>
      <c r="I206" s="19"/>
    </row>
    <row r="207" spans="1:10" x14ac:dyDescent="0.25">
      <c r="A207" s="17" t="s">
        <v>177</v>
      </c>
      <c r="B207" s="46" t="s">
        <v>178</v>
      </c>
      <c r="C207" s="17" t="s">
        <v>219</v>
      </c>
      <c r="D207" s="46" t="s">
        <v>220</v>
      </c>
      <c r="E207" s="17" t="s">
        <v>221</v>
      </c>
      <c r="F207" s="17" t="s">
        <v>230</v>
      </c>
      <c r="G207" s="17"/>
      <c r="H207" s="18">
        <f>'[1]FORMATO '!L319</f>
        <v>1089109340</v>
      </c>
      <c r="I207" s="19"/>
    </row>
    <row r="208" spans="1:10" x14ac:dyDescent="0.25">
      <c r="A208" s="17" t="s">
        <v>177</v>
      </c>
      <c r="B208" s="46" t="s">
        <v>178</v>
      </c>
      <c r="C208" s="17" t="s">
        <v>219</v>
      </c>
      <c r="D208" s="46" t="s">
        <v>220</v>
      </c>
      <c r="E208" s="17" t="s">
        <v>231</v>
      </c>
      <c r="F208" s="17" t="s">
        <v>232</v>
      </c>
      <c r="G208" s="17"/>
      <c r="H208" s="18">
        <f>'[1]FORMATO '!L321</f>
        <v>0</v>
      </c>
      <c r="I208" s="19"/>
    </row>
    <row r="209" spans="1:9" x14ac:dyDescent="0.25">
      <c r="A209" s="17" t="s">
        <v>177</v>
      </c>
      <c r="B209" s="46" t="s">
        <v>178</v>
      </c>
      <c r="C209" s="17" t="s">
        <v>219</v>
      </c>
      <c r="D209" s="46" t="s">
        <v>220</v>
      </c>
      <c r="E209" s="17" t="s">
        <v>231</v>
      </c>
      <c r="F209" s="17" t="s">
        <v>233</v>
      </c>
      <c r="G209" s="17"/>
      <c r="H209" s="18">
        <f>'[1]FORMATO '!L322</f>
        <v>0</v>
      </c>
      <c r="I209" s="19"/>
    </row>
    <row r="210" spans="1:9" x14ac:dyDescent="0.25">
      <c r="A210" s="17" t="s">
        <v>177</v>
      </c>
      <c r="B210" s="46" t="s">
        <v>178</v>
      </c>
      <c r="C210" s="17" t="s">
        <v>219</v>
      </c>
      <c r="D210" s="46" t="s">
        <v>220</v>
      </c>
      <c r="E210" s="17" t="s">
        <v>231</v>
      </c>
      <c r="F210" s="17" t="s">
        <v>234</v>
      </c>
      <c r="G210" s="17"/>
      <c r="H210" s="18">
        <f>'[1]FORMATO '!L323</f>
        <v>0</v>
      </c>
      <c r="I210" s="19"/>
    </row>
    <row r="211" spans="1:9" x14ac:dyDescent="0.25">
      <c r="A211" s="17" t="s">
        <v>177</v>
      </c>
      <c r="B211" s="46" t="s">
        <v>178</v>
      </c>
      <c r="C211" s="17" t="s">
        <v>219</v>
      </c>
      <c r="D211" s="46" t="s">
        <v>220</v>
      </c>
      <c r="E211" s="17" t="s">
        <v>231</v>
      </c>
      <c r="F211" s="17" t="s">
        <v>235</v>
      </c>
      <c r="G211" s="17"/>
      <c r="H211" s="18">
        <f>'[1]FORMATO '!L324</f>
        <v>0</v>
      </c>
      <c r="I211" s="19"/>
    </row>
    <row r="212" spans="1:9" x14ac:dyDescent="0.25">
      <c r="A212" s="17" t="s">
        <v>177</v>
      </c>
      <c r="B212" s="46" t="s">
        <v>178</v>
      </c>
      <c r="C212" s="17" t="s">
        <v>219</v>
      </c>
      <c r="D212" s="46" t="s">
        <v>220</v>
      </c>
      <c r="E212" s="17" t="s">
        <v>231</v>
      </c>
      <c r="F212" s="17" t="s">
        <v>236</v>
      </c>
      <c r="G212" s="17"/>
      <c r="H212" s="18">
        <f>'[1]FORMATO '!L325</f>
        <v>0</v>
      </c>
      <c r="I212" s="19"/>
    </row>
    <row r="213" spans="1:9" x14ac:dyDescent="0.25">
      <c r="A213" s="17" t="s">
        <v>177</v>
      </c>
      <c r="B213" s="46" t="s">
        <v>178</v>
      </c>
      <c r="C213" s="17" t="s">
        <v>219</v>
      </c>
      <c r="D213" s="46" t="s">
        <v>220</v>
      </c>
      <c r="E213" s="17" t="s">
        <v>237</v>
      </c>
      <c r="F213" s="46" t="s">
        <v>238</v>
      </c>
      <c r="G213" s="46" t="s">
        <v>239</v>
      </c>
      <c r="H213" s="18">
        <f>'[1]FORMATO '!L328</f>
        <v>0</v>
      </c>
      <c r="I213" s="19"/>
    </row>
    <row r="214" spans="1:9" x14ac:dyDescent="0.25">
      <c r="A214" s="17" t="s">
        <v>177</v>
      </c>
      <c r="B214" s="46" t="s">
        <v>178</v>
      </c>
      <c r="C214" s="17" t="s">
        <v>219</v>
      </c>
      <c r="D214" s="46" t="s">
        <v>220</v>
      </c>
      <c r="E214" s="17" t="s">
        <v>237</v>
      </c>
      <c r="F214" s="46" t="s">
        <v>238</v>
      </c>
      <c r="G214" s="46" t="s">
        <v>240</v>
      </c>
      <c r="H214" s="18">
        <f>'[1]FORMATO '!L329</f>
        <v>0</v>
      </c>
      <c r="I214" s="19"/>
    </row>
    <row r="215" spans="1:9" x14ac:dyDescent="0.25">
      <c r="A215" s="17" t="s">
        <v>177</v>
      </c>
      <c r="B215" s="46" t="s">
        <v>178</v>
      </c>
      <c r="C215" s="17" t="s">
        <v>219</v>
      </c>
      <c r="D215" s="46" t="s">
        <v>220</v>
      </c>
      <c r="E215" s="17" t="s">
        <v>237</v>
      </c>
      <c r="F215" s="46" t="s">
        <v>241</v>
      </c>
      <c r="G215" s="46" t="s">
        <v>242</v>
      </c>
      <c r="H215" s="40">
        <f>'[1]FORMATO '!L331</f>
        <v>124272545.61</v>
      </c>
      <c r="I215" s="41"/>
    </row>
    <row r="216" spans="1:9" x14ac:dyDescent="0.25">
      <c r="A216" s="17" t="s">
        <v>177</v>
      </c>
      <c r="B216" s="46" t="s">
        <v>178</v>
      </c>
      <c r="C216" s="17" t="s">
        <v>219</v>
      </c>
      <c r="D216" s="46" t="s">
        <v>220</v>
      </c>
      <c r="E216" s="17" t="s">
        <v>237</v>
      </c>
      <c r="F216" s="46" t="s">
        <v>241</v>
      </c>
      <c r="G216" s="46" t="s">
        <v>243</v>
      </c>
      <c r="H216" s="18">
        <f>'[1]FORMATO '!L332</f>
        <v>0</v>
      </c>
      <c r="I216" s="19"/>
    </row>
    <row r="217" spans="1:9" x14ac:dyDescent="0.25">
      <c r="A217" s="17" t="s">
        <v>177</v>
      </c>
      <c r="B217" s="46" t="s">
        <v>178</v>
      </c>
      <c r="C217" s="17" t="s">
        <v>219</v>
      </c>
      <c r="D217" s="46" t="s">
        <v>220</v>
      </c>
      <c r="E217" s="17" t="s">
        <v>244</v>
      </c>
      <c r="F217" s="46" t="s">
        <v>245</v>
      </c>
      <c r="G217" s="46"/>
      <c r="H217" s="18">
        <f>'[1]FORMATO '!L334</f>
        <v>62525257.910000086</v>
      </c>
      <c r="I217" s="19"/>
    </row>
    <row r="218" spans="1:9" x14ac:dyDescent="0.25">
      <c r="A218" s="17" t="s">
        <v>177</v>
      </c>
      <c r="B218" s="46" t="s">
        <v>178</v>
      </c>
      <c r="C218" s="17" t="s">
        <v>219</v>
      </c>
      <c r="D218" s="46" t="s">
        <v>220</v>
      </c>
      <c r="E218" s="17" t="s">
        <v>244</v>
      </c>
      <c r="F218" s="46" t="s">
        <v>246</v>
      </c>
      <c r="G218" s="46"/>
      <c r="H218" s="20">
        <f>'[1]FORMATO '!L335</f>
        <v>20083149.75</v>
      </c>
      <c r="I218" s="21"/>
    </row>
    <row r="219" spans="1:9" x14ac:dyDescent="0.25">
      <c r="A219" s="17" t="s">
        <v>177</v>
      </c>
      <c r="B219" s="46" t="s">
        <v>178</v>
      </c>
      <c r="C219" s="17" t="s">
        <v>219</v>
      </c>
      <c r="D219" s="46" t="s">
        <v>220</v>
      </c>
      <c r="E219" s="17" t="s">
        <v>244</v>
      </c>
      <c r="F219" s="46" t="s">
        <v>247</v>
      </c>
      <c r="G219" s="46"/>
      <c r="H219" s="18">
        <f>'[1]FORMATO '!L336</f>
        <v>1000134334.6999999</v>
      </c>
      <c r="I219" s="19"/>
    </row>
    <row r="220" spans="1:9" x14ac:dyDescent="0.25">
      <c r="A220" s="17" t="s">
        <v>177</v>
      </c>
      <c r="B220" s="46" t="s">
        <v>178</v>
      </c>
      <c r="C220" s="17" t="s">
        <v>219</v>
      </c>
      <c r="D220" s="46" t="s">
        <v>248</v>
      </c>
      <c r="E220" s="17" t="s">
        <v>249</v>
      </c>
      <c r="F220" s="46" t="s">
        <v>223</v>
      </c>
      <c r="G220" s="46"/>
      <c r="H220" s="18">
        <f>'[1]FORMATO '!L339</f>
        <v>0</v>
      </c>
      <c r="I220" s="19"/>
    </row>
    <row r="221" spans="1:9" x14ac:dyDescent="0.25">
      <c r="A221" s="17" t="s">
        <v>177</v>
      </c>
      <c r="B221" s="46" t="s">
        <v>178</v>
      </c>
      <c r="C221" s="17" t="s">
        <v>219</v>
      </c>
      <c r="D221" s="46" t="s">
        <v>248</v>
      </c>
      <c r="E221" s="17" t="s">
        <v>249</v>
      </c>
      <c r="F221" s="46" t="s">
        <v>224</v>
      </c>
      <c r="G221" s="46"/>
      <c r="H221" s="18">
        <f>'[1]FORMATO '!L340</f>
        <v>0</v>
      </c>
      <c r="I221" s="19"/>
    </row>
    <row r="222" spans="1:9" x14ac:dyDescent="0.25">
      <c r="A222" s="17" t="s">
        <v>177</v>
      </c>
      <c r="B222" s="46" t="s">
        <v>178</v>
      </c>
      <c r="C222" s="17" t="s">
        <v>219</v>
      </c>
      <c r="D222" s="46" t="s">
        <v>248</v>
      </c>
      <c r="E222" s="17" t="s">
        <v>250</v>
      </c>
      <c r="F222" s="46" t="s">
        <v>232</v>
      </c>
      <c r="G222" s="17"/>
      <c r="H222" s="18">
        <f>'[1]FORMATO '!L342</f>
        <v>0</v>
      </c>
      <c r="I222" s="19"/>
    </row>
    <row r="223" spans="1:9" x14ac:dyDescent="0.25">
      <c r="A223" s="17" t="s">
        <v>177</v>
      </c>
      <c r="B223" s="46" t="s">
        <v>178</v>
      </c>
      <c r="C223" s="17" t="s">
        <v>219</v>
      </c>
      <c r="D223" s="46" t="s">
        <v>248</v>
      </c>
      <c r="E223" s="17" t="s">
        <v>250</v>
      </c>
      <c r="F223" s="46" t="s">
        <v>233</v>
      </c>
      <c r="G223" s="17"/>
      <c r="H223" s="18">
        <f>'[1]FORMATO '!L343</f>
        <v>0</v>
      </c>
      <c r="I223" s="19"/>
    </row>
    <row r="224" spans="1:9" x14ac:dyDescent="0.25">
      <c r="A224" s="17" t="s">
        <v>177</v>
      </c>
      <c r="B224" s="46" t="s">
        <v>178</v>
      </c>
      <c r="C224" s="17" t="s">
        <v>219</v>
      </c>
      <c r="D224" s="46" t="s">
        <v>248</v>
      </c>
      <c r="E224" s="17" t="s">
        <v>250</v>
      </c>
      <c r="F224" s="46" t="s">
        <v>234</v>
      </c>
      <c r="G224" s="17"/>
      <c r="H224" s="18">
        <f>'[1]FORMATO '!L344</f>
        <v>0</v>
      </c>
      <c r="I224" s="19"/>
    </row>
    <row r="225" spans="1:9" x14ac:dyDescent="0.25">
      <c r="A225" s="17" t="s">
        <v>177</v>
      </c>
      <c r="B225" s="46" t="s">
        <v>178</v>
      </c>
      <c r="C225" s="17" t="s">
        <v>219</v>
      </c>
      <c r="D225" s="46" t="s">
        <v>248</v>
      </c>
      <c r="E225" s="17" t="s">
        <v>251</v>
      </c>
      <c r="F225" s="46" t="s">
        <v>252</v>
      </c>
      <c r="G225" s="17"/>
      <c r="H225" s="18">
        <f>'[1]FORMATO '!L346</f>
        <v>0</v>
      </c>
      <c r="I225" s="19"/>
    </row>
    <row r="226" spans="1:9" x14ac:dyDescent="0.25">
      <c r="A226" s="17" t="s">
        <v>177</v>
      </c>
      <c r="B226" s="46" t="s">
        <v>178</v>
      </c>
      <c r="C226" s="17" t="s">
        <v>219</v>
      </c>
      <c r="D226" s="46" t="s">
        <v>248</v>
      </c>
      <c r="E226" s="17" t="s">
        <v>251</v>
      </c>
      <c r="F226" s="46" t="s">
        <v>253</v>
      </c>
      <c r="G226" s="17"/>
      <c r="H226" s="18">
        <f>'[1]FORMATO '!L347</f>
        <v>0</v>
      </c>
      <c r="I226" s="19"/>
    </row>
    <row r="227" spans="1:9" x14ac:dyDescent="0.25">
      <c r="A227" s="17" t="s">
        <v>177</v>
      </c>
      <c r="B227" s="46" t="s">
        <v>178</v>
      </c>
      <c r="C227" s="17" t="s">
        <v>219</v>
      </c>
      <c r="D227" s="46" t="s">
        <v>248</v>
      </c>
      <c r="E227" s="17" t="s">
        <v>254</v>
      </c>
      <c r="F227" s="46" t="s">
        <v>255</v>
      </c>
      <c r="G227" s="17"/>
      <c r="H227" s="18">
        <f>'[1]FORMATO '!L349</f>
        <v>0</v>
      </c>
      <c r="I227" s="19"/>
    </row>
    <row r="228" spans="1:9" x14ac:dyDescent="0.25">
      <c r="A228" s="17" t="s">
        <v>177</v>
      </c>
      <c r="B228" s="46" t="s">
        <v>178</v>
      </c>
      <c r="C228" s="17" t="s">
        <v>219</v>
      </c>
      <c r="D228" s="46" t="s">
        <v>248</v>
      </c>
      <c r="E228" s="17" t="s">
        <v>254</v>
      </c>
      <c r="F228" s="46" t="s">
        <v>256</v>
      </c>
      <c r="G228" s="17"/>
      <c r="H228" s="18">
        <f>'[1]FORMATO '!L350</f>
        <v>0</v>
      </c>
      <c r="I228" s="19"/>
    </row>
    <row r="229" spans="1:9" x14ac:dyDescent="0.25">
      <c r="A229" s="17" t="s">
        <v>177</v>
      </c>
      <c r="B229" s="46" t="s">
        <v>178</v>
      </c>
      <c r="C229" s="17" t="s">
        <v>219</v>
      </c>
      <c r="D229" s="46" t="s">
        <v>248</v>
      </c>
      <c r="E229" s="17" t="s">
        <v>257</v>
      </c>
      <c r="F229" s="46" t="s">
        <v>245</v>
      </c>
      <c r="G229" s="46"/>
      <c r="H229" s="18">
        <f>'[1]FORMATO '!L352</f>
        <v>0</v>
      </c>
      <c r="I229" s="19"/>
    </row>
    <row r="230" spans="1:9" x14ac:dyDescent="0.25">
      <c r="A230" s="17" t="s">
        <v>177</v>
      </c>
      <c r="B230" s="46" t="s">
        <v>178</v>
      </c>
      <c r="C230" s="17" t="s">
        <v>219</v>
      </c>
      <c r="D230" s="46" t="s">
        <v>248</v>
      </c>
      <c r="E230" s="17" t="s">
        <v>257</v>
      </c>
      <c r="F230" s="46" t="s">
        <v>246</v>
      </c>
      <c r="G230" s="46"/>
      <c r="H230" s="18">
        <f>'[1]FORMATO '!L353</f>
        <v>0</v>
      </c>
      <c r="I230" s="19"/>
    </row>
    <row r="231" spans="1:9" x14ac:dyDescent="0.25">
      <c r="A231" s="17" t="s">
        <v>177</v>
      </c>
      <c r="B231" s="46" t="s">
        <v>178</v>
      </c>
      <c r="C231" s="17" t="s">
        <v>219</v>
      </c>
      <c r="D231" s="46" t="s">
        <v>248</v>
      </c>
      <c r="E231" s="17" t="s">
        <v>257</v>
      </c>
      <c r="F231" s="46" t="s">
        <v>247</v>
      </c>
      <c r="G231" s="46"/>
      <c r="H231" s="18">
        <f>'[1]FORMATO '!L354</f>
        <v>0</v>
      </c>
      <c r="I231" s="19"/>
    </row>
    <row r="232" spans="1:9" x14ac:dyDescent="0.25">
      <c r="A232" s="17" t="s">
        <v>177</v>
      </c>
      <c r="B232" s="46" t="s">
        <v>178</v>
      </c>
      <c r="C232" s="17" t="s">
        <v>219</v>
      </c>
      <c r="D232" s="46" t="s">
        <v>248</v>
      </c>
      <c r="E232" s="17" t="s">
        <v>258</v>
      </c>
      <c r="F232" s="46"/>
      <c r="G232" s="17"/>
      <c r="H232" s="18">
        <f>'[1]FORMATO '!L355</f>
        <v>0</v>
      </c>
      <c r="I232" s="19"/>
    </row>
    <row r="233" spans="1:9" x14ac:dyDescent="0.25">
      <c r="A233" s="17" t="s">
        <v>177</v>
      </c>
      <c r="B233" s="46" t="s">
        <v>259</v>
      </c>
      <c r="C233" s="17" t="s">
        <v>260</v>
      </c>
      <c r="D233" s="46" t="s">
        <v>261</v>
      </c>
      <c r="E233" s="17" t="s">
        <v>262</v>
      </c>
      <c r="F233" s="17" t="s">
        <v>182</v>
      </c>
      <c r="G233" s="42"/>
      <c r="H233" s="20">
        <f>'[1]FORMATO '!L364</f>
        <v>4512375.12</v>
      </c>
      <c r="I233" s="21"/>
    </row>
    <row r="234" spans="1:9" x14ac:dyDescent="0.25">
      <c r="A234" s="17" t="s">
        <v>177</v>
      </c>
      <c r="B234" s="46" t="s">
        <v>259</v>
      </c>
      <c r="C234" s="17" t="s">
        <v>260</v>
      </c>
      <c r="D234" s="46" t="s">
        <v>261</v>
      </c>
      <c r="E234" s="17" t="s">
        <v>262</v>
      </c>
      <c r="F234" s="17" t="s">
        <v>183</v>
      </c>
      <c r="G234" s="42"/>
      <c r="H234" s="20">
        <f>'[1]FORMATO '!L365</f>
        <v>0</v>
      </c>
      <c r="I234" s="21"/>
    </row>
    <row r="235" spans="1:9" x14ac:dyDescent="0.25">
      <c r="A235" s="17" t="s">
        <v>177</v>
      </c>
      <c r="B235" s="46" t="s">
        <v>259</v>
      </c>
      <c r="C235" s="17" t="s">
        <v>260</v>
      </c>
      <c r="D235" s="46" t="s">
        <v>261</v>
      </c>
      <c r="E235" s="17" t="s">
        <v>262</v>
      </c>
      <c r="F235" s="17" t="s">
        <v>184</v>
      </c>
      <c r="G235" s="42"/>
      <c r="H235" s="20">
        <f>'[1]FORMATO '!L366</f>
        <v>0</v>
      </c>
      <c r="I235" s="21"/>
    </row>
    <row r="236" spans="1:9" x14ac:dyDescent="0.25">
      <c r="A236" s="17" t="s">
        <v>177</v>
      </c>
      <c r="B236" s="46" t="s">
        <v>259</v>
      </c>
      <c r="C236" s="17" t="s">
        <v>260</v>
      </c>
      <c r="D236" s="46" t="s">
        <v>261</v>
      </c>
      <c r="E236" s="17" t="s">
        <v>262</v>
      </c>
      <c r="F236" s="17" t="s">
        <v>185</v>
      </c>
      <c r="G236" s="42"/>
      <c r="H236" s="20">
        <f>'[1]FORMATO '!L367</f>
        <v>10087800879.57</v>
      </c>
      <c r="I236" s="21"/>
    </row>
    <row r="237" spans="1:9" x14ac:dyDescent="0.25">
      <c r="A237" s="17" t="s">
        <v>177</v>
      </c>
      <c r="B237" s="46" t="s">
        <v>259</v>
      </c>
      <c r="C237" s="17" t="s">
        <v>260</v>
      </c>
      <c r="D237" s="46" t="s">
        <v>261</v>
      </c>
      <c r="E237" s="17" t="s">
        <v>262</v>
      </c>
      <c r="F237" s="17" t="s">
        <v>186</v>
      </c>
      <c r="G237" s="42"/>
      <c r="H237" s="20">
        <f>'[1]FORMATO '!L368</f>
        <v>0</v>
      </c>
      <c r="I237" s="21"/>
    </row>
    <row r="238" spans="1:9" x14ac:dyDescent="0.25">
      <c r="A238" s="17" t="s">
        <v>177</v>
      </c>
      <c r="B238" s="46" t="s">
        <v>259</v>
      </c>
      <c r="C238" s="17" t="s">
        <v>260</v>
      </c>
      <c r="D238" s="46" t="s">
        <v>261</v>
      </c>
      <c r="E238" s="17" t="s">
        <v>262</v>
      </c>
      <c r="F238" s="17" t="s">
        <v>187</v>
      </c>
      <c r="G238" s="42"/>
      <c r="H238" s="20">
        <f>'[1]FORMATO '!L369</f>
        <v>0</v>
      </c>
      <c r="I238" s="21"/>
    </row>
    <row r="239" spans="1:9" x14ac:dyDescent="0.25">
      <c r="A239" s="17" t="s">
        <v>177</v>
      </c>
      <c r="B239" s="46" t="s">
        <v>259</v>
      </c>
      <c r="C239" s="17" t="s">
        <v>260</v>
      </c>
      <c r="D239" s="46" t="s">
        <v>261</v>
      </c>
      <c r="E239" s="17" t="s">
        <v>262</v>
      </c>
      <c r="F239" s="17" t="s">
        <v>188</v>
      </c>
      <c r="G239" s="42"/>
      <c r="H239" s="20">
        <f>'[1]FORMATO '!L370</f>
        <v>0</v>
      </c>
      <c r="I239" s="21"/>
    </row>
    <row r="240" spans="1:9" x14ac:dyDescent="0.25">
      <c r="A240" s="17" t="s">
        <v>177</v>
      </c>
      <c r="B240" s="46" t="s">
        <v>259</v>
      </c>
      <c r="C240" s="17" t="s">
        <v>260</v>
      </c>
      <c r="D240" s="46" t="s">
        <v>261</v>
      </c>
      <c r="E240" s="17" t="s">
        <v>263</v>
      </c>
      <c r="F240" s="46" t="s">
        <v>190</v>
      </c>
      <c r="G240" s="42"/>
      <c r="H240" s="18">
        <f>'[1]FORMATO '!L372</f>
        <v>0</v>
      </c>
      <c r="I240" s="19"/>
    </row>
    <row r="241" spans="1:9" x14ac:dyDescent="0.25">
      <c r="A241" s="17" t="s">
        <v>177</v>
      </c>
      <c r="B241" s="46" t="s">
        <v>259</v>
      </c>
      <c r="C241" s="17" t="s">
        <v>260</v>
      </c>
      <c r="D241" s="46" t="s">
        <v>261</v>
      </c>
      <c r="E241" s="17" t="s">
        <v>263</v>
      </c>
      <c r="F241" s="46" t="s">
        <v>191</v>
      </c>
      <c r="G241" s="42"/>
      <c r="H241" s="18">
        <f>'[1]FORMATO '!L373</f>
        <v>0</v>
      </c>
      <c r="I241" s="19"/>
    </row>
    <row r="242" spans="1:9" x14ac:dyDescent="0.25">
      <c r="A242" s="17" t="s">
        <v>177</v>
      </c>
      <c r="B242" s="46" t="s">
        <v>259</v>
      </c>
      <c r="C242" s="17" t="s">
        <v>260</v>
      </c>
      <c r="D242" s="46" t="s">
        <v>261</v>
      </c>
      <c r="E242" s="17" t="s">
        <v>263</v>
      </c>
      <c r="F242" s="46" t="s">
        <v>192</v>
      </c>
      <c r="G242" s="42"/>
      <c r="H242" s="18">
        <f>'[1]FORMATO '!L374</f>
        <v>0</v>
      </c>
      <c r="I242" s="19"/>
    </row>
    <row r="243" spans="1:9" x14ac:dyDescent="0.25">
      <c r="A243" s="17" t="s">
        <v>177</v>
      </c>
      <c r="B243" s="46" t="s">
        <v>259</v>
      </c>
      <c r="C243" s="17" t="s">
        <v>260</v>
      </c>
      <c r="D243" s="46" t="s">
        <v>261</v>
      </c>
      <c r="E243" s="17" t="s">
        <v>264</v>
      </c>
      <c r="F243" s="46" t="s">
        <v>194</v>
      </c>
      <c r="G243" s="42"/>
      <c r="H243" s="18">
        <f>'[1]FORMATO '!L376</f>
        <v>161044079.43000001</v>
      </c>
      <c r="I243" s="19"/>
    </row>
    <row r="244" spans="1:9" x14ac:dyDescent="0.25">
      <c r="A244" s="17" t="s">
        <v>177</v>
      </c>
      <c r="B244" s="46" t="s">
        <v>259</v>
      </c>
      <c r="C244" s="17" t="s">
        <v>260</v>
      </c>
      <c r="D244" s="46" t="s">
        <v>261</v>
      </c>
      <c r="E244" s="17" t="s">
        <v>264</v>
      </c>
      <c r="F244" s="46" t="s">
        <v>195</v>
      </c>
      <c r="G244" s="42"/>
      <c r="H244" s="18">
        <f>'[1]FORMATO '!L377</f>
        <v>6070385.0700000003</v>
      </c>
      <c r="I244" s="19"/>
    </row>
    <row r="245" spans="1:9" x14ac:dyDescent="0.25">
      <c r="A245" s="17" t="s">
        <v>177</v>
      </c>
      <c r="B245" s="46" t="s">
        <v>259</v>
      </c>
      <c r="C245" s="17" t="s">
        <v>260</v>
      </c>
      <c r="D245" s="46" t="s">
        <v>261</v>
      </c>
      <c r="E245" s="17" t="s">
        <v>264</v>
      </c>
      <c r="F245" s="46" t="s">
        <v>196</v>
      </c>
      <c r="G245" s="42"/>
      <c r="H245" s="18">
        <f>'[1]FORMATO '!L378</f>
        <v>0</v>
      </c>
      <c r="I245" s="19"/>
    </row>
    <row r="246" spans="1:9" x14ac:dyDescent="0.25">
      <c r="A246" s="17" t="s">
        <v>177</v>
      </c>
      <c r="B246" s="46" t="s">
        <v>259</v>
      </c>
      <c r="C246" s="17" t="s">
        <v>260</v>
      </c>
      <c r="D246" s="46" t="s">
        <v>261</v>
      </c>
      <c r="E246" s="17" t="s">
        <v>264</v>
      </c>
      <c r="F246" s="46" t="s">
        <v>197</v>
      </c>
      <c r="G246" s="42"/>
      <c r="H246" s="18">
        <f>'[1]FORMATO '!L379</f>
        <v>0</v>
      </c>
      <c r="I246" s="19"/>
    </row>
    <row r="247" spans="1:9" x14ac:dyDescent="0.25">
      <c r="A247" s="17" t="s">
        <v>177</v>
      </c>
      <c r="B247" s="46" t="s">
        <v>259</v>
      </c>
      <c r="C247" s="17" t="s">
        <v>260</v>
      </c>
      <c r="D247" s="46" t="s">
        <v>261</v>
      </c>
      <c r="E247" s="17" t="s">
        <v>265</v>
      </c>
      <c r="F247" s="46" t="s">
        <v>266</v>
      </c>
      <c r="G247" s="42"/>
      <c r="H247" s="18">
        <f>'[1]FORMATO '!L381</f>
        <v>7263966.5500000119</v>
      </c>
      <c r="I247" s="19"/>
    </row>
    <row r="248" spans="1:9" x14ac:dyDescent="0.25">
      <c r="A248" s="17" t="s">
        <v>177</v>
      </c>
      <c r="B248" s="46" t="s">
        <v>259</v>
      </c>
      <c r="C248" s="17" t="s">
        <v>260</v>
      </c>
      <c r="D248" s="46" t="s">
        <v>261</v>
      </c>
      <c r="E248" s="17" t="s">
        <v>267</v>
      </c>
      <c r="F248" s="17"/>
      <c r="G248" s="42"/>
      <c r="H248" s="18">
        <f>'[1]FORMATO '!L382</f>
        <v>0</v>
      </c>
      <c r="I248" s="19"/>
    </row>
    <row r="249" spans="1:9" x14ac:dyDescent="0.25">
      <c r="A249" s="17" t="s">
        <v>177</v>
      </c>
      <c r="B249" s="46" t="s">
        <v>259</v>
      </c>
      <c r="C249" s="17" t="s">
        <v>260</v>
      </c>
      <c r="D249" s="46" t="s">
        <v>261</v>
      </c>
      <c r="E249" s="17" t="s">
        <v>268</v>
      </c>
      <c r="F249" s="46" t="s">
        <v>202</v>
      </c>
      <c r="G249" s="42"/>
      <c r="H249" s="18">
        <f>'[1]FORMATO '!L384</f>
        <v>0</v>
      </c>
      <c r="I249" s="19"/>
    </row>
    <row r="250" spans="1:9" x14ac:dyDescent="0.25">
      <c r="A250" s="17" t="s">
        <v>177</v>
      </c>
      <c r="B250" s="46" t="s">
        <v>259</v>
      </c>
      <c r="C250" s="17" t="s">
        <v>260</v>
      </c>
      <c r="D250" s="46" t="s">
        <v>261</v>
      </c>
      <c r="E250" s="17" t="s">
        <v>268</v>
      </c>
      <c r="F250" s="46" t="s">
        <v>203</v>
      </c>
      <c r="G250" s="42"/>
      <c r="H250" s="18">
        <f>'[1]FORMATO '!L385</f>
        <v>0</v>
      </c>
      <c r="I250" s="19"/>
    </row>
    <row r="251" spans="1:9" x14ac:dyDescent="0.25">
      <c r="A251" s="17" t="s">
        <v>177</v>
      </c>
      <c r="B251" s="46" t="s">
        <v>259</v>
      </c>
      <c r="C251" s="17" t="s">
        <v>260</v>
      </c>
      <c r="D251" s="46" t="s">
        <v>261</v>
      </c>
      <c r="E251" s="17" t="s">
        <v>268</v>
      </c>
      <c r="F251" s="46" t="s">
        <v>204</v>
      </c>
      <c r="G251" s="42"/>
      <c r="H251" s="18">
        <f>'[1]FORMATO '!L386</f>
        <v>0</v>
      </c>
      <c r="I251" s="19"/>
    </row>
    <row r="252" spans="1:9" x14ac:dyDescent="0.25">
      <c r="A252" s="17" t="s">
        <v>177</v>
      </c>
      <c r="B252" s="46" t="s">
        <v>259</v>
      </c>
      <c r="C252" s="17" t="s">
        <v>260</v>
      </c>
      <c r="D252" s="46" t="s">
        <v>261</v>
      </c>
      <c r="E252" s="17" t="s">
        <v>268</v>
      </c>
      <c r="F252" s="46" t="s">
        <v>205</v>
      </c>
      <c r="G252" s="42"/>
      <c r="H252" s="18">
        <f>'[1]FORMATO '!L387</f>
        <v>0</v>
      </c>
      <c r="I252" s="19"/>
    </row>
    <row r="253" spans="1:9" x14ac:dyDescent="0.25">
      <c r="A253" s="17" t="s">
        <v>177</v>
      </c>
      <c r="B253" s="46" t="s">
        <v>259</v>
      </c>
      <c r="C253" s="17" t="s">
        <v>260</v>
      </c>
      <c r="D253" s="46" t="s">
        <v>261</v>
      </c>
      <c r="E253" s="17" t="s">
        <v>268</v>
      </c>
      <c r="F253" s="46" t="s">
        <v>206</v>
      </c>
      <c r="G253" s="42"/>
      <c r="H253" s="18">
        <f>'[1]FORMATO '!L388</f>
        <v>0</v>
      </c>
      <c r="I253" s="19"/>
    </row>
    <row r="254" spans="1:9" x14ac:dyDescent="0.25">
      <c r="A254" s="17" t="s">
        <v>177</v>
      </c>
      <c r="B254" s="46" t="s">
        <v>259</v>
      </c>
      <c r="C254" s="17" t="s">
        <v>260</v>
      </c>
      <c r="D254" s="46" t="s">
        <v>261</v>
      </c>
      <c r="E254" s="17" t="s">
        <v>268</v>
      </c>
      <c r="F254" s="46" t="s">
        <v>269</v>
      </c>
      <c r="G254" s="42"/>
      <c r="H254" s="18">
        <f>'[1]FORMATO '!L389</f>
        <v>0</v>
      </c>
      <c r="I254" s="19"/>
    </row>
    <row r="255" spans="1:9" x14ac:dyDescent="0.25">
      <c r="A255" s="17" t="s">
        <v>177</v>
      </c>
      <c r="B255" s="46" t="s">
        <v>259</v>
      </c>
      <c r="C255" s="17" t="s">
        <v>260</v>
      </c>
      <c r="D255" s="46" t="s">
        <v>270</v>
      </c>
      <c r="E255" s="17" t="s">
        <v>271</v>
      </c>
      <c r="F255" s="46" t="s">
        <v>272</v>
      </c>
      <c r="G255" s="42"/>
      <c r="H255" s="18">
        <f>'[1]FORMATO '!L393</f>
        <v>0</v>
      </c>
      <c r="I255" s="19"/>
    </row>
    <row r="256" spans="1:9" x14ac:dyDescent="0.25">
      <c r="A256" s="17" t="s">
        <v>177</v>
      </c>
      <c r="B256" s="46" t="s">
        <v>259</v>
      </c>
      <c r="C256" s="17" t="s">
        <v>260</v>
      </c>
      <c r="D256" s="46" t="s">
        <v>270</v>
      </c>
      <c r="E256" s="17" t="s">
        <v>271</v>
      </c>
      <c r="F256" s="46" t="s">
        <v>273</v>
      </c>
      <c r="G256" s="42"/>
      <c r="H256" s="18">
        <f>'[1]FORMATO '!L394</f>
        <v>0</v>
      </c>
      <c r="I256" s="19"/>
    </row>
    <row r="257" spans="1:9" x14ac:dyDescent="0.25">
      <c r="A257" s="17" t="s">
        <v>177</v>
      </c>
      <c r="B257" s="46" t="s">
        <v>259</v>
      </c>
      <c r="C257" s="17" t="s">
        <v>260</v>
      </c>
      <c r="D257" s="46" t="s">
        <v>270</v>
      </c>
      <c r="E257" s="17" t="s">
        <v>271</v>
      </c>
      <c r="F257" s="46" t="s">
        <v>274</v>
      </c>
      <c r="G257" s="42"/>
      <c r="H257" s="18">
        <f>'[1]FORMATO '!L395</f>
        <v>0</v>
      </c>
      <c r="I257" s="19"/>
    </row>
    <row r="258" spans="1:9" x14ac:dyDescent="0.25">
      <c r="A258" s="17" t="s">
        <v>177</v>
      </c>
      <c r="B258" s="46" t="s">
        <v>259</v>
      </c>
      <c r="C258" s="17" t="s">
        <v>260</v>
      </c>
      <c r="D258" s="46" t="s">
        <v>270</v>
      </c>
      <c r="E258" s="17" t="s">
        <v>271</v>
      </c>
      <c r="F258" s="46" t="s">
        <v>275</v>
      </c>
      <c r="G258" s="42"/>
      <c r="H258" s="18">
        <f>'[1]FORMATO '!L396</f>
        <v>0</v>
      </c>
      <c r="I258" s="19"/>
    </row>
    <row r="259" spans="1:9" x14ac:dyDescent="0.25">
      <c r="A259" s="17" t="s">
        <v>177</v>
      </c>
      <c r="B259" s="46" t="s">
        <v>259</v>
      </c>
      <c r="C259" s="17" t="s">
        <v>260</v>
      </c>
      <c r="D259" s="46" t="s">
        <v>270</v>
      </c>
      <c r="E259" s="17" t="s">
        <v>271</v>
      </c>
      <c r="F259" s="46" t="s">
        <v>272</v>
      </c>
      <c r="G259" s="42"/>
      <c r="H259" s="43">
        <f>'[1]FORMATO '!L398</f>
        <v>216590585.72999999</v>
      </c>
      <c r="I259" s="44"/>
    </row>
    <row r="260" spans="1:9" x14ac:dyDescent="0.25">
      <c r="A260" s="17" t="s">
        <v>177</v>
      </c>
      <c r="B260" s="46" t="s">
        <v>259</v>
      </c>
      <c r="C260" s="17" t="s">
        <v>260</v>
      </c>
      <c r="D260" s="46" t="s">
        <v>270</v>
      </c>
      <c r="E260" s="17" t="s">
        <v>271</v>
      </c>
      <c r="F260" s="46" t="s">
        <v>273</v>
      </c>
      <c r="G260" s="42"/>
      <c r="H260" s="18">
        <f>'[1]FORMATO '!L399</f>
        <v>0</v>
      </c>
      <c r="I260" s="19"/>
    </row>
    <row r="261" spans="1:9" x14ac:dyDescent="0.25">
      <c r="A261" s="17" t="s">
        <v>177</v>
      </c>
      <c r="B261" s="46" t="s">
        <v>259</v>
      </c>
      <c r="C261" s="17" t="s">
        <v>260</v>
      </c>
      <c r="D261" s="46" t="s">
        <v>270</v>
      </c>
      <c r="E261" s="17" t="s">
        <v>276</v>
      </c>
      <c r="F261" s="46" t="s">
        <v>215</v>
      </c>
      <c r="G261" s="42"/>
      <c r="H261" s="18">
        <f>'[1]FORMATO '!L401</f>
        <v>0</v>
      </c>
      <c r="I261" s="19"/>
    </row>
    <row r="262" spans="1:9" x14ac:dyDescent="0.25">
      <c r="A262" s="17" t="s">
        <v>177</v>
      </c>
      <c r="B262" s="46" t="s">
        <v>259</v>
      </c>
      <c r="C262" s="17" t="s">
        <v>260</v>
      </c>
      <c r="D262" s="46" t="s">
        <v>270</v>
      </c>
      <c r="E262" s="17" t="s">
        <v>276</v>
      </c>
      <c r="F262" s="46" t="s">
        <v>216</v>
      </c>
      <c r="G262" s="42"/>
      <c r="H262" s="18">
        <f>'[1]FORMATO '!L402</f>
        <v>0</v>
      </c>
      <c r="I262" s="19"/>
    </row>
    <row r="263" spans="1:9" x14ac:dyDescent="0.25">
      <c r="A263" s="17" t="s">
        <v>177</v>
      </c>
      <c r="B263" s="46" t="s">
        <v>259</v>
      </c>
      <c r="C263" s="17" t="s">
        <v>260</v>
      </c>
      <c r="D263" s="46" t="s">
        <v>270</v>
      </c>
      <c r="E263" s="17" t="s">
        <v>276</v>
      </c>
      <c r="F263" s="46" t="s">
        <v>199</v>
      </c>
      <c r="G263" s="42"/>
      <c r="H263" s="18">
        <f>'[1]FORMATO '!L403</f>
        <v>0</v>
      </c>
      <c r="I263" s="19"/>
    </row>
    <row r="264" spans="1:9" x14ac:dyDescent="0.25">
      <c r="A264" s="17" t="s">
        <v>177</v>
      </c>
      <c r="B264" s="46" t="s">
        <v>259</v>
      </c>
      <c r="C264" s="17" t="s">
        <v>260</v>
      </c>
      <c r="D264" s="46" t="s">
        <v>270</v>
      </c>
      <c r="E264" s="17" t="s">
        <v>276</v>
      </c>
      <c r="F264" s="46" t="s">
        <v>217</v>
      </c>
      <c r="G264" s="42"/>
      <c r="H264" s="18">
        <f>'[1]FORMATO '!L404</f>
        <v>0</v>
      </c>
      <c r="I264" s="19"/>
    </row>
    <row r="265" spans="1:9" x14ac:dyDescent="0.25">
      <c r="A265" s="17" t="s">
        <v>177</v>
      </c>
      <c r="B265" s="46" t="s">
        <v>259</v>
      </c>
      <c r="C265" s="17" t="s">
        <v>260</v>
      </c>
      <c r="D265" s="46" t="s">
        <v>270</v>
      </c>
      <c r="E265" s="17" t="s">
        <v>276</v>
      </c>
      <c r="F265" s="46" t="s">
        <v>218</v>
      </c>
      <c r="G265" s="42"/>
      <c r="H265" s="18">
        <f>'[1]FORMATO '!L405</f>
        <v>0</v>
      </c>
      <c r="I265" s="19"/>
    </row>
    <row r="266" spans="1:9" x14ac:dyDescent="0.25">
      <c r="A266" s="17" t="s">
        <v>177</v>
      </c>
      <c r="B266" s="46" t="s">
        <v>259</v>
      </c>
      <c r="C266" s="46" t="s">
        <v>277</v>
      </c>
      <c r="D266" s="17" t="s">
        <v>278</v>
      </c>
      <c r="E266" s="46" t="s">
        <v>279</v>
      </c>
      <c r="F266" s="17" t="s">
        <v>222</v>
      </c>
      <c r="G266" s="17"/>
      <c r="H266" s="18">
        <f>'[1]FORMATO '!L409</f>
        <v>740606836.04999995</v>
      </c>
      <c r="I266" s="19"/>
    </row>
    <row r="267" spans="1:9" x14ac:dyDescent="0.25">
      <c r="A267" s="17" t="s">
        <v>177</v>
      </c>
      <c r="B267" s="46" t="s">
        <v>259</v>
      </c>
      <c r="C267" s="46" t="s">
        <v>277</v>
      </c>
      <c r="D267" s="17" t="s">
        <v>278</v>
      </c>
      <c r="E267" s="46" t="s">
        <v>279</v>
      </c>
      <c r="F267" s="17" t="s">
        <v>223</v>
      </c>
      <c r="G267" s="17"/>
      <c r="H267" s="18">
        <f>'[1]FORMATO '!L410</f>
        <v>4531656.4800000004</v>
      </c>
      <c r="I267" s="19"/>
    </row>
    <row r="268" spans="1:9" x14ac:dyDescent="0.25">
      <c r="A268" s="17" t="s">
        <v>177</v>
      </c>
      <c r="B268" s="46" t="s">
        <v>259</v>
      </c>
      <c r="C268" s="46" t="s">
        <v>277</v>
      </c>
      <c r="D268" s="17" t="s">
        <v>278</v>
      </c>
      <c r="E268" s="46" t="s">
        <v>279</v>
      </c>
      <c r="F268" s="17" t="s">
        <v>224</v>
      </c>
      <c r="G268" s="17"/>
      <c r="H268" s="18">
        <f>'[1]FORMATO '!L411</f>
        <v>0</v>
      </c>
      <c r="I268" s="19"/>
    </row>
    <row r="269" spans="1:9" x14ac:dyDescent="0.25">
      <c r="A269" s="17" t="s">
        <v>177</v>
      </c>
      <c r="B269" s="46" t="s">
        <v>259</v>
      </c>
      <c r="C269" s="46" t="s">
        <v>277</v>
      </c>
      <c r="D269" s="17" t="s">
        <v>278</v>
      </c>
      <c r="E269" s="46" t="s">
        <v>279</v>
      </c>
      <c r="F269" s="17" t="s">
        <v>225</v>
      </c>
      <c r="G269" s="17"/>
      <c r="H269" s="18">
        <f>'[1]FORMATO '!L412</f>
        <v>0</v>
      </c>
      <c r="I269" s="19"/>
    </row>
    <row r="270" spans="1:9" x14ac:dyDescent="0.25">
      <c r="A270" s="17" t="s">
        <v>177</v>
      </c>
      <c r="B270" s="46" t="s">
        <v>259</v>
      </c>
      <c r="C270" s="46" t="s">
        <v>277</v>
      </c>
      <c r="D270" s="17" t="s">
        <v>278</v>
      </c>
      <c r="E270" s="46" t="s">
        <v>279</v>
      </c>
      <c r="F270" s="17" t="s">
        <v>226</v>
      </c>
      <c r="G270" s="17"/>
      <c r="H270" s="18">
        <f>'[1]FORMATO '!L413</f>
        <v>0</v>
      </c>
      <c r="I270" s="19"/>
    </row>
    <row r="271" spans="1:9" x14ac:dyDescent="0.25">
      <c r="A271" s="17" t="s">
        <v>177</v>
      </c>
      <c r="B271" s="46" t="s">
        <v>259</v>
      </c>
      <c r="C271" s="46" t="s">
        <v>277</v>
      </c>
      <c r="D271" s="17" t="s">
        <v>278</v>
      </c>
      <c r="E271" s="46" t="s">
        <v>279</v>
      </c>
      <c r="F271" s="17" t="s">
        <v>227</v>
      </c>
      <c r="G271" s="17"/>
      <c r="H271" s="18">
        <f>'[1]FORMATO '!L414</f>
        <v>0</v>
      </c>
      <c r="I271" s="19"/>
    </row>
    <row r="272" spans="1:9" x14ac:dyDescent="0.25">
      <c r="A272" s="17" t="s">
        <v>177</v>
      </c>
      <c r="B272" s="46" t="s">
        <v>259</v>
      </c>
      <c r="C272" s="46" t="s">
        <v>277</v>
      </c>
      <c r="D272" s="17" t="s">
        <v>278</v>
      </c>
      <c r="E272" s="46" t="s">
        <v>279</v>
      </c>
      <c r="F272" s="17" t="s">
        <v>228</v>
      </c>
      <c r="G272" s="17"/>
      <c r="H272" s="18">
        <f>'[1]FORMATO '!L415</f>
        <v>134580143.65999985</v>
      </c>
      <c r="I272" s="19"/>
    </row>
    <row r="273" spans="1:9" x14ac:dyDescent="0.25">
      <c r="A273" s="17" t="s">
        <v>177</v>
      </c>
      <c r="B273" s="46" t="s">
        <v>259</v>
      </c>
      <c r="C273" s="46" t="s">
        <v>277</v>
      </c>
      <c r="D273" s="17" t="s">
        <v>278</v>
      </c>
      <c r="E273" s="46" t="s">
        <v>279</v>
      </c>
      <c r="F273" s="17" t="s">
        <v>229</v>
      </c>
      <c r="G273" s="17"/>
      <c r="H273" s="18">
        <f>'[1]FORMATO '!L416</f>
        <v>0</v>
      </c>
      <c r="I273" s="19"/>
    </row>
    <row r="274" spans="1:9" x14ac:dyDescent="0.25">
      <c r="A274" s="17" t="s">
        <v>177</v>
      </c>
      <c r="B274" s="46" t="s">
        <v>259</v>
      </c>
      <c r="C274" s="46" t="s">
        <v>277</v>
      </c>
      <c r="D274" s="17" t="s">
        <v>278</v>
      </c>
      <c r="E274" s="46" t="s">
        <v>279</v>
      </c>
      <c r="F274" s="17" t="s">
        <v>230</v>
      </c>
      <c r="G274" s="17"/>
      <c r="H274" s="18">
        <f>'[1]FORMATO '!L417</f>
        <v>0</v>
      </c>
      <c r="I274" s="19"/>
    </row>
    <row r="275" spans="1:9" x14ac:dyDescent="0.25">
      <c r="A275" s="17" t="s">
        <v>177</v>
      </c>
      <c r="B275" s="46" t="s">
        <v>259</v>
      </c>
      <c r="C275" s="46" t="s">
        <v>277</v>
      </c>
      <c r="D275" s="17" t="s">
        <v>278</v>
      </c>
      <c r="E275" s="46" t="s">
        <v>280</v>
      </c>
      <c r="F275" s="17" t="s">
        <v>232</v>
      </c>
      <c r="G275" s="17"/>
      <c r="H275" s="18">
        <f>'[1]FORMATO '!L419</f>
        <v>0</v>
      </c>
      <c r="I275" s="19"/>
    </row>
    <row r="276" spans="1:9" x14ac:dyDescent="0.25">
      <c r="A276" s="17" t="s">
        <v>177</v>
      </c>
      <c r="B276" s="46" t="s">
        <v>259</v>
      </c>
      <c r="C276" s="46" t="s">
        <v>277</v>
      </c>
      <c r="D276" s="17" t="s">
        <v>278</v>
      </c>
      <c r="E276" s="46" t="s">
        <v>280</v>
      </c>
      <c r="F276" s="17" t="s">
        <v>281</v>
      </c>
      <c r="G276" s="17"/>
      <c r="H276" s="18">
        <f>'[1]FORMATO '!L420</f>
        <v>0</v>
      </c>
      <c r="I276" s="19"/>
    </row>
    <row r="277" spans="1:9" x14ac:dyDescent="0.25">
      <c r="A277" s="17" t="s">
        <v>177</v>
      </c>
      <c r="B277" s="46" t="s">
        <v>259</v>
      </c>
      <c r="C277" s="46" t="s">
        <v>277</v>
      </c>
      <c r="D277" s="17" t="s">
        <v>278</v>
      </c>
      <c r="E277" s="46" t="s">
        <v>280</v>
      </c>
      <c r="F277" s="17" t="s">
        <v>282</v>
      </c>
      <c r="G277" s="17"/>
      <c r="H277" s="18">
        <f>'[1]FORMATO '!L421</f>
        <v>0</v>
      </c>
      <c r="I277" s="19"/>
    </row>
    <row r="278" spans="1:9" x14ac:dyDescent="0.25">
      <c r="A278" s="17" t="s">
        <v>177</v>
      </c>
      <c r="B278" s="46" t="s">
        <v>259</v>
      </c>
      <c r="C278" s="46" t="s">
        <v>277</v>
      </c>
      <c r="D278" s="17" t="s">
        <v>278</v>
      </c>
      <c r="E278" s="46" t="s">
        <v>280</v>
      </c>
      <c r="F278" s="17" t="s">
        <v>283</v>
      </c>
      <c r="G278" s="17"/>
      <c r="H278" s="18">
        <f>'[1]FORMATO '!L422</f>
        <v>0</v>
      </c>
      <c r="I278" s="19"/>
    </row>
    <row r="279" spans="1:9" x14ac:dyDescent="0.25">
      <c r="A279" s="17" t="s">
        <v>177</v>
      </c>
      <c r="B279" s="46" t="s">
        <v>259</v>
      </c>
      <c r="C279" s="46" t="s">
        <v>277</v>
      </c>
      <c r="D279" s="17" t="s">
        <v>278</v>
      </c>
      <c r="E279" s="46" t="s">
        <v>280</v>
      </c>
      <c r="F279" s="17" t="s">
        <v>284</v>
      </c>
      <c r="G279" s="17"/>
      <c r="H279" s="18">
        <f>'[1]FORMATO '!L423</f>
        <v>0</v>
      </c>
      <c r="I279" s="19"/>
    </row>
    <row r="280" spans="1:9" x14ac:dyDescent="0.25">
      <c r="A280" s="17" t="s">
        <v>177</v>
      </c>
      <c r="B280" s="46" t="s">
        <v>259</v>
      </c>
      <c r="C280" s="46" t="s">
        <v>277</v>
      </c>
      <c r="D280" s="17" t="s">
        <v>278</v>
      </c>
      <c r="E280" s="46" t="s">
        <v>285</v>
      </c>
      <c r="F280" s="17" t="s">
        <v>286</v>
      </c>
      <c r="G280" s="17" t="s">
        <v>287</v>
      </c>
      <c r="H280" s="18">
        <f>'[1]FORMATO '!L426</f>
        <v>0</v>
      </c>
      <c r="I280" s="19"/>
    </row>
    <row r="281" spans="1:9" x14ac:dyDescent="0.25">
      <c r="A281" s="17" t="s">
        <v>177</v>
      </c>
      <c r="B281" s="46" t="s">
        <v>259</v>
      </c>
      <c r="C281" s="46" t="s">
        <v>277</v>
      </c>
      <c r="D281" s="17" t="s">
        <v>278</v>
      </c>
      <c r="E281" s="46" t="s">
        <v>285</v>
      </c>
      <c r="F281" s="17" t="s">
        <v>286</v>
      </c>
      <c r="G281" s="17" t="s">
        <v>288</v>
      </c>
      <c r="H281" s="18">
        <f>'[1]FORMATO '!L427</f>
        <v>0</v>
      </c>
      <c r="I281" s="19"/>
    </row>
    <row r="282" spans="1:9" x14ac:dyDescent="0.25">
      <c r="A282" s="17" t="s">
        <v>177</v>
      </c>
      <c r="B282" s="46" t="s">
        <v>259</v>
      </c>
      <c r="C282" s="46" t="s">
        <v>277</v>
      </c>
      <c r="D282" s="17" t="s">
        <v>278</v>
      </c>
      <c r="E282" s="46" t="s">
        <v>285</v>
      </c>
      <c r="F282" s="17" t="s">
        <v>286</v>
      </c>
      <c r="G282" s="17" t="s">
        <v>289</v>
      </c>
      <c r="H282" s="18">
        <f>'[1]FORMATO '!L429</f>
        <v>0</v>
      </c>
      <c r="I282" s="19"/>
    </row>
    <row r="283" spans="1:9" x14ac:dyDescent="0.25">
      <c r="A283" s="17" t="s">
        <v>177</v>
      </c>
      <c r="B283" s="46" t="s">
        <v>259</v>
      </c>
      <c r="C283" s="46" t="s">
        <v>277</v>
      </c>
      <c r="D283" s="17" t="s">
        <v>278</v>
      </c>
      <c r="E283" s="46" t="s">
        <v>285</v>
      </c>
      <c r="F283" s="17" t="s">
        <v>286</v>
      </c>
      <c r="G283" s="17" t="s">
        <v>290</v>
      </c>
      <c r="H283" s="18">
        <f>'[1]FORMATO '!L430</f>
        <v>0</v>
      </c>
      <c r="I283" s="19"/>
    </row>
    <row r="284" spans="1:9" x14ac:dyDescent="0.25">
      <c r="A284" s="17" t="s">
        <v>177</v>
      </c>
      <c r="B284" s="46" t="s">
        <v>259</v>
      </c>
      <c r="C284" s="46" t="s">
        <v>277</v>
      </c>
      <c r="D284" s="17" t="s">
        <v>278</v>
      </c>
      <c r="E284" s="17" t="s">
        <v>291</v>
      </c>
      <c r="F284" s="46" t="s">
        <v>245</v>
      </c>
      <c r="G284" s="46"/>
      <c r="H284" s="18">
        <f>'[1]FORMATO '!L432</f>
        <v>0</v>
      </c>
      <c r="I284" s="19"/>
    </row>
    <row r="285" spans="1:9" x14ac:dyDescent="0.25">
      <c r="A285" s="17" t="s">
        <v>177</v>
      </c>
      <c r="B285" s="46" t="s">
        <v>259</v>
      </c>
      <c r="C285" s="46" t="s">
        <v>277</v>
      </c>
      <c r="D285" s="17" t="s">
        <v>278</v>
      </c>
      <c r="E285" s="17" t="s">
        <v>291</v>
      </c>
      <c r="F285" s="46" t="s">
        <v>292</v>
      </c>
      <c r="G285" s="46"/>
      <c r="H285" s="18">
        <f>'[1]FORMATO '!L433</f>
        <v>0</v>
      </c>
      <c r="I285" s="19"/>
    </row>
    <row r="286" spans="1:9" x14ac:dyDescent="0.25">
      <c r="A286" s="17" t="s">
        <v>177</v>
      </c>
      <c r="B286" s="46" t="s">
        <v>259</v>
      </c>
      <c r="C286" s="46" t="s">
        <v>277</v>
      </c>
      <c r="D286" s="17" t="s">
        <v>278</v>
      </c>
      <c r="E286" s="17" t="s">
        <v>291</v>
      </c>
      <c r="F286" s="46" t="s">
        <v>293</v>
      </c>
      <c r="G286" s="46"/>
      <c r="H286" s="18">
        <f>'[1]FORMATO '!L434</f>
        <v>52829095.630000003</v>
      </c>
      <c r="I286" s="19"/>
    </row>
    <row r="287" spans="1:9" x14ac:dyDescent="0.25">
      <c r="A287" s="17" t="s">
        <v>177</v>
      </c>
      <c r="B287" s="46" t="s">
        <v>259</v>
      </c>
      <c r="C287" s="46" t="s">
        <v>277</v>
      </c>
      <c r="D287" s="17" t="s">
        <v>294</v>
      </c>
      <c r="E287" s="17" t="s">
        <v>295</v>
      </c>
      <c r="F287" s="46" t="s">
        <v>223</v>
      </c>
      <c r="G287" s="46"/>
      <c r="H287" s="20">
        <f>'[1]FORMATO '!L437</f>
        <v>0</v>
      </c>
      <c r="I287" s="21"/>
    </row>
    <row r="288" spans="1:9" x14ac:dyDescent="0.25">
      <c r="A288" s="17" t="s">
        <v>177</v>
      </c>
      <c r="B288" s="46" t="s">
        <v>259</v>
      </c>
      <c r="C288" s="46" t="s">
        <v>277</v>
      </c>
      <c r="D288" s="17" t="s">
        <v>294</v>
      </c>
      <c r="E288" s="17" t="s">
        <v>295</v>
      </c>
      <c r="F288" s="46" t="s">
        <v>224</v>
      </c>
      <c r="G288" s="46"/>
      <c r="H288" s="20">
        <f>'[1]FORMATO '!L438</f>
        <v>19446446.619999997</v>
      </c>
      <c r="I288" s="21"/>
    </row>
    <row r="289" spans="1:10" x14ac:dyDescent="0.25">
      <c r="A289" s="17" t="s">
        <v>177</v>
      </c>
      <c r="B289" s="46" t="s">
        <v>259</v>
      </c>
      <c r="C289" s="46" t="s">
        <v>277</v>
      </c>
      <c r="D289" s="17" t="s">
        <v>294</v>
      </c>
      <c r="E289" s="17" t="s">
        <v>296</v>
      </c>
      <c r="F289" s="46" t="s">
        <v>232</v>
      </c>
      <c r="G289" s="46"/>
      <c r="H289" s="20">
        <f>'[1]FORMATO '!L440</f>
        <v>0</v>
      </c>
      <c r="I289" s="21"/>
    </row>
    <row r="290" spans="1:10" x14ac:dyDescent="0.25">
      <c r="A290" s="17" t="s">
        <v>177</v>
      </c>
      <c r="B290" s="46" t="s">
        <v>259</v>
      </c>
      <c r="C290" s="46" t="s">
        <v>277</v>
      </c>
      <c r="D290" s="17" t="s">
        <v>294</v>
      </c>
      <c r="E290" s="17" t="s">
        <v>296</v>
      </c>
      <c r="F290" s="46" t="s">
        <v>281</v>
      </c>
      <c r="G290" s="46"/>
      <c r="H290" s="20">
        <f>'[1]FORMATO '!L441</f>
        <v>0</v>
      </c>
      <c r="I290" s="21"/>
    </row>
    <row r="291" spans="1:10" x14ac:dyDescent="0.25">
      <c r="A291" s="17" t="s">
        <v>177</v>
      </c>
      <c r="B291" s="46" t="s">
        <v>259</v>
      </c>
      <c r="C291" s="46" t="s">
        <v>277</v>
      </c>
      <c r="D291" s="17" t="s">
        <v>294</v>
      </c>
      <c r="E291" s="17" t="s">
        <v>296</v>
      </c>
      <c r="F291" s="46" t="s">
        <v>282</v>
      </c>
      <c r="G291" s="46"/>
      <c r="H291" s="20">
        <f>'[1]FORMATO '!L442</f>
        <v>0</v>
      </c>
      <c r="I291" s="21"/>
    </row>
    <row r="292" spans="1:10" x14ac:dyDescent="0.25">
      <c r="A292" s="17" t="s">
        <v>177</v>
      </c>
      <c r="B292" s="46" t="s">
        <v>259</v>
      </c>
      <c r="C292" s="46" t="s">
        <v>277</v>
      </c>
      <c r="D292" s="17" t="s">
        <v>294</v>
      </c>
      <c r="E292" s="17" t="s">
        <v>297</v>
      </c>
      <c r="F292" s="17" t="s">
        <v>238</v>
      </c>
      <c r="G292" s="17" t="s">
        <v>298</v>
      </c>
      <c r="H292" s="20">
        <f>'[1]FORMATO '!L445</f>
        <v>0</v>
      </c>
      <c r="I292" s="21"/>
    </row>
    <row r="293" spans="1:10" x14ac:dyDescent="0.25">
      <c r="A293" s="17" t="s">
        <v>177</v>
      </c>
      <c r="B293" s="46" t="s">
        <v>259</v>
      </c>
      <c r="C293" s="46" t="s">
        <v>277</v>
      </c>
      <c r="D293" s="17" t="s">
        <v>294</v>
      </c>
      <c r="E293" s="17" t="s">
        <v>297</v>
      </c>
      <c r="F293" s="17" t="s">
        <v>238</v>
      </c>
      <c r="G293" s="17" t="s">
        <v>299</v>
      </c>
      <c r="H293" s="20">
        <f>'[1]FORMATO '!L446</f>
        <v>0</v>
      </c>
      <c r="I293" s="21"/>
    </row>
    <row r="294" spans="1:10" x14ac:dyDescent="0.25">
      <c r="A294" s="17" t="s">
        <v>177</v>
      </c>
      <c r="B294" s="46" t="s">
        <v>259</v>
      </c>
      <c r="C294" s="46" t="s">
        <v>277</v>
      </c>
      <c r="D294" s="17" t="s">
        <v>294</v>
      </c>
      <c r="E294" s="17" t="s">
        <v>297</v>
      </c>
      <c r="F294" s="17" t="s">
        <v>241</v>
      </c>
      <c r="G294" s="17" t="s">
        <v>300</v>
      </c>
      <c r="H294" s="20">
        <f>'[1]FORMATO '!L448</f>
        <v>162907594.13999939</v>
      </c>
      <c r="I294" s="21"/>
    </row>
    <row r="295" spans="1:10" x14ac:dyDescent="0.25">
      <c r="A295" s="17" t="s">
        <v>177</v>
      </c>
      <c r="B295" s="46" t="s">
        <v>259</v>
      </c>
      <c r="C295" s="46" t="s">
        <v>277</v>
      </c>
      <c r="D295" s="17" t="s">
        <v>294</v>
      </c>
      <c r="E295" s="17" t="s">
        <v>297</v>
      </c>
      <c r="F295" s="17" t="s">
        <v>241</v>
      </c>
      <c r="G295" s="17" t="s">
        <v>301</v>
      </c>
      <c r="H295" s="20">
        <f>'[1]FORMATO '!L449</f>
        <v>0</v>
      </c>
      <c r="I295" s="21"/>
    </row>
    <row r="296" spans="1:10" x14ac:dyDescent="0.25">
      <c r="A296" s="17" t="s">
        <v>177</v>
      </c>
      <c r="B296" s="46" t="s">
        <v>259</v>
      </c>
      <c r="C296" s="46" t="s">
        <v>277</v>
      </c>
      <c r="D296" s="17" t="s">
        <v>294</v>
      </c>
      <c r="E296" s="17" t="s">
        <v>302</v>
      </c>
      <c r="F296" s="46" t="s">
        <v>245</v>
      </c>
      <c r="G296" s="17"/>
      <c r="H296" s="20">
        <f>'[1]FORMATO '!L451</f>
        <v>251249379.63999939</v>
      </c>
      <c r="I296" s="21"/>
    </row>
    <row r="297" spans="1:10" x14ac:dyDescent="0.25">
      <c r="A297" s="17" t="s">
        <v>177</v>
      </c>
      <c r="B297" s="46" t="s">
        <v>259</v>
      </c>
      <c r="C297" s="46" t="s">
        <v>277</v>
      </c>
      <c r="D297" s="17" t="s">
        <v>294</v>
      </c>
      <c r="E297" s="17" t="s">
        <v>302</v>
      </c>
      <c r="F297" s="46" t="s">
        <v>292</v>
      </c>
      <c r="G297" s="17"/>
      <c r="H297" s="18">
        <f>'[1]FORMATO '!L452</f>
        <v>0</v>
      </c>
      <c r="I297" s="19"/>
    </row>
    <row r="298" spans="1:10" x14ac:dyDescent="0.25">
      <c r="A298" s="17" t="s">
        <v>177</v>
      </c>
      <c r="B298" s="46" t="s">
        <v>259</v>
      </c>
      <c r="C298" s="46" t="s">
        <v>277</v>
      </c>
      <c r="D298" s="17" t="s">
        <v>294</v>
      </c>
      <c r="E298" s="17" t="s">
        <v>302</v>
      </c>
      <c r="F298" s="46" t="s">
        <v>293</v>
      </c>
      <c r="G298" s="17"/>
      <c r="H298" s="18">
        <f>'[1]FORMATO '!L453</f>
        <v>57486265.060000002</v>
      </c>
      <c r="I298" s="19"/>
    </row>
    <row r="299" spans="1:10" x14ac:dyDescent="0.25">
      <c r="A299" s="17" t="s">
        <v>177</v>
      </c>
      <c r="B299" s="46" t="s">
        <v>259</v>
      </c>
      <c r="C299" s="17" t="s">
        <v>303</v>
      </c>
      <c r="D299" s="17"/>
      <c r="E299" s="17"/>
      <c r="F299" s="46"/>
      <c r="G299" s="17"/>
      <c r="H299" s="18">
        <f>'[1]FORMATO '!L454</f>
        <v>1621952294.630043</v>
      </c>
      <c r="I299" s="19"/>
      <c r="J299" s="45"/>
    </row>
    <row r="300" spans="1:10" x14ac:dyDescent="0.25">
      <c r="C300" s="38"/>
      <c r="D300" s="38"/>
      <c r="H300" s="19"/>
      <c r="I300" s="19"/>
    </row>
  </sheetData>
  <mergeCells count="2">
    <mergeCell ref="D18:G18"/>
    <mergeCell ref="C104:G104"/>
  </mergeCells>
  <pageMargins left="0.7" right="0.7" top="0.75" bottom="0.75" header="0.3" footer="0.3"/>
  <pageSetup paperSize="9" orientation="portrait" r:id="rId1"/>
  <ignoredErrors>
    <ignoredError sqref="H2:H29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Metadatos (A)</vt:lpstr>
      <vt:lpstr>Diccionario de Datos (A)</vt:lpstr>
      <vt:lpstr>SQL_DATASOURCE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aramos</dc:creator>
  <cp:lastModifiedBy>aramos</cp:lastModifiedBy>
  <dcterms:created xsi:type="dcterms:W3CDTF">2018-02-23T00:38:48Z</dcterms:created>
  <dcterms:modified xsi:type="dcterms:W3CDTF">2020-04-30T20:49:49Z</dcterms:modified>
</cp:coreProperties>
</file>