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olitica Social\Desktop\SDS\2018\FISM\LGCG\Cumplimiento_LGCG_SEDESO_2do_trimestre_2018\SFA TRANSPARENCIA 2018\"/>
    </mc:Choice>
  </mc:AlternateContent>
  <bookViews>
    <workbookView xWindow="0" yWindow="0" windowWidth="21600" windowHeight="9030" tabRatio="829"/>
  </bookViews>
  <sheets>
    <sheet name="ReporteTrimestral FISM" sheetId="1" r:id="rId1"/>
  </sheets>
  <definedNames>
    <definedName name="_xlnm._FilterDatabase" localSheetId="0" hidden="1">'ReporteTrimestral FISM'!$C$8:$AE$477</definedName>
    <definedName name="_xlnm.Print_Area" localSheetId="0">'ReporteTrimestral FISM'!$B$2:$AE$477</definedName>
    <definedName name="_xlnm.Print_Titles" localSheetId="0">'ReporteTrimestral FISM'!$1:$8</definedName>
  </definedNames>
  <calcPr calcId="162913" refMode="R1C1"/>
</workbook>
</file>

<file path=xl/calcChain.xml><?xml version="1.0" encoding="utf-8"?>
<calcChain xmlns="http://schemas.openxmlformats.org/spreadsheetml/2006/main">
  <c r="Y477" i="1" l="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Y10" i="1"/>
  <c r="Y9" i="1"/>
</calcChain>
</file>

<file path=xl/sharedStrings.xml><?xml version="1.0" encoding="utf-8"?>
<sst xmlns="http://schemas.openxmlformats.org/spreadsheetml/2006/main" count="8007" uniqueCount="2217">
  <si>
    <t xml:space="preserve"> Informes sobre la Situación Económica, las Finanzas Públicas y la Deuda Pública</t>
  </si>
  <si>
    <t xml:space="preserve">      Segundo Trimestre    2018</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</si>
  <si>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</si>
  <si>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</si>
  <si>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</si>
  <si>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</si>
  <si>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</si>
  <si>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</si>
  <si>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</si>
  <si>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</si>
  <si>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</si>
  <si>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</si>
  <si>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</si>
  <si>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</si>
  <si>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</si>
  <si>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</si>
  <si>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</si>
  <si>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</si>
  <si>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</si>
  <si>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</si>
  <si>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</si>
  <si>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</si>
  <si>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</si>
  <si>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</si>
  <si>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</si>
  <si>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</si>
  <si>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</si>
  <si>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</si>
  <si>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</si>
  <si>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</si>
  <si>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</si>
  <si>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</si>
  <si>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</si>
  <si>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</si>
  <si>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PUE00180101075444</t>
  </si>
  <si>
    <t>Reconstruccion De Cancha En Prescolar Juan Crisostomo Bonilla C.C.T. 21dcc0494e</t>
  </si>
  <si>
    <t>81703</t>
  </si>
  <si>
    <t>Puebla</t>
  </si>
  <si>
    <t>Atlequizayan</t>
  </si>
  <si>
    <t>Urbano</t>
  </si>
  <si>
    <t>Aportaciones Federales</t>
  </si>
  <si>
    <t>I005 FORTAMUN</t>
  </si>
  <si>
    <t/>
  </si>
  <si>
    <t>33-Aportaciones Federales para Entidades Federativas y Municipios</t>
  </si>
  <si>
    <t>H. AYUNTAMIENTO DE ATLEQUIZAYAN PUEBLA</t>
  </si>
  <si>
    <t>Educación</t>
  </si>
  <si>
    <t>En Ejecución</t>
  </si>
  <si>
    <t>2018</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</si>
  <si>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</si>
  <si>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Y OPERANDO. SE  ENVÍA A VALIDAR. - SISTEMA: Pasa al siguiente nivel.</t>
  </si>
  <si>
    <t>PUE00180101078110</t>
  </si>
  <si>
    <t>Equipamiento Para Seguridad Publica Del Municipio De Coronango</t>
  </si>
  <si>
    <t>1833002</t>
  </si>
  <si>
    <t>Coronango</t>
  </si>
  <si>
    <t>Cobertura municipal</t>
  </si>
  <si>
    <t>H. AYUNTAMIENTO DE CORONANGO</t>
  </si>
  <si>
    <t>Seguridad</t>
  </si>
  <si>
    <t>Lote</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</si>
  <si>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</si>
  <si>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PUE00180101078115</t>
  </si>
  <si>
    <t>Pavimentacion Con Carpeta Asfaltica De La Calle 5 De Febrero Sur</t>
  </si>
  <si>
    <t>1833005</t>
  </si>
  <si>
    <t>Santa María Coronango</t>
  </si>
  <si>
    <t>Urbanización</t>
  </si>
  <si>
    <t>PUE00180101078121</t>
  </si>
  <si>
    <t>Rehabilitacion De Cancha De Pasto Sintetico En La Unidad Deportiva "Tepeyac"</t>
  </si>
  <si>
    <t>1833006</t>
  </si>
  <si>
    <t>Deporte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</si>
  <si>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</si>
  <si>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PUE00180101078236</t>
  </si>
  <si>
    <t>Modernizacion Del Parque Lineal Cuna Del Maiz En La Colonia Emiliano Zapata De La Localidad De Coxcatlan, Puebla</t>
  </si>
  <si>
    <t>18002</t>
  </si>
  <si>
    <t>Coxcatlán</t>
  </si>
  <si>
    <t>MUNICIPIO DE COXCATLAN, PUEBLA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</si>
  <si>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SOLICITO SE REVISE Y VALIDE CAPTURA - SISTEMA: Pasa al siguiente nivel.</t>
  </si>
  <si>
    <t>PUE00180201133299</t>
  </si>
  <si>
    <t>Construcción De Techado En Salón De Usos Múltiples</t>
  </si>
  <si>
    <t>31808</t>
  </si>
  <si>
    <t>Tepetzintla</t>
  </si>
  <si>
    <t>Tempextla</t>
  </si>
  <si>
    <t>Rural</t>
  </si>
  <si>
    <t>H. AYUNTAMIENTO DE TEPETZINTLA, PUEBLA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</si>
  <si>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FÍSICA Y FINANCIERAMENTE CONCLUIDA AL 100% A ESTE TRIMESTRE, ENCONTRANDOCE EN FUNCIONAMIENTO</t>
  </si>
  <si>
    <t>PUE00180201133554</t>
  </si>
  <si>
    <t>Aplanados De Salón De Usos Múltiples De La Localidad De San Gabriel Tetzoyocan Municipio De Yehualtepec</t>
  </si>
  <si>
    <t>18004</t>
  </si>
  <si>
    <t>Yehualtepec</t>
  </si>
  <si>
    <t>GOBIERNO MUNICIPAL</t>
  </si>
  <si>
    <t>Otros Proyectos</t>
  </si>
  <si>
    <t>Metros cúbicos</t>
  </si>
  <si>
    <t>PUE00180201134244</t>
  </si>
  <si>
    <t>Apoyo Al Campo (Fertilizantes) Cuapiaxtla De Madero; Pue.</t>
  </si>
  <si>
    <t>MCM143</t>
  </si>
  <si>
    <t>Cuapiaxtla de Madero</t>
  </si>
  <si>
    <t>Dirección de Obras Publicas del Municipio de Cuapiaxtla de Madero; Pue.</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</si>
  <si>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</si>
  <si>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adquisición se realizó en tiempo y forma y los materiales se repartieron a los respectivos beneficiarios.</t>
  </si>
  <si>
    <t>PUE00180201134846</t>
  </si>
  <si>
    <t>Adoquinamiento De La Calle 8 Sur Entre Benito Juarez E Insurgentes En La Localidad De Rancho Chico Municipio De Yehualtepec 2a Etapa</t>
  </si>
  <si>
    <t>18020</t>
  </si>
  <si>
    <t>Ejido de Rancho Chico</t>
  </si>
  <si>
    <t>PUE00180201134941</t>
  </si>
  <si>
    <t>Construccion De Adoquinamiento De La Calle 3 Sur Entre Calle 7 Poniente Y 13 Poniente En La Localidad De San Gabriel Tetzoyocan</t>
  </si>
  <si>
    <t>18023</t>
  </si>
  <si>
    <t>San Gabriel Tetzoyocan</t>
  </si>
  <si>
    <t>PUE00180201135097</t>
  </si>
  <si>
    <t>Construccion De Piso En Salon De Usos Multiples De La Localidad De San Gabriel Tetzoyocan</t>
  </si>
  <si>
    <t>18025</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</si>
  <si>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</si>
  <si>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PUE00180201135135</t>
  </si>
  <si>
    <t>Pavimentación Con Carpeta Asfaltica De La Calle Progreso, Entre Calle La Amistad Y Laloma De La Localidad De San Juan Acozac</t>
  </si>
  <si>
    <t>LRJ18-011</t>
  </si>
  <si>
    <t>Los Reyes de Juárez</t>
  </si>
  <si>
    <t>San Juan Acozac</t>
  </si>
  <si>
    <t>H. AYUNTAMIENTO DE LOS REYES DE JUÁREZ</t>
  </si>
  <si>
    <t>Transportes y vialidades</t>
  </si>
  <si>
    <t>PUE00180201135286</t>
  </si>
  <si>
    <t>Pavimentacion Con Concreto Hidraulico De La Calle Violetas (Con Construccion De Guarniciones Y Banquetas), Entre Avenida Nacional (15 Oriente) Y Barranca, En La Inspectoría De San Mateo Mendizabal</t>
  </si>
  <si>
    <t>2328-2018</t>
  </si>
  <si>
    <t>Amozoc</t>
  </si>
  <si>
    <t>Amozoc de Mota</t>
  </si>
  <si>
    <t>MUNCIPIO DE AMOZOC</t>
  </si>
  <si>
    <t>PUE00180201136742</t>
  </si>
  <si>
    <t>Adquisicion E Instalacion Del Sistema De Vedovigilancia Para Seguridad Publica Municipal Del Municipio De San Juan Atenco</t>
  </si>
  <si>
    <t>18008</t>
  </si>
  <si>
    <t>San Juan Atenco</t>
  </si>
  <si>
    <t>H. AYUNTAMIENTO DE SAN JUAN ATENCO</t>
  </si>
  <si>
    <t>Otros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</si>
  <si>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en espera de validacion por entidad federativa</t>
  </si>
  <si>
    <t>PUE00180201136864</t>
  </si>
  <si>
    <t>Rehabilitacion De Drenaje Sanitario En Calle Privada De Jose Maria Morelos En La Zap 0068 En La Localidad De Hueytamalco</t>
  </si>
  <si>
    <t>R3318022</t>
  </si>
  <si>
    <t>Hueytamalco</t>
  </si>
  <si>
    <t>H.AYUNTAMIENTO</t>
  </si>
  <si>
    <t>Metros</t>
  </si>
  <si>
    <t>PUE00180201137073</t>
  </si>
  <si>
    <t>Construcción De Boulevard Tepatlaxco 2ª Etapa En El Municipio De Tepatlaxco De Hidalgo</t>
  </si>
  <si>
    <t>MT-FAFOM-001-2018</t>
  </si>
  <si>
    <t>Tepatlaxco de Hidalgo</t>
  </si>
  <si>
    <t>H. AYUNTAMIENTO TEPATLAXCO DE HIDALGO PUEBLA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</si>
  <si>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con un avance físico del 75%, se tomaron recursos de este fondo debido a las exigencias de la población por los múltiples accidentes que han ocurrido en esta zona, por esta razón se aplicaron recursos de este fondo para mejorar un servicio a la población y proteger al peatón, es una prioridad para la poblacion. - SISTEMA: Pasa al siguiente nivel.</t>
  </si>
  <si>
    <t>PUE00180201137445</t>
  </si>
  <si>
    <t>Renta De Maquinaria Para El Mantenimiento De Caminos Rurales En Varias Localidades Del Municipio De Ixcamilpa De Guerrero 1era. Etapa</t>
  </si>
  <si>
    <t>FORT022018</t>
  </si>
  <si>
    <t>Ixcamilpa de Guerrero</t>
  </si>
  <si>
    <t>Ixcamilpa</t>
  </si>
  <si>
    <t>MUNICIPIO DE IXCAMILPA DE GUERRERO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</si>
  <si>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FISICAMENTE Y FINANCIERAMENTE TERMINADA AL 100% POR EL CUAL SOLICITO SU REVISION Y VALIDACION DE LA MISMA, POR SU ATENCION, APOYOO Y COMPRENSION GRACIAS. - SISTEMA: Pasa al siguiente nivel.</t>
  </si>
  <si>
    <t>PUE00180201138538</t>
  </si>
  <si>
    <t>Adoquinamiento De La Calle Hidalgo, Entre La Calle Matamoros Y Calle Del Panteon</t>
  </si>
  <si>
    <t>TLAP-FORTAMUN-010-17</t>
  </si>
  <si>
    <t>Tlapanalá</t>
  </si>
  <si>
    <t>San Luis Chalma</t>
  </si>
  <si>
    <t>H. AYUNTAMIENTO DE TLAPANALA, PUEBLA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</si>
  <si>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EJERCIDA Y EJECUTADA AL 100%, CON UN IMPORTE TOTAL DE $ 719,742.42 , DE LOS CUALES $  405,003.23 SON DE FORTAMUN 2017 Y $314,739.19 DE FORTAMUN 2018. - SISTEMA: Pasa al siguiente nivel.</t>
  </si>
  <si>
    <t>PUE00180201138547</t>
  </si>
  <si>
    <t>Adoquinamiento De La Calle Hidalgo, Entre Las Calles  Independencia Y Emiliano Zapata, En La Localidad De Tepapayeca</t>
  </si>
  <si>
    <t>TLAP-FORTAMUN-004-18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</si>
  <si>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EJERCIDA Y EJECUTADA AL 100%. - SISTEMA: Pasa al siguiente nivel.</t>
  </si>
  <si>
    <t>PUE00180201139717</t>
  </si>
  <si>
    <t>Adquisicion De Material Para Construccion De Casa De Usos Multiples En San Juan Epatlan, Epatlan</t>
  </si>
  <si>
    <t>EPA-RAMO33-18-01</t>
  </si>
  <si>
    <t>Epatlán</t>
  </si>
  <si>
    <t>San Juan Epatlán</t>
  </si>
  <si>
    <t>H. AYUMTAMIENTO DE EPATLAN, PUEBLA.</t>
  </si>
  <si>
    <t>Asistencia Social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</si>
  <si>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</si>
  <si>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PUE00180201139910</t>
  </si>
  <si>
    <t>Pavimentación Con Concreto Hidráulico Calle De La Cruz Chiltepec</t>
  </si>
  <si>
    <t>18305</t>
  </si>
  <si>
    <t>Guadalupe</t>
  </si>
  <si>
    <t>San Antonio Chiltepec</t>
  </si>
  <si>
    <t>H AYUNTAMIENTO DE GUADALUPE</t>
  </si>
  <si>
    <t>PUE00180201139969</t>
  </si>
  <si>
    <t>Construccion Alumbrado Publico Del Parque Del Barrio De Tecoac En La Localidad De San Salvador El Seco</t>
  </si>
  <si>
    <t>0005-2018</t>
  </si>
  <si>
    <t>San Salvador el Seco</t>
  </si>
  <si>
    <t>H. AYUNTAMIENTO DE SAN SALVADOR EL SECO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</si>
  <si>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t>
  </si>
  <si>
    <t>PUE00180201139984</t>
  </si>
  <si>
    <t>Construccion De Banquetas En Calle Reforma Entre 15 Norte Y Limite, En La Localidad De San Salvador El Seco</t>
  </si>
  <si>
    <t>0006-2018</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</si>
  <si>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</si>
  <si>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CONCLUIDA Y PAGADA - SISTEMA: Pasa al siguiente nivel.</t>
  </si>
  <si>
    <t>PUE00180201140003</t>
  </si>
  <si>
    <t>Rehabilitacion De Drenaje Pluvial Para Pista De Tartan Y Cancha De Fut Bol Soccer En Deportivo Los Alamos En La Localidad De San Salvador El Seco</t>
  </si>
  <si>
    <t>0012-2018</t>
  </si>
  <si>
    <t>Agua y saneamiento</t>
  </si>
  <si>
    <t>PUE00180201140026</t>
  </si>
  <si>
    <t xml:space="preserve"> Rehabilitacion De  Bodega En Estructura Regional "C" En Preescolar Francisco Gonzalez Bocanegra</t>
  </si>
  <si>
    <t>0014-2018</t>
  </si>
  <si>
    <t>San José Barroso</t>
  </si>
  <si>
    <t>PUE00180201140243</t>
  </si>
  <si>
    <t>Construccion De Pavimento Con Concreto Hidraulico En Calle 5 De Mayo Entre Calle Revolucion Y Calle Emiliano Zapata</t>
  </si>
  <si>
    <t>541833001</t>
  </si>
  <si>
    <t>Chignautla</t>
  </si>
  <si>
    <t>Tezohuatepec (Tezotepec)</t>
  </si>
  <si>
    <t xml:space="preserve">H AYUNTAMIENTO DE CHIGNAUTLA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</si>
  <si>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revisión para validación de folio</t>
  </si>
  <si>
    <t>PUE00180201140482</t>
  </si>
  <si>
    <t>Compra De Equipo Para Elementos De Seguridad Publica De San Jose Chiapa</t>
  </si>
  <si>
    <t>FORTA18007</t>
  </si>
  <si>
    <t>San José Chiapa</t>
  </si>
  <si>
    <t>PRESIDENCIA MUNICIPAL</t>
  </si>
  <si>
    <t>Equipamiento</t>
  </si>
  <si>
    <t>PUE00180201140507</t>
  </si>
  <si>
    <t>Construcción De Cancha Deportiva Multiusos De La Colonia Morelos Del Municipio De San José Chiapa</t>
  </si>
  <si>
    <t>FORTA18009</t>
  </si>
  <si>
    <t>San José Morelos (Los Ocotes)</t>
  </si>
  <si>
    <t>PUE00180201140519</t>
  </si>
  <si>
    <t>Construcción  De Torre Del Reloj En Parque Municipal De San José Chiapa</t>
  </si>
  <si>
    <t>FORTA018008</t>
  </si>
  <si>
    <t>PUE00180201140577</t>
  </si>
  <si>
    <t>Rehabilitación De Auditorio Municipal</t>
  </si>
  <si>
    <t>FORTA018011</t>
  </si>
  <si>
    <t>PUE00180201140924</t>
  </si>
  <si>
    <t>Aportacion Al Cereso De Izucar De Matamoros</t>
  </si>
  <si>
    <t>02-2018</t>
  </si>
  <si>
    <t>San Diego la Mesa Tochimiltzingo</t>
  </si>
  <si>
    <t>H. AYUNTAMIENTO</t>
  </si>
  <si>
    <t>PUE00180201140932</t>
  </si>
  <si>
    <t>Adquisicion De Equipo Y Uniformes Para Elementos De Seguridad Publica Municipal</t>
  </si>
  <si>
    <t>04-2018</t>
  </si>
  <si>
    <t>PUE00180201140988</t>
  </si>
  <si>
    <t>Pago De Sueldos Y Aguinaldo Para Elementos De Seguridad Pública Municipal</t>
  </si>
  <si>
    <t>03-2018</t>
  </si>
  <si>
    <t>PUE00180201141001</t>
  </si>
  <si>
    <t>Pago De Alumbrado Publico Municipal</t>
  </si>
  <si>
    <t>01-2018</t>
  </si>
  <si>
    <t>PUE00180201141954</t>
  </si>
  <si>
    <t>Cercado Perimetral De La Casa De Cultura Metlaltoyuca Segunda Etapa</t>
  </si>
  <si>
    <t>2018-FOR-006</t>
  </si>
  <si>
    <t>Francisco Z. Mena</t>
  </si>
  <si>
    <t>Metlaltoyuca</t>
  </si>
  <si>
    <t>H.AYUNTAMIENTO DE FRANCISCO Z MENA</t>
  </si>
  <si>
    <t>PUE00180201142330</t>
  </si>
  <si>
    <t xml:space="preserve">Pavimentación Con Concreto Hidráulico De Acceso Al Platanar 4ta Etapa </t>
  </si>
  <si>
    <t>2018-002</t>
  </si>
  <si>
    <t>Cohetzala</t>
  </si>
  <si>
    <t>El Platanar (San José el Platanar)</t>
  </si>
  <si>
    <t>H. AYUNTAMIENTO DE COHETZALA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</si>
  <si>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ESTA TERMINADA Y EN FUNCIONAMIENTO, LA OBRA ES DE DOS FONDOS, LA OBRA ESTA TERMINADA FISICAMENTE Y NO FINANCIERAMENTE,, EL SISTEMA NO PERMITIO CARGAR EL CONTRATO - SISTEMA: Pasa al siguiente nivel.</t>
  </si>
  <si>
    <t>PUE00180201142567</t>
  </si>
  <si>
    <t>Aportacion Al Fortaseg</t>
  </si>
  <si>
    <t>R33/300/2018-08</t>
  </si>
  <si>
    <t>Teziutlán</t>
  </si>
  <si>
    <t xml:space="preserve">MUNICIPIO DE TEZIUTLAN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</si>
  <si>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SOLICITO VALIDACION - SISTEMA: Pasa al siguiente nivel.</t>
  </si>
  <si>
    <t>PUE00180201142582</t>
  </si>
  <si>
    <t>Rehabilitacion De Canal Pluvial</t>
  </si>
  <si>
    <t>XVS-R33-2018-015</t>
  </si>
  <si>
    <t>Xochitlán de Vicente Suárez</t>
  </si>
  <si>
    <t>Zoatecpan</t>
  </si>
  <si>
    <t>GOBIERNO MUNICIPAL DE XOCHITLAN DE VICENTE SUAREZ</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</si>
  <si>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</si>
  <si>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PUE00180201142584</t>
  </si>
  <si>
    <t>Subestación Electrica Para Alumbrado Publico En Entrada A La Localidad De Huahuaxtla, Perteneciente Al Municipio De Xochitlan De Vicente Suarez, Puebla.</t>
  </si>
  <si>
    <t>XVS-R33-2018-021</t>
  </si>
  <si>
    <t>Huahuaxtla</t>
  </si>
  <si>
    <t>PUE00180201142585</t>
  </si>
  <si>
    <t>Rehabilitacion De Palacio Municipal</t>
  </si>
  <si>
    <t>XVS-R33-2018-024</t>
  </si>
  <si>
    <t>PUE00180201142763</t>
  </si>
  <si>
    <t>Construcción De Techumbre En Escuela Telesecundaria Cuauhtémoc En La Comunidad De Derramadero, Tilapa</t>
  </si>
  <si>
    <t>2018-004</t>
  </si>
  <si>
    <t>Tilapa</t>
  </si>
  <si>
    <t>Derramadero</t>
  </si>
  <si>
    <t>H. AYUNTAMIENTO DE TILAPA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</si>
  <si>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ESTA TERMINADA Y EN FUNCIONAMIENTO, LA OBRA ES DE DOS FONDOS - SISTEMA: Pasa al siguiente nivel.</t>
  </si>
  <si>
    <t>PUE00180201143212</t>
  </si>
  <si>
    <t>Mejoramiento Y Construcción De Techado En Salón De Usos Múltiples En La Colonia 20 De Noviembre En La Localidad De Coxcatlán, Puebla</t>
  </si>
  <si>
    <t>18003</t>
  </si>
  <si>
    <t>MUNICIPIO DE COXCATLAN PUEBLA</t>
  </si>
  <si>
    <t>PUE00180201143218</t>
  </si>
  <si>
    <t>Mejoramiento Y Construccion De Cancha De Usos Multiples En Plaza Civica Nspectoria Barranca Vigas Municipio De Coxcatlan</t>
  </si>
  <si>
    <t>18005</t>
  </si>
  <si>
    <t>PUE17170300956442</t>
  </si>
  <si>
    <t>Adoquinamiento En Calle 3 Poniente Entre Calle 5 Sur Y Av. Emiliano Zapata Y Av. Emiliano Zapata Y Calle 2 Sur</t>
  </si>
  <si>
    <t>FORTA17/SF-0091</t>
  </si>
  <si>
    <t>Atlixco</t>
  </si>
  <si>
    <t>Juan Uvera</t>
  </si>
  <si>
    <t>MUNICIPIO DE ATLIXCO, PUEBLA</t>
  </si>
  <si>
    <t>Financiera:  / Física:  / Registro: la obra se realiza en combinacion con recursos del fondo fortamun 2017, los cuales se reportaron en su rubro correspondiente - SISTEMA: Pasa al siguiente nivel.</t>
  </si>
  <si>
    <t>PUE18180101056092</t>
  </si>
  <si>
    <t>Rehabilitacion De Cancha De Usos Multiples En El Barrio Guadalupe Perteneciente A La Cabecera Municipal</t>
  </si>
  <si>
    <t>33-146</t>
  </si>
  <si>
    <t>San Sebastián Tlacotepec</t>
  </si>
  <si>
    <t>Tlacotepec de Porfirio Díaz</t>
  </si>
  <si>
    <t>H. AYUNTAMIENTO DE SAN SEBASTIAN TLACOTEPEC</t>
  </si>
  <si>
    <t>Financiera: OBRA TERMINADA / Física: OBRA FÍSICAMENTE TERMINADA / Registro: S/O - SISTEMA: Pasa al siguiente nivel.</t>
  </si>
  <si>
    <t>PUE18180101066279</t>
  </si>
  <si>
    <t>Rehabilitación De Concreto Hidráulico En Calle Tlaltisec Frente A Telesecundaria</t>
  </si>
  <si>
    <t>1232018</t>
  </si>
  <si>
    <t>Domingo Arenas</t>
  </si>
  <si>
    <t>H. AYUNTAMIENTO DE DOMINGO ARENAS</t>
  </si>
  <si>
    <t>Financiera:  / Física: SE SOLVENTARON LOS REQ. FINAN. Y SEG. PUB. SEGUN ART.37 LCF. / Registro: SE SOLICITA VALIDACION DE FOLIO</t>
  </si>
  <si>
    <t>PUE18180101067405</t>
  </si>
  <si>
    <t>Construcción De Fuente Ornamental, Luminarias Y Mobiliario Urbano En El Parque De La Unidad Administrativa De La Junta Auxiliar De Tacopan, Municipio De Atempan, Puebla.</t>
  </si>
  <si>
    <t>0172018104</t>
  </si>
  <si>
    <t>Atempan</t>
  </si>
  <si>
    <t>Tacopan</t>
  </si>
  <si>
    <t>H. AYUNTAMIENTO DE ATEMPAN, PUEBLA</t>
  </si>
  <si>
    <t xml:space="preserve">Financiera: OBRA TERMINADA Y EN SU AVANCE FINANCIERO AL 100% / Física: OBRA TERMINADA Y EN SU AVANCE FÍSICO AL 100% / Registro: OBRA TERMINADA EN SUS AVANCES TANTO FÍSICO COMO FINANCIERO TERMINADOS AL 100%. POR LO CUAL SE SOLICITA VALIDACIÓN </t>
  </si>
  <si>
    <t>PUE18180101067408</t>
  </si>
  <si>
    <t xml:space="preserve">Servicio Para La Modernizacion Complementacion Renovación Y Mantenimiento Preventivo Y Correctivo Del Parque Luminario Del Alumbrado Publico </t>
  </si>
  <si>
    <t>15010</t>
  </si>
  <si>
    <t>SECRETARÍA DE INFRAESTRUCTURA Y SERVICIOS PUBLICOS</t>
  </si>
  <si>
    <t>Comunicaciones</t>
  </si>
  <si>
    <t xml:space="preserve">Luminaria </t>
  </si>
  <si>
    <t>Financiera:  / Física: SE REPORTA EL AVANCE DE LOS TRABAJOS AL SEGUNDO TRIMESTRE, REPORTANDO PAGO DE ABRIL / Registro: SE REPORTA EL AVANCE DE LOS TRABAJOS AL SEGUNDO TRIMESTRE, REPORTANDO PAGO DE ABRIL - SISTEMA: Pasa al siguiente nivel.</t>
  </si>
  <si>
    <t>PUE18180101067426</t>
  </si>
  <si>
    <t>Construcción De Pista De Atletismo Y Juegos Infantiles Para El Área Deportiva De Las Escuelas Primarias 1o. De Enero Y Raúl Isidro Burgos, Colonia Centro Del Municipio De Atempan, Puebla.</t>
  </si>
  <si>
    <t>0172018105</t>
  </si>
  <si>
    <t>Financiera: OBRA TERMINADA Y EN SU AVANCE FINANCIERO AL 100% / Física: OBRA TERMINADA Y EN SU AVANCE FÍSICO AL 100% / Registro: OBRA TERMINADA EN SUS AVANCES TANTO FÍSICO COMO FINANCIERO TERMINADOS AL 100%. POR LO CUAL SE SOLICITA VALIDACIÓN  - SISTEMA: Pasa al siguiente nivel.</t>
  </si>
  <si>
    <t>PUE18180101067436</t>
  </si>
  <si>
    <t>Construcción Del Bardeado Perimetral Del Panteón De Tezhuatepec, Municipio De Atempan, Puebla.</t>
  </si>
  <si>
    <t>0172018108</t>
  </si>
  <si>
    <t>Tezhuatepec</t>
  </si>
  <si>
    <t>Financiera: OBRA TERMINADA Y EN SU AVANCE FINANCIERO AL 100% / Física: OBRA TERMINADA Y EN SU AVANCE FÍSICO AL 100% / Registro: OBRA TERMINADA EN SUS AVANCES TANTO FÍSICO COMO FINANCIERO TERMINADOS AL 100%. POR LO CUAL SE SOLICITA VALIDACIÓN</t>
  </si>
  <si>
    <t>PUE18180101067512</t>
  </si>
  <si>
    <t>Suministro Y Colocación De Luminarias De Alumbrado Público En Banquetas Del Centro Histórico Del Municipio De Zacatlán Etapa 2017</t>
  </si>
  <si>
    <t>2017078</t>
  </si>
  <si>
    <t>Zacatlán</t>
  </si>
  <si>
    <t>H. AYUNTAMIENTO DE ZACATLAN</t>
  </si>
  <si>
    <t>Financiera: se pago $390,312.15 de fortamun 2018 y $414,415.23 de fortamun 2017 / Física: la obra se ejecuto al 100% / Registro: la obra se ejecuto al 100% - SISTEMA: Pasa al siguiente nivel.</t>
  </si>
  <si>
    <t>PUE18180101067575</t>
  </si>
  <si>
    <t>Construcción  De Banquetas Y Suministro Y Colocacion De Luminarias De La Calle  Real Santa Elena Al Libramiento, Colonia Eloxochitlan, Municipio De Zacatlan, Puebla.</t>
  </si>
  <si>
    <t>2018009</t>
  </si>
  <si>
    <t>Eloxochitlán</t>
  </si>
  <si>
    <t>Financiera: la obra esta en ejecucion / Física: la obra esta en ejecucion / Registro: la obra esta en ejecucion - SISTEMA: Pasa al siguiente nivel.</t>
  </si>
  <si>
    <t>PUE18180101067852</t>
  </si>
  <si>
    <t xml:space="preserve">Construcción De Unidad Deportiva En La Localidad De Santa María Ixtiyucan En El Municipio De Nopalucan, Puebla  </t>
  </si>
  <si>
    <t>Nopalucan</t>
  </si>
  <si>
    <t>Santa María Ixtiyucan</t>
  </si>
  <si>
    <t>H. AYUNTAMIENTO DE NOPALUCAN, PUEBLA</t>
  </si>
  <si>
    <t>Financiera: LA OBRA SE ENCUENTRA EN PROCESO / Física: LA OBRA SE ENCUNTRA EN PROCESO / Registro: SE ENVIA PARA SU REVISION Y VALIDACION</t>
  </si>
  <si>
    <t>PUE18180101067891</t>
  </si>
  <si>
    <t xml:space="preserve">Adquisición De Terreno Para Uso Común De La Junta Auxiliar De Santa Maria Ixtiyucan </t>
  </si>
  <si>
    <t>18009</t>
  </si>
  <si>
    <t>Cultura y turismo</t>
  </si>
  <si>
    <t>Financiera: ESTA PAGADO Y FUNCONANDO / Física: SE PAGO EL TERRENO Y ESTA EN FUNCION / Registro: SE ENVIA PARA SU REVISION Y VALIDACION  ESTE TERRENO SE COMPRO POR ACUERDO EN EL COPLADEMUN,  MEDIANTE ACTA DE CABILDO POR MAYORIA. - SISTEMA: Pasa al siguiente nivel.</t>
  </si>
  <si>
    <t>PUE18180101068079</t>
  </si>
  <si>
    <t>Rehabilitación De La Escuela Universidad Pedagógica Nacional En El Municipio De Hueyapan, Puebla</t>
  </si>
  <si>
    <t>18006</t>
  </si>
  <si>
    <t>Hueyapan</t>
  </si>
  <si>
    <t>H. Ayuntamiento del Municipio de Hueyapan, Puebla</t>
  </si>
  <si>
    <t>Financiera: OBRA TERMINADA FINANCIERAMENTE / Física: OBRA TERMINADA FISICAMENTE / Registro: OBRA TERMINADA FISICA Y FINANCIERAMENTE - SISTEMA: Pasa al siguiente nivel.</t>
  </si>
  <si>
    <t>PUE18180101068112</t>
  </si>
  <si>
    <t>Construccion De Pavimento Asfaltico En Calle San Sebastian Entre Calle 1 Poniente Y Calle 3 Poniente De La Colonia Arcadia.</t>
  </si>
  <si>
    <t>Tehuacán</t>
  </si>
  <si>
    <t>H. AYUNTAMIENTO DE TEHUACAN PUEBLA</t>
  </si>
  <si>
    <t>Financiera: OBRA TERMINADA / Física: OBRA TERMINADA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t>
  </si>
  <si>
    <t>PUE18180101068151</t>
  </si>
  <si>
    <t>Construccion De Adoquinamiento En Calle El Temporal Entre Calle Pino Suarez Y Propiedad Privada, Colonia Tepeyac.</t>
  </si>
  <si>
    <t>Financiera: OBRA TERMINADA / Física: OBRA TERMINADA / Registro: se ejecutaron obras bajo este rubro toda vez que se dió prioridad al cumplimiento de las obligaciones financieras, pago de derechos y aprovechamientos por concepto de agua, descargas de aguas residuales, y a la atención de las necesidades de seguridad pública, esto para satisfacer las necesidades en beneficio de la población atendida</t>
  </si>
  <si>
    <t>PUE18180101068191</t>
  </si>
  <si>
    <t>Mantenimiento De Infraestructura De Caminos En Cruz Colorada</t>
  </si>
  <si>
    <t>Chignahuapan</t>
  </si>
  <si>
    <t>Cruz Colorada</t>
  </si>
  <si>
    <t>H AYUNTAMIENTO DE CHIGNAHUAPAN, PUEBLA</t>
  </si>
  <si>
    <t>Kilómetro</t>
  </si>
  <si>
    <t>Financiera: AVANCE FINANCIERO AL 100% / Física: AVANCE FISICO AL 100% / Registro: SISTEMA: Pasa al siguiente nivel.</t>
  </si>
  <si>
    <t>PUE18180101068213</t>
  </si>
  <si>
    <t>Adquisicion De Mobiliario Para El Complejo Municipal De Seguridad Publica</t>
  </si>
  <si>
    <t>2018011</t>
  </si>
  <si>
    <t>h. ayuntamiento de zacatlan</t>
  </si>
  <si>
    <t>PUE18180101068236</t>
  </si>
  <si>
    <t>Adquisicion Y Servicio De Equipo Para La Implementacion De Videowall Para Seguridad Publica Municipal</t>
  </si>
  <si>
    <t>2018012</t>
  </si>
  <si>
    <t>Financiera: la obra se ejecuto al 100% / Física: la obra se ejecuto al 100% / Registro: la obra se ejecuto al 100%</t>
  </si>
  <si>
    <t>PUE18180101068258</t>
  </si>
  <si>
    <t>Ampliacion De Camino Rural Tipo "E" En La Comunidad De San Isidro Atotonilco Municipio De Zacatlan, Puebla.</t>
  </si>
  <si>
    <t>2018010</t>
  </si>
  <si>
    <t>San Isidro Atotonilco</t>
  </si>
  <si>
    <t>Financiera: la obra esta en ejecucion / Física: la obra esta en ejecucion / Registro: la obra esta en ejecucion</t>
  </si>
  <si>
    <t>PUE18180101068284</t>
  </si>
  <si>
    <t>Construccion De Adoquinamiento En Calle Andador A2 Entre Calle 19 Oriente Y Calle 21 Oriente, Colonia Nicolas Bravo.</t>
  </si>
  <si>
    <t>Financiera: OBRA TERMINADA / Física: OBRA TERMINADA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 SISTEMA: Pasa al siguiente nivel.</t>
  </si>
  <si>
    <t>PUE18180101068297</t>
  </si>
  <si>
    <t>Construccion De Adoquinamiento En Calle 18 Poniente, Calle De Las Moras, Calle Constituyentes,  Calle Pico De Orizaba, Calle Popocatepetl Y Iztaccihualt, Colonia Constituyentes.</t>
  </si>
  <si>
    <t>18011</t>
  </si>
  <si>
    <t xml:space="preserve">Financiera: OBRA EN PROCESO / Física: OBRA EN PROCESO / Registro: se ejecutaron obras bajo este rubro toda vez que se dió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</si>
  <si>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PUE18180101068304</t>
  </si>
  <si>
    <t>Mantenimiento De Infrestructura De Caminos En Calapa</t>
  </si>
  <si>
    <t>18007</t>
  </si>
  <si>
    <t>Calapa</t>
  </si>
  <si>
    <t>Financiera: AVANCE FINACIERO AL 100% / Física: AVANCE FISICO AL 100% / Registro: SISTEMA: Pasa al siguiente nivel.</t>
  </si>
  <si>
    <t>PUE18180101068331</t>
  </si>
  <si>
    <t>Construccion De Adoquinamiento En Calle Gladiola Entre Calle Acacias Y Calle Jacarandas; Calle Gardenias Entre Calle Gladiola Y Calle Cempasuchil, Calle Orquideas Entre Calle Gladiola Y Calle Geranios</t>
  </si>
  <si>
    <t>18012</t>
  </si>
  <si>
    <t xml:space="preserve">Financiera: OBRA TERMINADA / Física: OBRA TERMINADA / Registro:  </t>
  </si>
  <si>
    <t>PUE18180101068338</t>
  </si>
  <si>
    <t>Construccion De Adoquinamiento En Calle Omega Entre Calle Nicolás Copérnico Y Av. Ing. Pastor Rouaix Entre Av. De La Constitución Y Calzada Rancho Viejo, Colonia Estrella Del Sur.</t>
  </si>
  <si>
    <t>18015</t>
  </si>
  <si>
    <t>PUE18180101068339</t>
  </si>
  <si>
    <t>Rehabilitacion De Carpeta Asfáltica En Vialidades En El Municipio De Tehuacan 2018</t>
  </si>
  <si>
    <t>18016</t>
  </si>
  <si>
    <t>PUE18180101068341</t>
  </si>
  <si>
    <t>Construccion De Pavimiento Hidráulico En Calle 42 Oriente Entre Calzada Del Panteon Y Calle 7 Norte, Colonia Santa Cruz.</t>
  </si>
  <si>
    <t>18019</t>
  </si>
  <si>
    <t>PUE18180101068345</t>
  </si>
  <si>
    <t>Construccion De Adoquinamiento En Calle Benito Juarez, Entre Calle Francisco I. Madero Y Calle Guadalupe Victoria, Inspectoria De San Vicente Ferrer.</t>
  </si>
  <si>
    <t>18024</t>
  </si>
  <si>
    <t xml:space="preserve">Financiera: OBRA EN PROCESO, EL FINIQUITO SE REPORTARA EN EL TERCER TRIMESTRE, SE REDUJERON METAS DEL PROYECTO / Física: OBRA EN PROCESO / Registro: EL TIPO DE PROCEDIMIENTO DE CONTRATACIÓN FUE EJECUTADO MEDIANTE INVITACIÓN A 5 PERSONAS -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</si>
  <si>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PUE18180101068347</t>
  </si>
  <si>
    <t>Construccion De Adoquinamiento En Calle Miguel Hidalgo Entre Calle Manuel Avila Camacho Y Calle 40 Oriente, Colonia Luis Donaldo Colosio.</t>
  </si>
  <si>
    <t>18027</t>
  </si>
  <si>
    <t>Financiera: OBRA TERMINADA / Física: OBRA TERMINADA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t>
  </si>
  <si>
    <t>PUE18180101068350</t>
  </si>
  <si>
    <t>Construccion De Adoquinamiento En Calle 18 De Marzo Entre Calle Morelos Y Boulevard Héroes De Nacozari, 1ra. Privada 18 De Marzo, Entre Prolongacion 8 Poniente Y Propiedad Privada, 2da Privada 18 De M</t>
  </si>
  <si>
    <t>18028</t>
  </si>
  <si>
    <t>Financiera: EL FINIQUITO SE REPORTARA EN EL TERCER TRIMESTRE / Física: EL FINIQUITO SE REPORTARA EN EL TERCER TRIMESTRE / Registro: se ejecutaron obras bajo este rubro toda vez que se dió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 SISTEMA: Pasa al siguiente nivel.</t>
  </si>
  <si>
    <t>PUE18180101068353</t>
  </si>
  <si>
    <t>Construccion De Adoquinamiento En Varias Calles De La Colonia Lomas De La Soledad.</t>
  </si>
  <si>
    <t>18031</t>
  </si>
  <si>
    <t xml:space="preserve">Financiera: OBRA EN PROCESO / Física: OBRA EN PROCESO, EL FINIQUITO SE REPORTARA EN EL TERCER TRIMESTRE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</si>
  <si>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PUE18180101068421</t>
  </si>
  <si>
    <t>Conservacion Y Mantenimiento De Caminos Zona Alta Del Municipio De Zacatlan, Puebla.</t>
  </si>
  <si>
    <t>2018015</t>
  </si>
  <si>
    <t>Financiera: la obra se ejecuto al 100% / Física: la obra se ejecuto al 100% / Registro: la obra se ejecuto al 100% - SISTEMA: Pasa al siguiente nivel.</t>
  </si>
  <si>
    <t>PUE18180101068459</t>
  </si>
  <si>
    <t>Pavimentación Con Concreto Hidraulico, Guarniciones Y Banquetas  En La Calle Leona Vicario, Colonia La Guadalupana En La Comunidad De Eloxochitlan Del Municipio De Zacatlán, Puebla.</t>
  </si>
  <si>
    <t>2018018</t>
  </si>
  <si>
    <t>PUE18180101068572</t>
  </si>
  <si>
    <t>Mantenimiento A Los Accesos A Las Comunidades De La Zona Alta Del Municipio De Zacatlan, Puebla.</t>
  </si>
  <si>
    <t>2018022</t>
  </si>
  <si>
    <t>Financiera: la obra esta en ejecucion / Física: la obra esta en ejecucion / Registro: la obra esta en ejecucion - la obra esta en ejecucion - SISTEMA: Pasa al siguiente nivel.</t>
  </si>
  <si>
    <t>PUE18180101068580</t>
  </si>
  <si>
    <t>Mantenimiento De Infraestructura Del Sistema Electrico Del Mercado Municipal De Chignahuapan</t>
  </si>
  <si>
    <t>18014</t>
  </si>
  <si>
    <t>PUE18180101068604</t>
  </si>
  <si>
    <t>Construccion De Techado En La Cancha Comunitaria Del Barrio De Tenextla</t>
  </si>
  <si>
    <t>Tenextla</t>
  </si>
  <si>
    <t>PUE18180101068616</t>
  </si>
  <si>
    <t>Construccion De Adoquinamiento En Callejon 24 De Febrero Entre Av. Independencia Oriente Y Calle 2 Oriente, Colonia Electricistas.</t>
  </si>
  <si>
    <t>PUE18180101068626</t>
  </si>
  <si>
    <t>Construccion De Adoquinamiento En Calle Perseo Entre Calle Nicolas Copernico Y Calle Ing. Pastor Rouaix, Colonia Estrella Del Sur.</t>
  </si>
  <si>
    <t xml:space="preserve">Financiera: OBRA TERMINADA / Física: OBRA TERMINADA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</si>
  <si>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PUE18180101068644</t>
  </si>
  <si>
    <t>Instalación Y Mejoramiento De Infraestructura Para La Calle Jose Dolores Perez.</t>
  </si>
  <si>
    <t>2018034</t>
  </si>
  <si>
    <t>PUE18180101068710</t>
  </si>
  <si>
    <t>Construcción De Techado En La Buap, Campus Zacatlán, Puebla Segunda Etapa.</t>
  </si>
  <si>
    <t>2018030</t>
  </si>
  <si>
    <t>PUE18180101068721</t>
  </si>
  <si>
    <t>Construccion De Guarniciones En Las Calles Jacarandas, Tlalomite, Piñon, Cactus, Huizache, Laureles, Pirul Y Calle Barranca El Aguila, En Colonia Capula.</t>
  </si>
  <si>
    <t>Tecamachalco</t>
  </si>
  <si>
    <t>Capula</t>
  </si>
  <si>
    <t>H. AYUNTAMIENTO DE TECAMACHALCO</t>
  </si>
  <si>
    <t>Financiera: PROYECTO TERMINADO AL 100% FINANCIERAMENTE. / Física: PROYECTO TERMINADO AL 100% FISICAMENTE. / Registro: PROYECTO TERMINADO AL 100%, SE ENCUENTRA EN FUNCION CORRECTAMENTE. SE REGISTRA EN TIEMPO Y FORMA, POR LO CUAL SE SOLICITA REVISION Y/O VALIDACION DE FOLIO. - SISTEMA: Pasa al siguiente nivel.</t>
  </si>
  <si>
    <t>PUE18180101069163</t>
  </si>
  <si>
    <t>Construcción De Adoquinamiento En Calle Reforma Y Calle Primavera En La Cabecera Municipal De Caltepec</t>
  </si>
  <si>
    <t>2018005</t>
  </si>
  <si>
    <t>Caltepec</t>
  </si>
  <si>
    <t>H. AYUNTAMIENTO DE CALTEPEC</t>
  </si>
  <si>
    <t>Financiera: OBRA TERMINADA Y PAGADA / Física: OBRA TERMINADA Y ENTREGADA A LOS BENEFICIARIOS / Registro: SE ENVIA PARA SU VALIDACION - SISTEMA: Pasa al siguiente nivel.</t>
  </si>
  <si>
    <t>PUE18180101069321</t>
  </si>
  <si>
    <t>Rehabilitación De Presidencia Del Municipio De Los Reyes De Juáez</t>
  </si>
  <si>
    <t>LRJ18-009</t>
  </si>
  <si>
    <t>Financiera: OBRA TERMINADA / Física: OBRA TERMINADA / Registro: OBRA REPORTADA - SISTEMA: Pasa al siguiente nivel.</t>
  </si>
  <si>
    <t>PUE18180101073484</t>
  </si>
  <si>
    <t>Rehabilitación De Caminos Ejidales De La Cabecera Municipal; Cuapiaxtla De Madero; Pue.</t>
  </si>
  <si>
    <t>MCM135</t>
  </si>
  <si>
    <t>Vivienda</t>
  </si>
  <si>
    <t>Financiera: La obra se concluyo en tiempo y forma. / Física: La obra se concluyo en tiempo y forma. / Registro: Se han concluido los trabajos en tiempo y forma, y el municipio se encuentra en espera de reunir los recursos necesarios para finiquitar dicha obra. - SISTEMA: Pasa al siguiente nivel.</t>
  </si>
  <si>
    <t>PUE18180101073709</t>
  </si>
  <si>
    <t>Rehabilitación De Salón De Usos Múltiples En La Localidad De San Pedro Ahuatlampa</t>
  </si>
  <si>
    <t>Vicente Guerrero</t>
  </si>
  <si>
    <t>San Pedro Ahuatlampa</t>
  </si>
  <si>
    <t>Financiera: SE REMITE AVANCE FINANCIERO AL 100% / Física: SE REMITE AVANCE FISICO AL 100% / Registro: SE REMITE AVANCES DE LA OBRA AL 100% TANTO FISICA COMO FINANCIERAMENTE CON LA FINALIDAD DE LA VALIDACION DE LA PRESENTE</t>
  </si>
  <si>
    <t>PUE18180101073732</t>
  </si>
  <si>
    <t>Mantenimiento Del Relleno Sanitario</t>
  </si>
  <si>
    <t>00818</t>
  </si>
  <si>
    <t>Aquixtla</t>
  </si>
  <si>
    <t>Cuautolanico</t>
  </si>
  <si>
    <t>MUNICIPIO DE AQUIXTLA PUEBLA</t>
  </si>
  <si>
    <t>Financiera: La presente obra se encuentra financieramente al 100% / Física: La presente obra se encuentra físicamente al 100% / Registro: La presente obra se encuentra financiera y físicamente al 100% por lo que se solicita su revisión y/o validación. - SISTEMA: Pasa al siguiente nivel.</t>
  </si>
  <si>
    <t>PUE18180101073788</t>
  </si>
  <si>
    <t>Rehabilitacion De Techado En Auditorio De San Bernardino Lagunas</t>
  </si>
  <si>
    <t>San Bernardino Lagunas</t>
  </si>
  <si>
    <t xml:space="preserve">Financiera: SE REMITE AVANCE FINANCIERO PARA SU VALIDACION / Física: SE REMITE AVANCE FISICO PARA SU VALIDACION / Registro: SE REMITEN AVANCES DE LA PRESENTE OBRA, CON LA FINALIDAD DE INFORMAR A LA SECRETARIA DE LOS AVANCES DE LOS TRABAJOS Y SOLICITA LA VALIDACION DEL PRESENTE PROYECTO. </t>
  </si>
  <si>
    <t>PUE18180101074209</t>
  </si>
  <si>
    <t>Adquisición De Material Eléctrico Para La Rehabilitación De Las Electrificaciones De Beristaín, Ahuazotepec Y Tejamaniles</t>
  </si>
  <si>
    <t>81801</t>
  </si>
  <si>
    <t>Ahuazotepec</t>
  </si>
  <si>
    <t>H. AYUNTAMIENTO DE AHUAZOTEPEC, PUEBLA.</t>
  </si>
  <si>
    <t>Financiera: LA ACCION ESTA TERMINADA AL 100 % / Física: LA ACCIÓN ESTA TERMINADA AL 100 % FISICAMENTE Y FINANCIERAMENTE / Registro: SISTEMA: Pasa al siguiente nivel.</t>
  </si>
  <si>
    <t>PUE18180101074230</t>
  </si>
  <si>
    <t>Mantenimiento De Los Caminos Del Municipio Sexta Etapa</t>
  </si>
  <si>
    <t>81804</t>
  </si>
  <si>
    <t>Financiera: LA OBRA ESTA TERMINADA AL 100 % Y FUNCIONANDO / Física: LA OBRA ESTA TERMINADA AL 100 % Y FUNCIONANDO / Registro: SISTEMA: Pasa al siguiente nivel.</t>
  </si>
  <si>
    <t>PUE18180101074254</t>
  </si>
  <si>
    <t>Pavimento De Concreto Hidráulico En La Plaza  Cívica De Acteopan, Puebla.</t>
  </si>
  <si>
    <t>2018-06</t>
  </si>
  <si>
    <t>Acteopan</t>
  </si>
  <si>
    <t>H. AYUNTAMIENTO MUNICIPAL</t>
  </si>
  <si>
    <t xml:space="preserve">Financiera:  / Física:  / Registro:  </t>
  </si>
  <si>
    <t>PUE18180101074311</t>
  </si>
  <si>
    <t xml:space="preserve">Construcción De Pavimento De Concreto Hidráulico En La Calle Hacia Nanahuacingo </t>
  </si>
  <si>
    <t>03371</t>
  </si>
  <si>
    <t>Tetela de Ocampo</t>
  </si>
  <si>
    <t>Nanahuacingo</t>
  </si>
  <si>
    <t>H. AYUNTAMIENTO DE TETELA DE OCAMPO</t>
  </si>
  <si>
    <t>Financiera: OBRA FINIQUITADA / Física: OBRA TERMINADA / Registro: EN EL REGISTRO DE LA INFORMACIÓN DEL CONTRATO EN EL APARTADO DE TIPO DE PROCEDIMIENTO DE CONTRATACIÓN SE SELECCIONO INVITACIÓN A CUANDO MENOS TRES PERSONAS DEBIDO A QUE NO APARECE LA OPCIÓN  YA QUE LA ADJUDICACIÓN DEL PRESENTE CONTRATO SE REALIZO MEDIANTE EL PROCEDIMIENTO DE INVITACIÓN A CUANDO MENOS CINCO PERSONAS DE CONFORMIDAD CON LO ESTABLECIDO POR EL ARTICULO 23 FRACCIÓN II DE LA LEY DE OBRA PUBLICA Y SERVICIOS RELACIONADOS CON LA MISMA PARA EL ESTADO DE PUEBLA, PARA EL EJERCICIO FISCAL 2018.  - SISTEMA: Pasa al siguiente nivel.</t>
  </si>
  <si>
    <t>PUE18180101074436</t>
  </si>
  <si>
    <t>Construcción De Techumbre En La Iglesia Católica</t>
  </si>
  <si>
    <t>31801</t>
  </si>
  <si>
    <t>Tonalixco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</si>
  <si>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UNA VEZ CUBIERTO LAS OBLIGACIONES FINANCIERAS Y LAS NECESIDADES BÁSICAS DE SEGURIDAD PUBLICA Y DE INFRAESTRUCTURA SE AUTORIZA EN SESIÓN DE CABILDO LA AUTORIZACIÓN DE ESTA OBRA, LLEVANDO UN AVANCE FINANCIERO A ESTE TRIMESTRE DEL 53.63% Y FÍSICAMENTE SE ENCUENTRA CONCLUIDA AL 100%</t>
  </si>
  <si>
    <t>PUE18180101074674</t>
  </si>
  <si>
    <t>Construcción Escenario Y Sanitarios En Salón De Usos Múltiples En La Localidad De Ejido Carrizal Viejo, Municipio De Pantepec Puebla</t>
  </si>
  <si>
    <t>18010</t>
  </si>
  <si>
    <t>Pantepec</t>
  </si>
  <si>
    <t>Ejido Carrizal Viejo</t>
  </si>
  <si>
    <t>H. AYUNTAMIENTO DE PANTEPEC PUEBLA</t>
  </si>
  <si>
    <t>Financiera: PAGADA TOTALMENTE / Física: OBRA TERMINADA / Registro: ELEMENTOS DE CIMENTACIÓN CONSISTENTE EN MAMPOSTERÍA Y ZAPATAS, ARMADO DE COLUMNAS, CADENAS DE DESPLANTE, CASTILLOS DE CONCRETO, MUROS DE BLOCK EN EL ÁREA DE SANITARIOS Y ESCENARIO, ASÍ COMO MURO PERIMETRAL EN LA CANCHA DE USOS MÚLTIPLES, 50.41 M2, DE LOSA PLANA PARA ESCENARIO Y SANITARIOS, AZULEJO EN EL INTERIOR DE SANITARIO, LOSETA PARA PISO DE ESCENARIO, MALLA PARA CERCADO EN EL MURO PERIMETRAL DE LA CANCHA, REPELLADO Y APLICACIÓN DE PINTURA, BASE PARA TINACO DE TABIQUE ROJO, CISTERNA DE TABIQUE ROJO PARA 10 MIL LITROS DE CAPACIDAD, MAMPARAS Y PUERTA DE HERRERÍA, VENTANAS DE ALUMINIO, 5 WC, 4 LAVABOS OVALIN, 1 MINGITORIO DE ACERO INOXIDABLE, INSTALACIÓN ELÉCTRICA, BOMBA DE 1/2 HP, Y TINACO ROTOPLAS DE 1100 LT.   - SISTEMA: Pasa al siguiente nivel.</t>
  </si>
  <si>
    <t>PUE18180101074937</t>
  </si>
  <si>
    <t>Reencarpetamiento (Mantenimiento Y Rehabilitacion) Con Mezcla Asfaltica En Calle Adolfo Lopez Mateos Entre Calle Revolucion Y Puente San Agustin En La Localidad De San Matias Atzala San Felipe Teotlal</t>
  </si>
  <si>
    <t>R33-03-2018</t>
  </si>
  <si>
    <t>San Felipe Teotlalcingo</t>
  </si>
  <si>
    <t>San Matías Atzala</t>
  </si>
  <si>
    <t>MUNICIPIO DE SAN FELIPE TEOTLALCINGO</t>
  </si>
  <si>
    <t>Financiera: OBRA CON CONVENIO DE PAGO / Física: OBRA TERMINADA / Registro: SE ENVIA PARA SU REVISION - SISTEMA: Pasa al siguiente nivel.</t>
  </si>
  <si>
    <t>PUE18180101074962</t>
  </si>
  <si>
    <t>Adquisicion De Motos Para La Comisaria De Seguridad Publica, Transito Y Vialidad Del Municipio De San Martin Rexmelucan</t>
  </si>
  <si>
    <t>FORTAMUN-004-2018</t>
  </si>
  <si>
    <t>San Martín Texmelucan</t>
  </si>
  <si>
    <t>San Martín Texmelucan de Labastida</t>
  </si>
  <si>
    <t>H. AYUNTAMIENTO DEL MUNICIPIO DE SAN MARTIN TEXMELUCAN PUEBLA</t>
  </si>
  <si>
    <t>Financiera: PROYECTO FISICAMENTE CONCLUIDO AL 100% / Física: PROYECTO FISICAMENTE AL 100% / Registro: PROYECTO FISICAMENTE Y FINANCIERAMENTE AL 100%, SE REMITE FOLIO PARA SU VALIDACION - SISTEMA: Pasa al siguiente nivel.</t>
  </si>
  <si>
    <t>PUE18180101074976</t>
  </si>
  <si>
    <t>Adquisicion De Equipamiento Para Las Motos De La Comisaria De Seguridad Publica, Transito Y Vialidad Del Municipio De San Martin Texmelucan.</t>
  </si>
  <si>
    <t>FORTAMUN-007-2018</t>
  </si>
  <si>
    <t>Financiera: PROYECTO FINANCIERAMENTE AL 100% / Física: 20.00 EQUIPAMIENTOS FISICAMENTE CONCLUIDOS AL 100% / Registro: PROYECTO FISICAMENTE Y FINANCIERAMENTE AL 100%, SE REMITE FOLIO PARA SU VALIDACION - SISTEMA: Pasa al siguiente nivel.</t>
  </si>
  <si>
    <t>PUE18180101075120</t>
  </si>
  <si>
    <t>Modificacion De Linea Aeres En Media Tension De 13.2kv En Av. 5 De Mayo Entre Ruta Quetzalcoatl Y Calle 14 Ote-Pte</t>
  </si>
  <si>
    <t>18403</t>
  </si>
  <si>
    <t>San Andrés Cholula</t>
  </si>
  <si>
    <t>H. AYUNTAMIENTO DE SAN ANDRES CHOLULA</t>
  </si>
  <si>
    <t>Financiera:  / Física:  / Registro: La obra al trimestre se encuentra en proceso y solo se dio el anticipo - SISTEMA: Pasa al siguiente nivel.</t>
  </si>
  <si>
    <t>PUE18180101075122</t>
  </si>
  <si>
    <t>Rehabilitacion De Concreto Asfaltico En Avenida De Los Duques Entre Gasa E Incorporacion A La Lateral Del Periferico Ecologico Y Cadenamiento 1 Mas 116.52</t>
  </si>
  <si>
    <t>18406</t>
  </si>
  <si>
    <t>Financiera:  / Física:  / Registro: LA OBRA SE ENCUENTRA EN PROCESO Y SOLO SE HA DADO EL ANTICIPO - SISTEMA: Pasa al siguiente nivel.</t>
  </si>
  <si>
    <t>PUE18180101075145</t>
  </si>
  <si>
    <t>Rehabilitación Y Ampliación De Salon De Usos Multiples General Rafael Moreno Valle, Ubicado En Calle Zaragoza De La Localidad De Xicotepec De Juárez 2da Etapa</t>
  </si>
  <si>
    <t>Xicotepec</t>
  </si>
  <si>
    <t>Xicotepec de Juárez</t>
  </si>
  <si>
    <t>MUNICIPIO DE XICOTEPEC PUEBLA</t>
  </si>
  <si>
    <t>Financiera: SE PAGO LA OBRA TOTALMENTE DURANTE EL SEGUNDO TRIMESTRE 2018 / Física: SE REHABILITARON 2,785 M2 DEL SALÓN DE USOS MULTIPLES. FORTAMUN 2018 / Registro: SE SOLICITA VALIDACION DEL FOLIO - SISTEMA: Pasa al siguiente nivel.</t>
  </si>
  <si>
    <t>PUE18180101075147</t>
  </si>
  <si>
    <t>Bacheo En Diferentes Calles De La Localidad De Xicotepec De Juárez</t>
  </si>
  <si>
    <t>18306</t>
  </si>
  <si>
    <t>Financiera: OBRA PAGADA TOTALMENTE DURANTE EL SEGUNDO TRIMESTRE 2018 / Física: SE BACHEO 1,690.30 M2 DE CALLES / Registro: SE SOLICITA VALIDACIÓN DEL FOLIO - SISTEMA: Pasa al siguiente nivel.</t>
  </si>
  <si>
    <t>PUE18180101075190</t>
  </si>
  <si>
    <t>Construcción De Guarniciones Y Banquetas En Avenida Nacional Oriente, Entre Calles Emiliano Zapata Y Miguel Hidalgo De La Localidad De José María Pino Suárez, Tepanco De López</t>
  </si>
  <si>
    <t>31817</t>
  </si>
  <si>
    <t>Tepanco de López</t>
  </si>
  <si>
    <t>José María Pino Suárez</t>
  </si>
  <si>
    <t>Financiera: OBRA FINIQUITADA / Física: OBRA TERMINADA / Registro: OBRA FINIQUITADA FISICA Y FINANCIERAMENTE - SISTEMA: Pasa al siguiente nivel.</t>
  </si>
  <si>
    <t>PUE18180101075192</t>
  </si>
  <si>
    <t>Construcción De Adoquinamiento En Calle 3 Poniente Entre Calles Vicente Guerrero Y Cuauhtémoc; Y Entre Calles Miguel Hidalgo Y José María Morelos, En La Localidad De Francisco I. Madero, Tepanco De Ló</t>
  </si>
  <si>
    <t>31816</t>
  </si>
  <si>
    <t>Francisco I. Madero</t>
  </si>
  <si>
    <t>Financiera: OBRA EN PROCESO DE FINIQUITO / Física: OBRA TERMINADA FISICAMENTE / Registro: OBRA TERMINADA FISICAMENTE Y EN PROCESO DE FINIQUITO FINANCIERO - SISTEMA: Pasa al siguiente nivel.</t>
  </si>
  <si>
    <t>PUE18180101075207</t>
  </si>
  <si>
    <t>Paquete De Materiales Para La Vivienda 2018 (Adquisicion De Block)</t>
  </si>
  <si>
    <t>F18003</t>
  </si>
  <si>
    <t>Nauzontla</t>
  </si>
  <si>
    <t>n.a.</t>
  </si>
  <si>
    <t>HONORABLE AYUNTAMIENTO DE NAUZONTLA</t>
  </si>
  <si>
    <t>Financiera: LA ADQUISICION SE REALIZO AL 100% / Física: LA ENTREGA ESTA AL 100% / Registro: SE ANEXA INFORMACION PARA SU REVISION Y EN SU CASO LA VALIDACION CORREPONDIENTE - SISTEMA: Pasa al siguiente nivel.</t>
  </si>
  <si>
    <t>PUE18180101075247</t>
  </si>
  <si>
    <t xml:space="preserve">Rehabilitacion De Concreto Asfaltico En Avenida Orion Norte </t>
  </si>
  <si>
    <t>18408</t>
  </si>
  <si>
    <t>Financiera:  / Física:  / Registro: OBRA TERMINADA Y OPERANDO - SISTEMA: Pasa al siguiente nivel.</t>
  </si>
  <si>
    <t>PUE18180101075250</t>
  </si>
  <si>
    <t xml:space="preserve">Rehabilitacion De Concreto Asfaltico En Avenida 5 De Mayo </t>
  </si>
  <si>
    <t>18410</t>
  </si>
  <si>
    <t>San Luis Tehuiloyocan</t>
  </si>
  <si>
    <t>Financiera:  / Física:  / Registro: ESTA OBRA SE ENCUENTRA TERMINADA Y OPERANDO - SISTEMA: Pasa al siguiente nivel.</t>
  </si>
  <si>
    <t>PUE18180101075258</t>
  </si>
  <si>
    <t>Rehabilitacion De Adoquinamiento En Avenida Revolucion</t>
  </si>
  <si>
    <t>18415</t>
  </si>
  <si>
    <t>Financiera:  / Física:  / Registro: ESTA OBRA SE ENCUENTRA EN PROCESO - SISTEMA: Pasa al siguiente nivel.</t>
  </si>
  <si>
    <t>PUE18180101075259</t>
  </si>
  <si>
    <t>Construccion De Adoquinamiento De La Calle 4 Oriente Entre 4 Y 6 Norte 2da Etapa</t>
  </si>
  <si>
    <t>MST 2018 001</t>
  </si>
  <si>
    <t>Santo Tomás Hueyotlipan</t>
  </si>
  <si>
    <t>Financiera: OBRA TERMINADA / Física: OBRA TERMINADA / Registro: SE SOLICITA VALIDACION - SISTEMA: Pasa al siguiente nivel.</t>
  </si>
  <si>
    <t>PUE18180101075313</t>
  </si>
  <si>
    <t>Rehabilitacion De Concreto Asfaltico En Antiguo Camino Real A Cholula Entre Calzada Zavaleta Y Calle Constitucion En San Andres Cholula</t>
  </si>
  <si>
    <t>17427</t>
  </si>
  <si>
    <t>Financiera:  / Física: LAS METAS DE ESTA OBRA SE LOGRARON CON INVERSION FORTAMUN 2017 Y 2018 / Registro: SISTEMA: Pasa al siguiente nivel.</t>
  </si>
  <si>
    <t>PUE18180101075322</t>
  </si>
  <si>
    <t>Adquisición Y Suministro De Lamina Galvanizada 3.05 Zinc-Alum R-72 Cal-32 Aym Primera Etapa</t>
  </si>
  <si>
    <t>002-2018</t>
  </si>
  <si>
    <t>Olintla</t>
  </si>
  <si>
    <t>MUNICIPIO DE OLINTLA PUEBLA</t>
  </si>
  <si>
    <t>Financiera: PAGO UNICO AL 100% / Física: OBRA O ACCIÓN TERMINADA AL 100% / Registro: OBRA O ACCIÓN TERMINADA AL 100% FÍSICO Y FINANCIERAMENTE. - SISTEMA: Pasa al siguiente nivel.</t>
  </si>
  <si>
    <t>PUE18180101075425</t>
  </si>
  <si>
    <t>Construcción De La 2a Etapa Del Albergue  En La Localidad De San Pedro Cuayuca</t>
  </si>
  <si>
    <t>18201</t>
  </si>
  <si>
    <t>Cuayuca de Andrade</t>
  </si>
  <si>
    <t>San Pedro Cuayuca</t>
  </si>
  <si>
    <t>H. AYUNTAMIENTO DE  CUAYUCA DE ANDRADE  2014-2018</t>
  </si>
  <si>
    <t>Financiera: PAGO DE ESTIMACIÓN. / Física: OBRA EN PROCESO. / Registro: OBRA EN PROCESO.</t>
  </si>
  <si>
    <t>PUE18180101075688</t>
  </si>
  <si>
    <t xml:space="preserve">Gastos Indirectos: Adquisicion De Copiadora Multifuncional Mca. Rico Mp. 2555 Y Tablet Mca. Lenovo Ip Mii5 , Para La Dirección De Obras Públicas Del Municipio De Zinacatepec, Peubla.  </t>
  </si>
  <si>
    <t>30153</t>
  </si>
  <si>
    <t>Zinacatepec</t>
  </si>
  <si>
    <t>San Sebastián Zinacatepec</t>
  </si>
  <si>
    <t>MUNICIPIO DE ZINACATEPEC, PUEBLA.</t>
  </si>
  <si>
    <t>Financiera: Adquisición terminada / Física: Adquisición terminadas financieramente / Registro: Con la adquisicion de estos equipos la direccion de obras cuenta ya con lo necesario para continuar con las actividades que se requieren, Esta adquisiciÃ³n fue financiada con recursos del Fortamun del ejercicio 2018, toda vez que se ha cumplido con lo indicado en el artÃ­culo 37 y con fundamento al mismo artÃ­culo, que a la letra dice: â€œ Las aportaciones federales que con cargo al Fondo de Aportaciones para el Fortalecimiento de los Municipios y de las Demarcaciones Territoriales del Distrito Federal, reciban los municipios a travÃ©s de las entidades y las Demarcaciones Territoriales por conducto del Distrito Federal, se destinarÃ¡n a la satisfacciÃ³n de sus requerimientos, dando prioridad al cumplimiento de sus obligaciones financieras, al pago de derechos y aprovechamientos por concepto de agua , descargas residuales , a la modernizaciÃ³n de los sistemas de recaudaciÃ³n locales, mantenimiento de infraestructura y a la atenciÃ³n de las necesidades directamente vinculadas con la seguridad pÃºblica de sus habitantes. Respecto de las aportaciones que reciban con cargo al Fondo a que se refiere este artÃ­culo, los municipios y las Demarcaciones Territoriales del Distrito Federal tendrÃ¡n las mismas obligaciones a que se refieren las fracciones I y III del artÃ­culo 33 de esta Ley.â€ - SISTEMA: Pasa al siguiente nivel.</t>
  </si>
  <si>
    <t>PUE18180101075712</t>
  </si>
  <si>
    <t>Rehabilitacion De La Calle Benito Juarez (1ra Etapa)</t>
  </si>
  <si>
    <t>MTR-15-2018</t>
  </si>
  <si>
    <t>Tepango de Rodríguez</t>
  </si>
  <si>
    <t>H Ayuntamiento de Tepango de Rodriguez</t>
  </si>
  <si>
    <t>Financiera: La obra se ha concluido y pagado al 100 por ciento / Física: la obra  ha concluido y se cumplieron las metas del proyecto / Registro: se envia para su validacion - SISTEMA: Pasa al siguiente nivel.</t>
  </si>
  <si>
    <t>PUE18180101075731</t>
  </si>
  <si>
    <t>Rehabilitación De Canchas En La Calle 12 De Diciembre (2da Etapa)</t>
  </si>
  <si>
    <t>MTR-16-2018</t>
  </si>
  <si>
    <t>H ayuntamiento de Tepango de Rodriguez</t>
  </si>
  <si>
    <t>Financiera: la obra se ha ejecutado en su totalidad y pagado / Física: la obra se ha terminado deacuerdo al proyecto / Registro: se envia para su validacion - SISTEMA: Pasa al siguiente nivel.</t>
  </si>
  <si>
    <t>PUE18180101075769</t>
  </si>
  <si>
    <t xml:space="preserve">Construcción De Pavimento Hidráulico En La Calle Hermenegildo Galeana </t>
  </si>
  <si>
    <t>18001</t>
  </si>
  <si>
    <t>Xiutetelco</t>
  </si>
  <si>
    <t>San Juan Xiutetelco</t>
  </si>
  <si>
    <t>MUNICIPIO DE XIUTETELCO PUEBLA</t>
  </si>
  <si>
    <t>Financiera: OBRA TERMINADA / Física: OBRA TERMINADA / Registro: OBRA TERMINADA - SISTEMA: Pasa al siguiente nivel.</t>
  </si>
  <si>
    <t>PUE18180101075778</t>
  </si>
  <si>
    <t>Pavimentacion Con Concreto Hidráulico De La Calle 5 De Mayo Del Cadenamiento 0 000 Al 0 150.00</t>
  </si>
  <si>
    <t>La Palma</t>
  </si>
  <si>
    <t>PUE18180101075825</t>
  </si>
  <si>
    <t>Rehabilitacion De Camino De Accseso</t>
  </si>
  <si>
    <t>2061805</t>
  </si>
  <si>
    <t>Zacapala</t>
  </si>
  <si>
    <t>San Agustín</t>
  </si>
  <si>
    <t>H. AYUNTAMIENTO DE ZACAPALA</t>
  </si>
  <si>
    <t>Financiera: obra concluida al 100% / Física: obra concluida al100% / Registro: se tienen cubiertas las necesidades de seguridad publica y deuda publica, se aplica el recurso en el mantenimiento de infraestructura - SISTEMA: Pasa al siguiente nivel.</t>
  </si>
  <si>
    <t>PUE18180101075830</t>
  </si>
  <si>
    <t>Rehabilitacion De Camino De Acceso</t>
  </si>
  <si>
    <t>2061807</t>
  </si>
  <si>
    <t>El Pitahayo</t>
  </si>
  <si>
    <t>Financiera: obra concluida al 100% / Física: obra concluida al 100% / Registro: se tienen cubiertos los conceptos de seguridad publica y deuda publica, se aplica el recurso en el mantenimiento de infraestructura municipla - SISTEMA: Pasa al siguiente nivel.</t>
  </si>
  <si>
    <t>PUE18180101075835</t>
  </si>
  <si>
    <t>2061806</t>
  </si>
  <si>
    <t>El Negrito</t>
  </si>
  <si>
    <t>Financiera: obra concluida al 100% / Física: obra concluida al 100% / Registro: se tiene cubiertas las necesidades en seguridad publica  y deuda publica, se aplica el recurso en el mantenimiento de infraestructura municipal - SISTEMA: Pasa al siguiente nivel.</t>
  </si>
  <si>
    <t>PUE18180101075847</t>
  </si>
  <si>
    <t>Pavimentación Con Concreto Hidráulico De La Calle Carranza</t>
  </si>
  <si>
    <t>1231801</t>
  </si>
  <si>
    <t>San Felipe Tepatlán</t>
  </si>
  <si>
    <t>África</t>
  </si>
  <si>
    <t>H. AYUNTAMIENTO DE SAN FELIPE TEPATLAN PUEBLA</t>
  </si>
  <si>
    <t>Financiera: LA OBRA ESTA EN PROCESO DE EJECUCIÓN / Física: LA OBRA ESTA EN PROCESO DE EJECUCIÓN / Registro: LA OBRA FUE SOLICITADA POR LOS BENEFICIARIOS DE LA CALLE CARRANZA DEBIDO A QUE NO TENIAN ACCESO A SUS VIVIENDA POR LAS MALAS CONDICIONES QUE TIENE LA CALLE, TAMBIEN SE PRIORIZO EN REUNION ORDINARIA DE COPLADEMUN DEL EJERCICIO 2018 Y AUTORIZADA POR EL CABILDO - SISTEMA: Pasa al siguiente nivel.</t>
  </si>
  <si>
    <t>PUE18180101075886</t>
  </si>
  <si>
    <t>Reconstruccion De Barda En Panteon Municipal</t>
  </si>
  <si>
    <t>095</t>
  </si>
  <si>
    <t>Santa Isabel Cholula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</si>
  <si>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 SISTEMA: Pasa al siguiente nivel.</t>
  </si>
  <si>
    <t>PUE18180101075912</t>
  </si>
  <si>
    <t>Remodelación De Parque En El Centro De La Localidad De Santa María La Alta (Segunda Etapa)</t>
  </si>
  <si>
    <t>Tlacotepec de Benito Juárez</t>
  </si>
  <si>
    <t>Santa María la Alta</t>
  </si>
  <si>
    <t>MUNICIPIO DE TLACOTEPEC DE BENITO JUÁREZ</t>
  </si>
  <si>
    <t>PUE18180101075921</t>
  </si>
  <si>
    <t>Construcción De Parque "Los Carrascos"</t>
  </si>
  <si>
    <t>Tlacuitlapan (La Estación y los Carrasco)</t>
  </si>
  <si>
    <t>PUE18180101075922</t>
  </si>
  <si>
    <t>Construcción De Barda Perimetral En Terreno Comunitario Primera Etapa</t>
  </si>
  <si>
    <t>03340</t>
  </si>
  <si>
    <t>El Puerto</t>
  </si>
  <si>
    <t>Financiera: OBRA FINIQUITADA / Física: OBRA TERMINADA / Registro: OBRA TERMINADA Y OPERANDO.</t>
  </si>
  <si>
    <t>PUE18180101076263</t>
  </si>
  <si>
    <t>Adquisición De Cámaras De Videovigilancia Para Seguridad Publica Municipal Segunda Etapa</t>
  </si>
  <si>
    <t>DOP-FORTAMUN-2018011</t>
  </si>
  <si>
    <t>Tianguismanalco</t>
  </si>
  <si>
    <t>H. AYUNTAMIENTO DE TIANGUISMANALCO, PUE.</t>
  </si>
  <si>
    <t>Financiera: OBRA EN PROCESO DE LICITACION / Física: OBRA EN PROCESO DE LICITACION / Registro: ENVÍO INFORMACIÓN PARA SU VALIDACIÓN</t>
  </si>
  <si>
    <t>PUE18180101076267</t>
  </si>
  <si>
    <t>Adoquinamiento De La Av 16 De Septiembre Entre 20 De Noviembre Y Av Reforma En La Localidad De Otilio Montaño</t>
  </si>
  <si>
    <t>Esperanza</t>
  </si>
  <si>
    <t>Otilio Montaño</t>
  </si>
  <si>
    <t>H. Ayuntamiento de Esperanza Puebla</t>
  </si>
  <si>
    <t>Financiera:  / Física: OBRA TERMINADA / Registro: LA OBRA ESTA TERMINADA Y ENTREGADA A BENEFICIARIOS</t>
  </si>
  <si>
    <t>PUE18180101076282</t>
  </si>
  <si>
    <t>Suministro De Electricidad Para El Pozo De San Francisco Buenavista</t>
  </si>
  <si>
    <t>DOP-FORTAMUN-2018006</t>
  </si>
  <si>
    <t>San Francisco Buenavista</t>
  </si>
  <si>
    <t>H. AYUNTAMIENTO DE TIANGUISMANALCO</t>
  </si>
  <si>
    <t>Financiera: OBRA TERMINADA / Física: OBRA TERMINADA / Registro: ENVÍO INFORMACIÓN PARA SU VALIDACIÓN</t>
  </si>
  <si>
    <t>PUE18180101076315</t>
  </si>
  <si>
    <t>Revestimiento De Calles Principales De La Comunidad De Boca Del Monte</t>
  </si>
  <si>
    <t>Boca del Monte</t>
  </si>
  <si>
    <t>H. AYUNTAMIENTO  DE ESPERANZA PUEBLA</t>
  </si>
  <si>
    <t>Financiera:  / Física: TERMINADA / Registro: LA OBRA ESTA TERMINADA Y ENTREGADA A BENEFICIARIOS - SISTEMA: Pasa al siguiente nivel.</t>
  </si>
  <si>
    <t>PUE18180101076327</t>
  </si>
  <si>
    <t>Imagen Urbana Y Señaletica</t>
  </si>
  <si>
    <t>DOP-FORTAMUN-2018025</t>
  </si>
  <si>
    <t>Financiera: OBRA EN PROCESO DE LICITACION / Física: OBRA EN PROCESO DE LICITACION / Registro: ENVIÓ INFORMACIÓN PARA SU VALIDACIÓN</t>
  </si>
  <si>
    <t>PUE18180101076403</t>
  </si>
  <si>
    <t>Construcción De Acceso De Adoquin En El Bachillerato Aquiles Serdan En La Localidad De  San Pedro Atzumba Municipio De Zapotitlan Puebla</t>
  </si>
  <si>
    <t>MZP-2018-07</t>
  </si>
  <si>
    <t>Zapotitlán</t>
  </si>
  <si>
    <t>San Pedro Atzumba</t>
  </si>
  <si>
    <t>AYUNTAMIENTO DE ZAPOTITLAN</t>
  </si>
  <si>
    <t xml:space="preserve">Financiera: obra terminada / Física: obra terminado / Registro:  </t>
  </si>
  <si>
    <t>PUE18180101076414</t>
  </si>
  <si>
    <t>Construcción De Adoquinamiento Y Obra Complementaria En La Calle San Martín En La Cabecera Municipal</t>
  </si>
  <si>
    <t>MZP-2018-10</t>
  </si>
  <si>
    <t>Zapotitlán Salinas</t>
  </si>
  <si>
    <t xml:space="preserve">Financiera: obra terminada / Física: obra terminada / Registro:  </t>
  </si>
  <si>
    <t>PUE18180101076499</t>
  </si>
  <si>
    <t>Construcción De Salón De Usos Múltiples En La Localidad De El Temaxcal</t>
  </si>
  <si>
    <t>18787</t>
  </si>
  <si>
    <t>Tlacuilotepec</t>
  </si>
  <si>
    <t>El Temaxcal</t>
  </si>
  <si>
    <t xml:space="preserve">MUNICIPIO DE TLACUILOTEPEC, PUEBLA </t>
  </si>
  <si>
    <t>Financiera: OBRA TERMINADA / Física: OBRA TERMINADA / Registro: OBRA TERMINADA  - SISTEMA: Pasa al siguiente nivel.</t>
  </si>
  <si>
    <t>PUE18180101076525</t>
  </si>
  <si>
    <t>Construcción De Salón De Usos Múltiples 2da Etapa</t>
  </si>
  <si>
    <t>18786</t>
  </si>
  <si>
    <t>La Joya</t>
  </si>
  <si>
    <t>MUNICIPIO DE TLACUILOTEPEC</t>
  </si>
  <si>
    <t>Financiera: TERMINADA / Física: TERMINADA / Registro: TERMINADA  - SISTEMA: Pasa al siguiente nivel.</t>
  </si>
  <si>
    <t>PUE18180101077335</t>
  </si>
  <si>
    <t>Construcción De Pavimento Hidráulico En Calle Principal</t>
  </si>
  <si>
    <t>03368</t>
  </si>
  <si>
    <t>Alvaresco</t>
  </si>
  <si>
    <t>PUE18180101077402</t>
  </si>
  <si>
    <t>Construccion  De Boca De Tormenta  A Base De Muros De Piedra En Segunda Seccion</t>
  </si>
  <si>
    <t>331803</t>
  </si>
  <si>
    <t>Camocuautla</t>
  </si>
  <si>
    <t>H. AYUNTAMIENTO DE  CAMOCUAUTLA</t>
  </si>
  <si>
    <t xml:space="preserve">Financiera: PAGO DE FINIQUITO. / Física: OBRA TERMINADA. / Registro: OBRA FÍSICO Y FINANCIERAMENTE AL 100%  OPERANDO. </t>
  </si>
  <si>
    <t>PUE18180101077405</t>
  </si>
  <si>
    <t>Adoquinamiento De La Calle 6 Poniente Entre 27 Norte Y 33 Norte  De La Cabecera Municipal De Oriental</t>
  </si>
  <si>
    <t>FR18007</t>
  </si>
  <si>
    <t>Oriental</t>
  </si>
  <si>
    <t xml:space="preserve">H. AYUNTAMIENTO DE  ORIENTAL  </t>
  </si>
  <si>
    <t xml:space="preserve">Financiera: PAGO DE FINIQUITO. / Física: OBRA TERMINADA. / Registro: OBRA FÍSICO Y FINANCIERAMENTE AL 100%  OPERANDO.  </t>
  </si>
  <si>
    <t>PUE18180101077409</t>
  </si>
  <si>
    <t>Rehabilitación De Luminarias Primera Etapa</t>
  </si>
  <si>
    <t>18101</t>
  </si>
  <si>
    <t>Coatepec</t>
  </si>
  <si>
    <t xml:space="preserve">H. AYUNTAMIENTO DE  COATEPEC  </t>
  </si>
  <si>
    <t>Financiera: PAGO DE FINIQUITO / Física: OBRA TERMINADA / Registro: OBRA TERMINADA FISICO Y FINANCIERAMENTE AL 100%, OPERANDO. - SISTEMA: Pasa al siguiente nivel.</t>
  </si>
  <si>
    <t>PUE18180101077761</t>
  </si>
  <si>
    <t xml:space="preserve">Construcción De Pavimento Hidráulico En El Barrio De Xoloateno, Calle Antigua En El Municipio De Teziutlán Puebla. </t>
  </si>
  <si>
    <t>R33/300/2018-03</t>
  </si>
  <si>
    <t>Xoloateno</t>
  </si>
  <si>
    <t>MUNICIPIO DE TEZIUTLAN</t>
  </si>
  <si>
    <t>Financiera: TEMINADO / Física: TERMINADO / Registro: SOLICITO VALIDACIÓN - SISTEMA: Pasa al siguiente nivel.</t>
  </si>
  <si>
    <t>PUE18180101077857</t>
  </si>
  <si>
    <t xml:space="preserve">Ampliacion De Electrificacion En La Colonia Las Flores En La Localidad De La Union </t>
  </si>
  <si>
    <t>Zihuateutla</t>
  </si>
  <si>
    <t>La Unión</t>
  </si>
  <si>
    <t xml:space="preserve">H. AYUNTAMIENTO DE ZIHUATEUTLA, PUEBLA </t>
  </si>
  <si>
    <t>Financiera: SIN OBSERVACIONES / Física: SIN OBSERVACIONES / Registro: SIN OBSERVACIONES - SISTEMA: Pasa al siguiente nivel.</t>
  </si>
  <si>
    <t>PUE18180101078126</t>
  </si>
  <si>
    <t xml:space="preserve">Rehabilitacion Del Camino Tramo La Laguna - Tenanguito </t>
  </si>
  <si>
    <t>La Laguna</t>
  </si>
  <si>
    <t xml:space="preserve">H. AYUNTAMIENTO DE ZIHUATEUTLA PUEBLA </t>
  </si>
  <si>
    <t>Financiera: EN PROCESO / Física: OPERANDO / Registro: SIN OBSERVACIONES - SISTEMA: Pasa al siguiente nivel.</t>
  </si>
  <si>
    <t>PUE18180101078162</t>
  </si>
  <si>
    <t>Adoquinamiento De Calle Puebla Entre Calle Miguel Hidalgo Y Centro De Salud 2a. Etapa</t>
  </si>
  <si>
    <t>MSJ.002.R33.2018</t>
  </si>
  <si>
    <t>San Jerónimo Tecuanipan</t>
  </si>
  <si>
    <t>H. AYUNTAMIENTO DE SAN JERÓNIMO TECUANIPAN</t>
  </si>
  <si>
    <t>Financiera: LA OBRA SE ENCUENTRA FINANCIERAMENTE AL 90.40% / Física: LA OBRA SE ENCUENTRA FISICAMENTE AL 90.40 % / Registro: LA OBRA SE ENCUENTRA FISICA Y FINANCIERAMENTE AL 90.40%</t>
  </si>
  <si>
    <t>PUE18180101078534</t>
  </si>
  <si>
    <t>Construccón De Techado De Plaza Civica En La Localidad De Nexquexcan</t>
  </si>
  <si>
    <t>Quimixtlán</t>
  </si>
  <si>
    <t>Nexquexcan</t>
  </si>
  <si>
    <t>H. AYUNTAMIENTO DE QUIMIXTLAN</t>
  </si>
  <si>
    <t>Financiera: OBRA FINALIZADA Y EN FUNCIONAMIENTO / Física: OBRA FINALIZADA Y EN FUNCIONAMIENTO / Registro: SOLICITUD DE VALIDACIÓN - SISTEMA: Pasa al siguiente nivel.</t>
  </si>
  <si>
    <t>PUE18180101078541</t>
  </si>
  <si>
    <t>Construcción De Parque Recreativo En La Comunidad De Tlamanca</t>
  </si>
  <si>
    <t>Tlamanca</t>
  </si>
  <si>
    <t>Financiera: OBRA FINALIZADA FISICAMENTE Y EN FUNCIONAMIENTO / Física: OBRA FINALIZADA Y EN FUNCIONAMIENTO / Registro: SOLICITUD DE VALIDACIÓN - SISTEMA: Pasa al siguiente nivel.</t>
  </si>
  <si>
    <t>PUE18180201132044</t>
  </si>
  <si>
    <t>Rehabilitación De Muro De Contención En Esc. Tv Sec. Ignacio Lopez Rayon ( Colapsada Por Sismo)</t>
  </si>
  <si>
    <t>1262018</t>
  </si>
  <si>
    <t xml:space="preserve">H. AYUNTAMIENTO DE DOMINGO ARENAS </t>
  </si>
  <si>
    <t>Financiera:  / Física:  / Registro: SE SOLICITA VALIDACION DE FOLIO</t>
  </si>
  <si>
    <t>PUE18180201132312</t>
  </si>
  <si>
    <t xml:space="preserve">Construccion De Explanada En San Agustin Tlaxco, En El Municipio De Acajete, Puebla </t>
  </si>
  <si>
    <t>LP-03-2018</t>
  </si>
  <si>
    <t>Acajete</t>
  </si>
  <si>
    <t>San Agustín Tlaxco</t>
  </si>
  <si>
    <t>MUNICIPIO DE ACAJETE PUEBLA</t>
  </si>
  <si>
    <t>Financiera: La obra se encuentra en proceso de pago / Física: La obra se encuentra terminada y operando al 100% físicamente en tiempo y forma / Registro: La obra se encuentra en proceso de pago, estando terminada fisicamente al 100%, en tiempo y forma.</t>
  </si>
  <si>
    <t>PUE18180201132321</t>
  </si>
  <si>
    <t xml:space="preserve">Adoquinamiento De Calle Mariano Matamoros Entre Calle Mineros Y Calle 5 De Mayo </t>
  </si>
  <si>
    <t>2018-009</t>
  </si>
  <si>
    <t>Santa Isabel Tepetzala</t>
  </si>
  <si>
    <t>Financiera: La obra se encuentra pagada al 100% financieramente en tiempo y forma / Física: La obra se encuentra terminada y operando al 100% físicamente en tiempo y forma / Registro: La obra se encuentra terminada y operando en tiempo y forma, física y financieramente al 100% de acuerdo al contrato estipulado.</t>
  </si>
  <si>
    <t>PUE18180201132348</t>
  </si>
  <si>
    <t>Suministro Y Colocacion De Dos Semaforos Inteligentes, Sobre La Carretera Federal Acajete-Teziutlan (Mercado Municipal Y Primaria Miguel Hidalgo)</t>
  </si>
  <si>
    <t>2018-022</t>
  </si>
  <si>
    <t>PUE18180201132350</t>
  </si>
  <si>
    <t>Ampliacion De Adoquinamiento De La Calle 11 Norte Entre Calle 10 Y 12 Poniente</t>
  </si>
  <si>
    <t>2018-024</t>
  </si>
  <si>
    <t>Tlacamilco</t>
  </si>
  <si>
    <t>Financiera: La obra se encuentra en proceso de pago / Física: La obra se encuentra en proceso de ejecución / Registro: La obra se encuentra en proceso de pago y ejecución</t>
  </si>
  <si>
    <t>PUE18180201132352</t>
  </si>
  <si>
    <t>Construcción De Área Recreativa En La Localidad De Santa Isabel Tepetzala, Municipio De Acajete, Pue.</t>
  </si>
  <si>
    <t>LP-04-2018</t>
  </si>
  <si>
    <t>PUE18180201132354</t>
  </si>
  <si>
    <t>Ampliacion De Adoquinamiento En Calle Juan Escutia Entre Calle 3 A Oriente Y Calle Francisco I. Madero</t>
  </si>
  <si>
    <t>2018-026</t>
  </si>
  <si>
    <t>PUE18180201132355</t>
  </si>
  <si>
    <t>Ampliacion De Adoquinamiento De La Calle 7 Sur Entre Diagonal Poniente Y 9 Poniente</t>
  </si>
  <si>
    <t>2018-028</t>
  </si>
  <si>
    <t>Santa María Nenetzintla</t>
  </si>
  <si>
    <t>Financiera: La obra se encuentra en proceso de pago / Física: La obra se encuentra en proceso de ejecución / Registro: La obra se encuentra en proceso de pago y ejecución.</t>
  </si>
  <si>
    <t>PUE18180201132356</t>
  </si>
  <si>
    <t>Pavimentación Con Adoquín En La Calle 3 Oriente, Entre La Calle 8 Sur Y La Calle Santa Cruz, En La Localidad De San Antonio Tlacamilco, Acajete, Puebla</t>
  </si>
  <si>
    <t>LP-02-2018</t>
  </si>
  <si>
    <t>San Antonio Tlacamilco</t>
  </si>
  <si>
    <t>PUE18180201132590</t>
  </si>
  <si>
    <t>Pavimentación Con Concreto Hidraulico Del Aceso Sur Del Centro De Zacatlan.</t>
  </si>
  <si>
    <t>212081ME001</t>
  </si>
  <si>
    <t>H AYUNTAMIENTO DE ZACATLAN</t>
  </si>
  <si>
    <t>Financiera: SE DIO ANTICIPO DE $225.00.00 / Física: LA OBRA ESTA EN EJECUCION / Registro: LA OBRA ESTA EN EJECUCION</t>
  </si>
  <si>
    <t>PUE18180201132603</t>
  </si>
  <si>
    <t xml:space="preserve">Rehabilitación De Guarniciones Y Banquetas Y Obras Complementarias En La Ciudad De Puebla </t>
  </si>
  <si>
    <t>50276</t>
  </si>
  <si>
    <t>Secretaría de Infraestructura y Servicios Públicos</t>
  </si>
  <si>
    <t>Financiera: OBRA EN PROCESO / Física: OBRA EN PROCESO / Registro: OBRA EN PROCESO - SISTEMA: Pasa al siguiente nivel.</t>
  </si>
  <si>
    <t>PUE18180201132610</t>
  </si>
  <si>
    <t>Ampliacion Del Sistema De Agua Potable De La Colonia San Rafael (Segunda Etapa)</t>
  </si>
  <si>
    <t>Lafragua</t>
  </si>
  <si>
    <t>Saltillo</t>
  </si>
  <si>
    <t xml:space="preserve">H. AYUNTAMIENTO DE LAFRAGUA </t>
  </si>
  <si>
    <t>Financiera: PAGO DE ESTIMACIÓN. / Física: OBRA TERMINADA. / Registro: OBRA TERMINADA FISICAMENTE  POR FINIQUITAR. - OBRA TERMINADA FISICAMENTE POR FINIQUITAR. ESTA OBRA FUE SOLICITADA POR LA COMUNIDAD, EN REUNION DE COPLADEMUN Y CABILDO, ADEMAS YA SE ATENDIERON LOS REQUERIMIENTOS DE  OBLIGACIONES FINANCIERAS Y SEGURIDAD PUBLICA.</t>
  </si>
  <si>
    <t>PUE18180201132683</t>
  </si>
  <si>
    <t>Pavimentación Con Concreto Hidraulico De La Calle El Montesito</t>
  </si>
  <si>
    <t>212081ME002</t>
  </si>
  <si>
    <t>Financiera: SE DIO ANTICIPO $225,000 / Física: LA OBRA ESTA EN EJECUCION / Registro: LA OBRA ESTA EN EJECUCIÓN</t>
  </si>
  <si>
    <t>PUE18180201132708</t>
  </si>
  <si>
    <t>Rehabilitación De Alumbrado Público En Diferentes Calles Del Municipio De Puebla</t>
  </si>
  <si>
    <t>50275</t>
  </si>
  <si>
    <t>Secretaría de Infraestructura y Servicios Publicos</t>
  </si>
  <si>
    <t>PUE18180201132713</t>
  </si>
  <si>
    <t>Reconstrucción Del Pavimento Asfaltico En Camino Real A Cholula</t>
  </si>
  <si>
    <t>40454</t>
  </si>
  <si>
    <t>Financiera: OBRA EN PROCESO / Física: OBRA EN PROCESO / Registro: OBRA EN PROCESO</t>
  </si>
  <si>
    <t>PUE18180201132740</t>
  </si>
  <si>
    <t>Mejoramiento De Las Casas De Salud De Las Comunidades De Las Canoas, Las Delicias, Huexoteno, San Ambrosio, Tanhuixco, Tezompan, Potrero Nuevo Y El Cuatro Del Municipio De Atempan, Puebla.</t>
  </si>
  <si>
    <t>0172018106</t>
  </si>
  <si>
    <t>H. AYUNTAMIENTO ATEMPAN</t>
  </si>
  <si>
    <t>Salud</t>
  </si>
  <si>
    <t>Financiera: OBRA EN PROCESO CON UN AVANCE FINANCIERO DE 0% A LA FECHA DE ESTE REPORTE TRIMESTRAL / Física: OBRA TERMINADA EN SU AVANCE FÍSICO DE 100% A LA FECHA DE ESTE REPORTE TRIMESTRAL / Registro: OBRA EN PROCESO CON UN AVANCE FINANCIERO DEL 0%, FÍSICO DEL 100%. SE SOLICITA VALIDACIÓN DE OBRA</t>
  </si>
  <si>
    <t>PUE18180201132749</t>
  </si>
  <si>
    <t>Mantenimiento De Oficinas Administrativas Del Municipio De Atempan, Puebla</t>
  </si>
  <si>
    <t>0172018109</t>
  </si>
  <si>
    <t>H. AYUNTAMIENTO ATEMPAN, PUEBLA</t>
  </si>
  <si>
    <t>Financiera: OBRA EN PROCESO CON UN AVANCE FINANCIERO DE 0% A LA FECHA DE ESTE REPORTE TRIMESTRAL / Física: OBRA TERMINADA EN  SU AVANCE FÍSICO DE 100% A LA FECHA DE ESTE REPORTE TRIMESTRAL / Registro: OBRA EN PROCESO CON UN AVANCE FINANCIERO DEL 0%, FÍSICO DEL 100%. SE SOLICITA VALIDACIÓN DE OBRA - SISTEMA: Pasa al siguiente nivel.</t>
  </si>
  <si>
    <t>PUE18180201132760</t>
  </si>
  <si>
    <t>Señalización Urbana 2018 En La Localidad De Atempan, Municipio De Atempan, Puebla</t>
  </si>
  <si>
    <t>0172018110</t>
  </si>
  <si>
    <t>H. AYUNAMIENTO ATEMPAN, PUEBLA.</t>
  </si>
  <si>
    <t>PUE18180201132772</t>
  </si>
  <si>
    <t>Construcción De Losas De Rodamiento En La Privada 2 Oriente, De La Localidad De Animazco, Municipio De Atempan, Puebla.</t>
  </si>
  <si>
    <t>0172018111</t>
  </si>
  <si>
    <t>San Nicolás (Animazco)</t>
  </si>
  <si>
    <t>Financiera: OBRA EN PROCESO CON UN AVANCE FINANCIERO DE 0% A LA FECHA DE ESTE REPORTE TRIMESTRAL / Física: OBRA EN PROCESO CON UN AVANCE FÍSICO DE 100% A LA FECHA DE ESTE REPORTE TRIMESTRAL / Registro: OBRA EN PROCESO CON UN AVANCE FINANCIERO DEL 0%, FÍSICO DEL 100%. SE SOLICITA VALIDACIÓN DE OBRA</t>
  </si>
  <si>
    <t>PUE18180201132784</t>
  </si>
  <si>
    <t>Techado En La Casa De Salud Del Carmen, Localidad De Atempan, Municipio De Atempan, Pue.</t>
  </si>
  <si>
    <t>0172018114</t>
  </si>
  <si>
    <t>H. AYUNTAMIENTO ATEMPAN, PUEBLA.</t>
  </si>
  <si>
    <t>PUE18180201133697</t>
  </si>
  <si>
    <t>Sustitucion De Tuberia De Drenaje En Boveda De Metepec</t>
  </si>
  <si>
    <t>FORTA18/SE-016</t>
  </si>
  <si>
    <t>municipio de atlixco puebla</t>
  </si>
  <si>
    <t>Financiera:  / Física:  / Registro: obra terminada y finiquitada</t>
  </si>
  <si>
    <t>PUE18180201133698</t>
  </si>
  <si>
    <t>Adoquinamiento En Calle Venustiano Carranza</t>
  </si>
  <si>
    <t>FORTA18/SF-018</t>
  </si>
  <si>
    <t>San Juan Tejaluca</t>
  </si>
  <si>
    <t>MUNICIPIO  DE ATLIXCO, PUEBLA</t>
  </si>
  <si>
    <t>Financiera:  / Física:  / Registro: obra en proceso</t>
  </si>
  <si>
    <t>PUE18180201133699</t>
  </si>
  <si>
    <t>Trabajos Complementarios Del Blvd. Emiliano Zapata</t>
  </si>
  <si>
    <t>FORTA18/SF-027</t>
  </si>
  <si>
    <t>Financiera:  / Física:  / Registro: OBRA EN PROCESO</t>
  </si>
  <si>
    <t>PUE18180201133709</t>
  </si>
  <si>
    <t>Techado De La Plaza Cívica De La Telesecundaria Jose Maria Morelos Y Pavon</t>
  </si>
  <si>
    <t>062018</t>
  </si>
  <si>
    <t>Cuautinchán</t>
  </si>
  <si>
    <t>Concepción Pardiñas</t>
  </si>
  <si>
    <t>H AYUNTAMIENTO DE CUAUTINCHAN PUEBLA</t>
  </si>
  <si>
    <t>Financiera: OBRA TERMINADA / Física: OBRA TERMINADA / Registro: obra terminada y operando - SISTEMA: Pasa al siguiente nivel.</t>
  </si>
  <si>
    <t>PUE18180201133903</t>
  </si>
  <si>
    <t>Modulo De Juegos Y Gimnasio Al Aire Libre En Las Nieves</t>
  </si>
  <si>
    <t>FORTA18/SE-038</t>
  </si>
  <si>
    <t>Financiera:  / Física:  / Registro: en proceso - SISTEMA: Pasa al siguiente nivel.</t>
  </si>
  <si>
    <t>PUE18180201133923</t>
  </si>
  <si>
    <t>Colocacion De Transformador Y Trabajos Complementarios En Plazuela Del Productor</t>
  </si>
  <si>
    <t>FORTA18/UM-039</t>
  </si>
  <si>
    <t>Axocopan</t>
  </si>
  <si>
    <t>Financiera:  / Física:  / Registro: en proceso</t>
  </si>
  <si>
    <t>PUE18180201133935</t>
  </si>
  <si>
    <t>Mantenimiento De Fachadas Y Piso Del Centro De Convenciones</t>
  </si>
  <si>
    <t>FORTA18/SS-040</t>
  </si>
  <si>
    <t>Financiera:  / Física:  / Registro: EN PROCESO</t>
  </si>
  <si>
    <t>PUE18180201133946</t>
  </si>
  <si>
    <t>Suministro De Mezcla Asfaltica Para Bacheo</t>
  </si>
  <si>
    <t>FORTA18/SF-041</t>
  </si>
  <si>
    <t>Financiera:  / Física:  / Registro: en proceso de ejecucion - SISTEMA: Pasa al siguiente nivel.</t>
  </si>
  <si>
    <t>PUE18180201133959</t>
  </si>
  <si>
    <t>Bacheo Con Mezcla Asfaltica</t>
  </si>
  <si>
    <t>FORTA18/SF-042</t>
  </si>
  <si>
    <t>Financiera:  / Física:  / Registro: en proceso de ejecucion</t>
  </si>
  <si>
    <t>PUE18180201134010</t>
  </si>
  <si>
    <t>Adoquinamiento En Calle 3 Oriente, Entre Calle 2 Sur Y Calle 6 Sur</t>
  </si>
  <si>
    <t>FORTA18/SF-056</t>
  </si>
  <si>
    <t>PUE18180201134019</t>
  </si>
  <si>
    <t>Ampliacion De Electrificacion En Plazuela Del Productor</t>
  </si>
  <si>
    <t>FORTA18/SG-077</t>
  </si>
  <si>
    <t>Financiera:  / Física:  / Registro: en proceso de adjudicacacion - SISTEMA: Pasa al siguiente nivel.</t>
  </si>
  <si>
    <t>PUE18180201134036</t>
  </si>
  <si>
    <t>Construccion De Barda Perimetral En Jardin De Niños Jose Manzo Y Jaramillo C.C.T. 21djn1102x</t>
  </si>
  <si>
    <t>FORTA18/SJ-019</t>
  </si>
  <si>
    <t>San Juan Portezuelo</t>
  </si>
  <si>
    <t>PUE18180201134050</t>
  </si>
  <si>
    <t>Cancha De Futbol Rapido Y Gimnacio Al Aire Libre En Colonia El Leon</t>
  </si>
  <si>
    <t>FORTA18/SE-023</t>
  </si>
  <si>
    <t>El León</t>
  </si>
  <si>
    <t>PUE18180201134063</t>
  </si>
  <si>
    <t>Construcción De Pavimento Hidráulico En La Calle Peatonal Del Centro De Tlacotepec De Benito Juárez Puebla</t>
  </si>
  <si>
    <t>HONORABLE AYUNTAMIENTO DE TLACOTEPEC DE BENITO JUÁREZ</t>
  </si>
  <si>
    <t xml:space="preserve">Financiera: OBRA EN PROCESO / Física: OBRA TERMINADA / Registro:  </t>
  </si>
  <si>
    <t>PUE18180201134071</t>
  </si>
  <si>
    <t>Trabajos De Mantenimiento Del Jardin De Niños El Volcan C.C.T. 21ejn0282q, Col. El Popo</t>
  </si>
  <si>
    <t>FORTA18/SJ-036</t>
  </si>
  <si>
    <t>PUE18180201134077</t>
  </si>
  <si>
    <t>Trabajos De Mantenimiento En Sanitarios De La Escuela Primaria Jose Maria Pino Suarez Clave C.C.T. 21dpr1330h, Col. Francisco I. Madero</t>
  </si>
  <si>
    <t>FORTA18/SJ-037</t>
  </si>
  <si>
    <t>PUE18180201134121</t>
  </si>
  <si>
    <t>Rehubicación De Puente Peatonal Existente Ubicado En La Calle 19 Sur Hacia La Calle 21 Sur, Frente A La Preparatoria Enrique Cabrera Barroso, En El Barrio De San Antonio.</t>
  </si>
  <si>
    <t>Financiera: PROYECTO TERMINADO AL 100% FINANCIERAMENTE. / Física: PROYECTO TERMINADO AL 100% FISICAMENTE. / Registro: PROYECTO TERMINADO AL 100% FISICAMENTE Y FINANCIERAMENTE, SE ENCUENTRA EN FUNCION CORRECTAMENTE. SE REGISTRA EN TIEMPO Y FORMA, POR LO CUAL SE SOLICITA REVISION Y/O VALIDACION DE FOLIO. - SISTEMA: Pasa al siguiente nivel.</t>
  </si>
  <si>
    <t>PUE18180201134155</t>
  </si>
  <si>
    <t>Adoquinamiento De La Calle Del Rosal Entre Calle Francisco I. Madero Y Privada 16 De Septiembre En La Localidad De Lomas De Santa Cruz.</t>
  </si>
  <si>
    <t>18013</t>
  </si>
  <si>
    <t>Lomas de Santa Cruz</t>
  </si>
  <si>
    <t>Financiera: PROYECTO PENDIENTE POR FINIQUITAR. / Física: PROYECTO TERMINADO AL 100% FISICAMENTE. / Registro: ESTE PROYECTO SE EJERCIÓ CON RECURSOS EL FONDO FORTAMUN, YA QUE FUE REQUERIDA Y A LA VEZ PRIORIZADA EN LA PRIMERA SESIÓN ORDINARIA DEL COMITÉ DE PLANEACIÓN PARA EL DESARROLLO MUNICIPAL (COPLADEMUN) POR LAS AUTORIDADES LOCALES Y POR LOS HABITANTES, ESTO CON LA FINALIDAD DE CONTAR CON UNA MEJOR VIALIDAD Y BRINDAR UNA MAYOR SEGURIDAD A LOS QUE TRANSITAN SOBRE ESA CARRETERA Y A LOS HABITANTES QUE VIVEN CERCA DE LA MISMA, POR LO QUE EL PRESIDENTE MUNICIPAL Y  EL H. CABILDO AUTORIZARON LA EJECUCIÓN DE ESTE PROYECTO.  SE MENCIONA QUE DICHO PROYECTO ESTA TERMINADO AL 100% FISICAMENTE, FINANCIERAMENTE ESTA PENDIENTE POR FINIQUITARSE. SE ENCUENTRA EN FUNCION CORRECTAMENTE. SE REGISTRA EN TIEMPO Y FORMA, POR LO CUAL SE SOLICITA REVISION Y/O VALIDACION DE FOLIO. - SISTEMA: Pasa al siguiente nivel.</t>
  </si>
  <si>
    <t>PUE18180201134184</t>
  </si>
  <si>
    <t>Rehablitacion En Varias Escuelas Del Municipio De Tepeyahulco</t>
  </si>
  <si>
    <t>2018026</t>
  </si>
  <si>
    <t>Tepeyahualco</t>
  </si>
  <si>
    <t>MUNICIPIO DE TEPEYAHUALCO</t>
  </si>
  <si>
    <t>Financiera: OBRA TERMINADA / Física: OBRA TERMINADA / Registro: LA OBRA SE ENCUENTRA AL 100%</t>
  </si>
  <si>
    <t>PUE18180201134193</t>
  </si>
  <si>
    <t>Ampliacion De Calle 2 De Abril En La Localidad De Tepeyahualco</t>
  </si>
  <si>
    <t>2018028</t>
  </si>
  <si>
    <t>Financiera: OBRA TERMINADA / Física: OBRA TERMINADA / Registro: LA OBRA SE ENCUENTRA TERMINADA FISICA Y FINANCIERAMENTE  - LA OBRA SE ENCUENTRA FISICA Y FINANCIERAMENTE AL 100%  - SISTEMA: Pasa al siguiente nivel.</t>
  </si>
  <si>
    <t>PUE18180201134235</t>
  </si>
  <si>
    <t>Construcción De Carpeta Asfáltica De La Calle San Isidro Entre Calle Tlaxcala Y Calle Benito Juárez</t>
  </si>
  <si>
    <t>FORTA-18-01</t>
  </si>
  <si>
    <t>Cuautlancingo</t>
  </si>
  <si>
    <t>San Juan Cuautlancingo</t>
  </si>
  <si>
    <t>H. AYUNTAMIENTO DE CUAUTLANCINGO</t>
  </si>
  <si>
    <t>Financiera: OBRA TERMINADA FINANCIERAMENTE AL 100% / Física: OBRA TERMINADA FISICAMENTE AL 100% / Registro: OBRA TERMINADA FISICA Y FINANCIERAMENTE AL 100% - SISTEMA: Pasa al siguiente nivel.</t>
  </si>
  <si>
    <t>PUE18180201134239</t>
  </si>
  <si>
    <t>Pavimentación Con Carpeta Asfáltica De La Calle Constitución Entre Calle Independencia Y Calle América</t>
  </si>
  <si>
    <t>FORTA-18-03</t>
  </si>
  <si>
    <t>Sanctorum</t>
  </si>
  <si>
    <t>PUE18180201134246</t>
  </si>
  <si>
    <t>Adoquinamiento De 8 Privadas (Privada Morelos, Privada Moctezuma, Priv. Insurgentes, 1ra. Priv. 2 De Abril, 2da. Priv. 2 De Abril, Priv. 20 De Noviembre, Priv. Porfirio Díaz, Priv. Zaragoza) En San Ju</t>
  </si>
  <si>
    <t>FORTA-18-08</t>
  </si>
  <si>
    <t>PUE18180201134248</t>
  </si>
  <si>
    <t>Adoquinamiento De La Calle Del Rosal Entre Privada Del Rosal Y Calle Francisco I. Madero En La Localidad De Lomas De Santa Cruz, Perteneciente Al Municipio De Tecamachalco, Pue.</t>
  </si>
  <si>
    <t>Financiera: PROYECTO TERMINADO AL 100% FINANCIERAMENTE. / Física: PROYECTO TERMINADO AL 100% FISICAMENTE. / Registro: ESTE PROYECTO SE EJERCIÓ CON RECURSOS DEL FONDO FORTAMUN, YA QUE A TRAVÉS DE REUNIONES COMUNITARIAS LOS BENEFICIARIOS Y AUTORIDAD LOCAL SOLICITARON A ESTE H. AYUNTAMIENTO LA EJECUCIÓN DE ESTA OBRA, YA QUE SE ENCONTRABA EN MUY MALAS CONDICIONES, SIENDO ASÍ QUE EN REUNIÓN DE COPLADEMUN SE ENLISTO EN ORDEN PRIORITARIO, ASÍ MISMO FUE AUTORIZADA POR EL CABILDO Y CONSIDERANDO QUE LOS HABITANTES YA CUENTAN CON LOS SERVICIOS BÁSICOS PRIORITARIOS, ES NECESARIO LA REHABILITACIÓN DE DICHA CALLE A BENEFICIO DE LA POBLACIÓN.  PROYECTO TERMINADO AL 100% FISICAMENTE Y FINANCIERAMENTE, SE ENCUENTRA EN FUNCION CORRECTAMENTE. SE REGISTRA EN TIEMPO Y FORMA, POR LO CUAL SE SOLICITA REVISION Y/O VALIDACION DE FOLIO. - SISTEMA: Pasa al siguiente nivel.</t>
  </si>
  <si>
    <t>PUE18180201134250</t>
  </si>
  <si>
    <t>Adoquinamiento De La Privada San Isidro Entre Calle San Isidro Y Misma Privada</t>
  </si>
  <si>
    <t>FORTA-18-09</t>
  </si>
  <si>
    <t>PUE18180201134254</t>
  </si>
  <si>
    <t xml:space="preserve">Construcción De Techado Metálico En La Explanada De La Plaza Cívica Del Jardín De Niños Carmen Serdán </t>
  </si>
  <si>
    <t>FORTA-18-11</t>
  </si>
  <si>
    <t>PUE18180201134257</t>
  </si>
  <si>
    <t>Pavimentación Con Concreto Asfáltico De La Calle Potrero Entre Calle Cañada Y Calle Del Ferrocarril</t>
  </si>
  <si>
    <t>FORTA-18-12</t>
  </si>
  <si>
    <t>PUE18180201134263</t>
  </si>
  <si>
    <t>Aplicación De Pintura Para Puentes Peatonales En El Municipio De Tecamachalco.</t>
  </si>
  <si>
    <t>PUE18180201134267</t>
  </si>
  <si>
    <t>Construccion De Muro Perimetral En El Jardin De Niños Escritor Francisco Zarco Clave: 21djn0324z</t>
  </si>
  <si>
    <t>MCM148</t>
  </si>
  <si>
    <t>Financiera: La obra se esta ejecutando en tiempo y forma. / Física: La obra se esta ejecutando en tiempo y forma. / Registro: La obra se continúan ejecutando; conforme al proyecto</t>
  </si>
  <si>
    <t>PUE18180201134268</t>
  </si>
  <si>
    <t>Adoquinamiento De La Calle 2 Poniente Entre Calle 5 Norte Y Calle 9 Norte, En La Localidad De San Antonio La Portilla.</t>
  </si>
  <si>
    <t>San Antonio la Portilla</t>
  </si>
  <si>
    <t>Financiera: PROYECTO TERMINADO AL 100% FINANCIERAMENTE. / Física: PROYECTO TERMINADO AL 100% FISICAMENTE. / Registro: ESTE PROYECTO SE EJERCIÓ CON RECURSOS DEL FONDO FORTAMUN, YA QUE A TRAVÉS DE REUNIONES COMUNITARIAS LOS BENEFICIARIOS Y AUTORIDAD LOCAL SOLICITARON A ESTE H. AYUNTAMIENTO LA EJECUCIÓN DE ESTA OBRA, YA QUE SE ENCONTRABA EN MUY MALAS CONDICIONES, SIENDO ASÍ QUE EN REUNIÓN DE COPLADEMUN SE ENLISTO EN ORDEN PRIORITARIO, ASÍ MISMO FUE AUTORIZADA POR EL CABILDO Y CONSIDERANDO QUE LOS HABITANTES YA CUENTAN CON LOS SERVICIOS BÁSICOS PRIORITARIOS, ES NECESARIO LA REHABILITACIÓN DE DICHA CALLE A BENEFICIO DE LA POBLACIÓN.  PROYECTO TERMINADO AL 100% FISICAMENTE Y FINANCIERAMENTE, SE ENCUENTRA EN FUNCION CORRECTAMENTE. SE REGISTRA EN TIEMPO Y FORMA, POR LO CUAL SE SOLICITA REVISION Y/O VALIDACION DE FOLIO.   - SISTEMA: Pasa al siguiente nivel.</t>
  </si>
  <si>
    <t>PUE18180201134269</t>
  </si>
  <si>
    <t>Pavimentación Con Concreto Asfáltico De La Calle 2 De Abril Entre Calle Guadalupe Victoria Y Lateral De La Autopista México-Puebla</t>
  </si>
  <si>
    <t>FORTA-18-17</t>
  </si>
  <si>
    <t>PUE18180201134270</t>
  </si>
  <si>
    <t>Rehabilitación Con Concreto Hidráulico De La Av. México-Puebla Entre Calle Manzanares Y Calle Xalatla (Carril Derecho)</t>
  </si>
  <si>
    <t>FORTA-18-18</t>
  </si>
  <si>
    <t>PUE18180201134271</t>
  </si>
  <si>
    <t>Rehabilitación Con Concreto Asfáltico De La Calle Xalatla Entre Ave. México-Puebla Y Fraccionamiento La Joya</t>
  </si>
  <si>
    <t>FORTA-18-19</t>
  </si>
  <si>
    <t>La Trinidad Chautenco</t>
  </si>
  <si>
    <t>PUE18180201134274</t>
  </si>
  <si>
    <t>Adoquinamiento De Calle 5 Oriente Entre 16 Sur Y 18 Sur</t>
  </si>
  <si>
    <t>102018</t>
  </si>
  <si>
    <t>Financiera: OBRA TERMINADA / Física: OBRA TERMINADA / Registro: obra terminada y operando</t>
  </si>
  <si>
    <t>PUE18180201134279</t>
  </si>
  <si>
    <t>Ampliacion De Red Electrica En La Calle 12 De Diciembre Localidad De Ahuehuetes</t>
  </si>
  <si>
    <t>Yaonáhuac</t>
  </si>
  <si>
    <t xml:space="preserve">MUNICIPIO YAONAHUAC </t>
  </si>
  <si>
    <t xml:space="preserve">Financiera: A ESTE TRIMESTRE SE A PAGADO UN ANTICIPO Y UNA ESTIMACION / Física: OBRA AL 90% FÍSICAMENTE, FALTA LA LIBRANZA DE DE CFE / Registro: OBRA AL 90% FÍSICAMENTE Y FINANCIERAMENTE AL 85.27%  </t>
  </si>
  <si>
    <t>PUE18180201134282</t>
  </si>
  <si>
    <t>Rehabilitacion De Alumbrado Publico En Las Calles Miguel Hidalgo, Francisco Avila Lobato, 5 De Mayo Y Abasolo,</t>
  </si>
  <si>
    <t>Financiera: OBRA AL 65.45 % FINANCIERA MENTE SE PAGO UN ANTICIPO Y UNA ESTIMACIÓN / Física: OBRA AL 100% FISICAMENTE / Registro: OBRA AL 100% FÍSICA Y FINANCIERA-MENTE - SISTEMA: Pasa al siguiente nivel.</t>
  </si>
  <si>
    <t>PUE18180201134290</t>
  </si>
  <si>
    <t>Adoquinamiento De La Calle Francisco I. Madero Entre Calle Prisciliano Ruiz Y Calle Del Rosal, En La Localidad De Lomas De Santa Cruz.</t>
  </si>
  <si>
    <t>PUE18180201134292</t>
  </si>
  <si>
    <t>Adoquinamiento De La Calle 16 De Septiembre Entre Av. Júarez Y 3 Oriente, En La Localidad De Santa Rosa.</t>
  </si>
  <si>
    <t>18021</t>
  </si>
  <si>
    <t>Santa Rosa</t>
  </si>
  <si>
    <t>Financiera: PROYECTO EN PROCESO DE EJECUCION. / Física: PROYECTO EN PROCESO DE EJECUCION. / Registro: ESTE PROYECTO SE EJERCIÓ CON RECURSOS DEL FONDO FORTAMUN, YA QUE A TRAVÉS DE REUNIONES COMUNITARIAS LOS BENEFICIARIOS Y AUTORIDAD LOCAL SOLICITARON A ESTE H. AYUNTAMIENTO LA EJECUCIÓN DE ESTA OBRA, YA QUE SE ENCONTRABA EN MUY MALAS CONDICIONES, SIENDO ASÍ QUE EN REUNIÓN DE COPLADEMUN SE ENLISTO EN ORDEN PRIORITARIO, ASÍ MISMO FUE AUTORIZADA POR EL CABILDO Y CONSIDERANDO QUE LOS HABITANTES YA CUENTAN CON LOS SERVICIOS BÁSICOS PRIORITARIOS, ES NECESARIO ADOQUINAR DICHA CALLE A BENEFICIO DE LA POBLACIÓN.  PROYECTO EN PROCESO DE EJECUCION. SE REGISTRA EN TIEMPO Y FORMA, POR LO CUAL SE SOLICITA REVISION Y/O VALIDACION DE FOLIO. - SISTEMA: Pasa al siguiente nivel.</t>
  </si>
  <si>
    <t>PUE18180201134293</t>
  </si>
  <si>
    <t>Adoquinamiento De La Calle Vicente Guerrero Entre Calles Benito Júarez Y 5 De Mayo, En La Localidad De Francisco Villa.</t>
  </si>
  <si>
    <t>Francisco Villa</t>
  </si>
  <si>
    <t>Financiera: PROYECTO EN PROCESO DE EJECUCION. / Física: PROYECTO EN PROCESO DE EJECUCION. / Registro: ESTE PROYECTO SE EJERCIÓ CON RECURSOS DEL FONDO FORTAMUN, YA QUE A TRAVÉS DE REUNIONES COMUNITARIAS LOS BENEFICIARIOS Y AUTORIDAD LOCAL SOLICITARON A ESTE H. AYUNTAMIENTO LA EJECUCIÓN DE ESTA OBRA, YA QUE SE ENCONTRABA EN MUY MALAS CONDICIONES, SIENDO ASÍ QUE EN REUNIÓN DE COPLADEMUN SE ENLISTO EN ORDEN PRIORITARIO, ASÍ MISMO FUE AUTORIZADA POR EL CABILDO Y CONSIDERANDO QUE LOS HABITANTES YA CUENTAN CON LOS SERVICIOS BÁSICOS PRIORITARIOS, ES NECESARIO ADOQUINAR DICHA CALLE A BENEFICIO DE LA POBLACIÓN.  PROYECTO EN PROCESO DE EJECUCION. SE REGISTRA EN TIEMPO Y FORMA, POR LO CUAL SE SOLICITA REVISION Y/O VALIDACION DE FOLIO.   - SISTEMA: Pasa al siguiente nivel.</t>
  </si>
  <si>
    <t>PUE18180201134295</t>
  </si>
  <si>
    <t>Construcción De Cancha De Usos Múltiples En El Centro De La Localidad José María Pino Suárez.</t>
  </si>
  <si>
    <t>Financiera: PROYECTO EN PROCESO DE EJECUCION. / Física: PROYECTO EN PROCESO DE EJECUCION. / Registro: LA CONSTRUCCIÓN DE ESTE PROYECTO SE REALIZÓ POR MEDIO DE DIFERENTES SOLICITUDES REALIZADAS POR PARTE DE LA POBLACIÓN Y AUTORIDADES LOCALES, POR LO CUAL SE PRIORIZO EN REUNIÓN DE COPLADEMUN Y  FUE AUTORIZADO POR EL CABILDO DEL H. AYUNTAMIENTO, CON LA EJECUCIÓN DE DICHO PROYECTO SE BENEFICIA A TODOS LOS HABITANTES DE LA LOCALIDAD, YA QUE CONTARAN CON UN ESPACIO DIGNO PARA REALIZAR SUS DIFERENTES ACTIVIDADES SOCIALES, CULTURALES Y DEPORTIVAS.   TAMBIÉN ES IMPORTANTE MENCIONAR QUE CON ESTE TIPO DE PROYECTOS SE IMPULSA TALENTOS DEPORTIVOS SIRVIENDO LAS CANCHAS COMO UN LUGAR DE INSPIRACIÓN PARA LOS JÓVENES Y ASÍ PODER INCENTIVAR A LA JUVENTUD Y NIÑEZ A QUE PRACTIQUEN ALGÚN DEPORTE Y NO INCLINARSE A LA DELINCUENCIA, ALCOHOLISMO, DROGADICCIÓN ETC.   PROYECTO EN PROCESO DE EJECUCION. SE REGISTRA EN TIEMPO Y FORMA, POR LO CUAL SE SOLICITA REVISION Y/O VALIDACION DE FOLIO.   - SISTEMA: Pasa al siguiente nivel.</t>
  </si>
  <si>
    <t>PUE18180201134296</t>
  </si>
  <si>
    <t>Construcción De Canchas De Usos Múltiples En El Barrio De San Martín De Porres.</t>
  </si>
  <si>
    <t>18026</t>
  </si>
  <si>
    <t>Financiera: PROYECTO EN PROCESO DE EJECUCION. / Física: PROYECTO EN PROCESO DE EJECUCION. / Registro: LA CONSTRUCCIÓN DE ESTE PROYECTO SE REALIZÓ POR MEDIO DE DIFERENTES SOLICITUDES REALIZADAS POR PARTE DE LA POBLACIÓN Y AUTORIDADES LOCALES, POR LO CUAL SE PRIORIZO EN REUNIÓN DE COPLADEMUN Y  FUE AUTORIZADO POR EL CABILDO DEL H. AYUNTAMIENTO, CON LA EJECUCIÓN DE DICHO PROYECTO SE BENEFICIA A TODOS LOS HABITANTES DE LA LOCALIDAD, YA QUE CONTARAN CON UN ESPACIO DIGNO PARA REALIZAR SUS DIFERENTES ACTIVIDADES SOCIALES, CULTURALES Y DEPORTIVAS.   TAMBIÉN ES IMPORTANTE MENCIONAR QUE CON ESTE TIPO DE PROYECTOS SE IMPULSA TALENTOS DEPORTIVOS SIRVIENDO LAS CANCHAS COMO UN LUGAR DE INSPIRACIÓN PARA LOS JÓVENES Y ASÍ PODER INCENTIVAR A LA JUVENTUD Y NIÑEZ A QUE PRACTIQUEN ALGÚN DEPORTE Y NO INCLINARSE A LA DELINCUENCIA, ALCOHOLISMO, DROGADICCIÓN ETC.   PROYECTO EN PROCESO DE EJECUCION. SE REGISTRA EN TIEMPO Y FORMA, POR LO CUAL SE SOLICITA REVISION Y/O VALIDACION DE FOLIO. - SISTEMA: Pasa al siguiente nivel.</t>
  </si>
  <si>
    <t>PUE18180201134297</t>
  </si>
  <si>
    <t>Adoquinamiento De La Calle 2 Norte Entre Calle 2 Oriente Y Av. Josefa Ortiz De Domínguez, En La Colonia Cuauhtémoc.</t>
  </si>
  <si>
    <t>Colonia Cuauhtémoc</t>
  </si>
  <si>
    <t>PUE18180201134298</t>
  </si>
  <si>
    <t>Adoquinamiento De La Calle 3 Norte Entre Calle 3 Poniente Y Sor Juana Inés De La Cruz, En La Colonia Cuauhtémoc.</t>
  </si>
  <si>
    <t>PUE18180201134328</t>
  </si>
  <si>
    <t>Rehabilitación Del Alumbrado Publico En La Cabecera Municipal Y Carias Localidades</t>
  </si>
  <si>
    <t>Financiera: OBRA AL 100% FINANCIERAMENTE / Física: OBRA AL 100% FISICAMENTE / Registro: OBRA AL 100% FISICA Y FIANNCIERAMENTE - SISTEMA: Pasa al siguiente nivel.</t>
  </si>
  <si>
    <t>PUE18180201134343</t>
  </si>
  <si>
    <t>Construcción De Salón De Usos Múltiples En La Localidad De San Antonio Tecolco.</t>
  </si>
  <si>
    <t>18033</t>
  </si>
  <si>
    <t>San Antonio Tecolco</t>
  </si>
  <si>
    <t>H.A YUNTAMIENTO DE TECAMACHALCO</t>
  </si>
  <si>
    <t>Financiera: PROYECTO EN PROCESO DE EJECUCION. / Física: PROYECTO EN PROCESO DE EJECUCION. / Registro: ESTE PROYECTO SE ESTA EJERCIENDO CON RECURSO DEL FONDO FORTAMUN, YA QUE FUE REQUERIDA Y A LA VEZ PRIORIZADA EN LA PRIMERA SESIÓN ORDINARIA DEL COMITÉ DE PLANEACIÓN PARA EL DESARROLLO MUNICIPAL (COPLADEMUN) POR LAS AUTORIDADES LOCALES Y POR LOS HABITANTES, SE HACE MENCIÓN QUE DICHO PROYECTO ES DE GRAN NECESIDAD, YA QUE EL SALÓN DE USOS MÚLTIPLES ES EL ÚNICO ESPACIO EN DONDE ACUDEN A REALIZAR ACTIVIDADES DEPORTIVAS, SOCIALES Y CULTURALES, Y AL REALIZAR DICHO PROYECTO LOS HABITANTES CONTARAN CON UN MEJOR ESPACIO Y EVITARAN EXPONERSE  A LAS INCLEMENCIAS DEL TIEMPO COMO SON LA LLUVIA Y EL CALOR, DE LA MISMA MANERA SE FOMENTARA AÚN MÁS EL DEPORTE ENTRE LA JUVENTUD Y NIÑEZ, EVITANDO QUE SE INCLINEN HACIA EL VANDALISMO, DROGADICCIÓN, DELINCUENCIA, ETC. POR LO QUE EL PRESIDENTE MUNICIPAL Y  EL H. CABILDO AUTORIZARON LA EJECUCIÓN DE ESTE PROYECTO.   PROYECTO EN PROCESO DE EJECUCION. SE REGISTRA EN TIEMPO Y FORMA, POR LO CUAL SE SOLICITA REVISION Y/O VALIDACION DE FOLIO. - SISTEMA: Pasa al siguiente nivel.</t>
  </si>
  <si>
    <t>PUE18180201134344</t>
  </si>
  <si>
    <t>Adoquinamiento De La Avenida Madero Poniente Entre Avenida Zapata Sur Y Avenida Aldama Sur, En La Localidad De Rubén Jaramillo.</t>
  </si>
  <si>
    <t>18030</t>
  </si>
  <si>
    <t>Rubén Jaramillo</t>
  </si>
  <si>
    <t>Financiera: AL CIERRE DEL 2DO.TRIM.NO SE REALIZO NINGUN PAGO. / Física: PROYECTO EN PROCESO DE EJECUCION. / Registro: ESTE PROYECTO SE EJERCIÓ CON RECURSOS DEL FONDO FORTAMUN, YA QUE A TRAVÉS DE REUNIONES COMUNITARIAS LOS BENEFICIARIOS Y AUTORIDAD LOCAL SOLICITARON A ESTE H. AYUNTAMIENTO LA EJECUCIÓN DE ESTA OBRA, YA QUE SE ENCONTRABA EN MUY MALAS CONDICIONES, SIENDO ASÍ QUE EN REUNIÓN DE COPLADEMUN SE ENLISTO EN ORDEN PRIORITARIO, ASÍ MISMO FUE AUTORIZADA POR EL CABILDO Y CONSIDERANDO QUE LOS HABITANTES YA CUENTAN CON LOS SERVICIOS BÁSICOS PRIORITARIOS, ES NECESARIO ADOQUINAR DICHA CALLE A BENEFICIO DE LA POBLACIÓN.  PROYECTO EN PROCESO DE EJECUCION. SE REGISTRA EN TIEMPO Y FORMA, POR LO CUAL SE SOLICITA REVISION Y/O VALIDACION DE FOLIO.   - SISTEMA: Pasa al siguiente nivel.</t>
  </si>
  <si>
    <t>PUE18180201134345</t>
  </si>
  <si>
    <t>Rehabilitación De La Calle 11 Oriente Entre Av. Júarez Y 6 Sur, En Barrio San Nicolás.</t>
  </si>
  <si>
    <t>18035</t>
  </si>
  <si>
    <t>Financiera: PROYECTO EN PROCESO DE EJECUCION. / Física: PROYECTO EN PROCESO DE EJECUCION. / Registro: ESTE PROYECTO SE EJERCE CON RECURSOS DEL FONDO FORTAMUN, YA QUE A TRAVÉS DE REUNIONES COMUNITARIAS LOS BENEFICIARIOS Y AUTORIDAD LOCAL DEL BARRIO DE SAN NICOLAS SOLICITARON A ESTE H. AYUNTAMIENTO LA EJECUCIÓN DE ESTA OBRA, YA QUE SE ENCONTRABA EN MUY MALAS CONDICIONES, SIENDO ASÍ QUE EN REUNIÓN DE COPLADEMUN SE ENLISTO EN ORDEN PRIORITARIO, ASÍ MISMO FUE AUTORIZADA POR EL CABILDO Y CONSIDERANDO QUE LOS HABITANTES YA CUENTAN CON LOS SERVICIOS BÁSICOS PRIORITARIOS, ES NECESARIO LA REHABILITACIÓN DE DICHA CALLE A BENEFICIO DE LA POBLACIÓN.  PROYECTO EN PROCESO DE EJECUCION. SE REGISTRA EN TIEMPO Y FORMA, POR LO CUAL SE SOLICITA REVISION Y/O VALIDACION DE FOLIO.   - SISTEMA: Pasa al siguiente nivel.</t>
  </si>
  <si>
    <t>PUE18180201134347</t>
  </si>
  <si>
    <t>Adoquinamiento De La Calle 3 Norte Entre Calle 2 Poniente Y Av. 5 De Mayo En La Localidad De San Mateo Tlaixpan.</t>
  </si>
  <si>
    <t>2018003</t>
  </si>
  <si>
    <t>San Mateo Tlaixpan</t>
  </si>
  <si>
    <t>Financiera: PROYECTO TERMINADO AL 100% FINANCIERAMENTE. / Física: PROYECTO TERMINADO AL 100% FISICAMENTE. / Registro: SE HACE MENCION QUE LA ESTRUCTURA FINANCIERA DE ESTE PROYECTO ES DE DOS FONDOS, DE LOS CUALES LA CANTIDAD DE $ 27,695.24 CORRESPONDE A FORTAMUN 2018, POR LO CUAL SE REPORTA DICHO IMPORTE EN EL AVANCE FINANCIERO.  ESTE PROYECTO SE COMPLEMENTO FINANCIERAMENTE CON RECURSO DEL FONDO FORTAMUN, YA QUE A TRAVÉS DE REUNIONES COMUNITARIAS LOS BENEFICIARIOS Y AUTORIDAD LOCAL SOLICITARON A ESTE H. AYUNTAMIENTO LA EJECUCIÓN DE ESTA OBRA, YA QUE SE ENCONTRABA EN MUY MALAS CONDICIONES, SIENDO ASÍ QUE EN REUNIÓN DE COPLADEMUN SE ENLISTO EN ORDEN PRIORITARIO, ASÍ MISMO FUE AUTORIZADA POR EL CABILDO Y CONSIDERANDO QUE LOS HABITANTES YA CUENTAN CON LOS SERVICIOS BÁSICOS PRIORITARIOS, ES NECESARIO ADOQUINAR DICHA CALLE A BENEFICIO DE LA POBLACIÓN.  PROYECTO TERMINADO AL 100% FISICAMENTE Y FINANCIERAMENTE, SE ENCUENTRA EN FUNCION CORRECTAMENTE. SE REGISTRA EN TIEMPO Y FORMA, POR LO CUAL SE SOLICITA REVISION Y/O VALIDACION DE FOLIO.   - SISTEMA: Pasa al siguiente nivel.</t>
  </si>
  <si>
    <t>PUE18180201134583</t>
  </si>
  <si>
    <t>Pavimentacion Con Concreto Hidraulico De La Avenida Aquiles Serdan Y Calle Comercio Poniente Entre Portales Y Calle Francisco Ignacio Madero</t>
  </si>
  <si>
    <t>MAP-R33-18/06</t>
  </si>
  <si>
    <t>Aljojuca</t>
  </si>
  <si>
    <t>MUNICIPIO DE ALJOJUCA</t>
  </si>
  <si>
    <t xml:space="preserve">Financiera: LA OBRA SE ENCUENTRA TERMINADA Y OPERANDO / Física: LA OBRA SE ENCUENTRA TERMINADA Y OPERANDO / Registro: SE ENVÍA SOLVENTANCION  PARA SU REVISIÓN Y VALIDACIÓN </t>
  </si>
  <si>
    <t>PUE18180201134584</t>
  </si>
  <si>
    <t>Pavimentacion Con Concreto Hidraulico De La Calle Miguel Hidalgo Entre Calle 2 Pte. Y Carretera A San Nicolas Buenos Aires De La Localidad De San Miguel Tecuitlapa</t>
  </si>
  <si>
    <t>MAP-R33-18/05</t>
  </si>
  <si>
    <t>San Miguel Tecuitlapa</t>
  </si>
  <si>
    <t xml:space="preserve">Financiera: LA OBRA SE ENCUENTRA EN PROCESO / Física: LA OBRA SE ENCUENTRA EN PROCESO / Registro: SE ENVÍA SOLVENTANCION  PARA SU REVISIÓN Y VALIDACIÓN </t>
  </si>
  <si>
    <t>PUE18180201134643</t>
  </si>
  <si>
    <t>Trabajos Complementarios Para El Complejo Municipal De Seguridad Publica, Del Municipio De Zacatlan, Puebla.</t>
  </si>
  <si>
    <t>2018042</t>
  </si>
  <si>
    <t>Financiera: LA OBRA SE EJECUTO AL 100% / Física: LA OBRA SE EJECUTO AL 100% / Registro: LA OBRA SE EJECUTO AL 100%</t>
  </si>
  <si>
    <t>PUE18180201134644</t>
  </si>
  <si>
    <t>Suministro Adoquin De Calles Varias En La Junta Auxiliar Miguel Negrete Del Municipio De Cuapiaxtla De Madero, Puebla</t>
  </si>
  <si>
    <t>MCM142</t>
  </si>
  <si>
    <t>Miguel Negrete</t>
  </si>
  <si>
    <t>Financiera: La obra se ejecuto en tiempo y forma. / Física: La obra se ejecuto en tiempo y forma. / Registro: Los materiales a suministrar ya fueron entregados; y se esta en espera de la siguiente ministración para que el municipio reúna el recurso para el finiquito de esta obra.</t>
  </si>
  <si>
    <t>PUE18180201134646</t>
  </si>
  <si>
    <t>Adoquinamiento De La Avenida Las Torres Entre Carril De San Bartolo Y Calle Nacional Norte</t>
  </si>
  <si>
    <t>034-2018</t>
  </si>
  <si>
    <t>Casa Blanca</t>
  </si>
  <si>
    <t>MUNICIPIO DE AMOZOC</t>
  </si>
  <si>
    <t>Financiera: EL IMPORTE PAGADO CORRESPONDE AL 30% DE ANTICIPO DEL MONTO TOTAL DE LA OBRA / Física: ESTA OBRA TIENE UN AVANCE FÍSICO DEL 40% / Registro: ESTA OBRA TIENE FONDOS COMPARTIDOS FIMS-DF POR $ 2,562,300.80 Y FORTAMUN $ 12, 683,574.01; DANDO UN TOTAL DE $ 15,245,874.81, POR LO QUE EL AVANCE FINANCIERO REAL ES DEL 30% QUE CORRESPONDE AL IMPORTE DEL 30% DEL TOTAL DE LA OBRA, QUE FUE PAGADO SOLO DEL FONDO FORTAMUN. SE SOLICITA VALIDACION.</t>
  </si>
  <si>
    <t>PUE18180201134651</t>
  </si>
  <si>
    <t>Construccion De Empedrado En Calle Acocogta-Tepantzol Cad. 0 580 - 0 797.67</t>
  </si>
  <si>
    <t>OP-186-329</t>
  </si>
  <si>
    <t>Tlatlauquitepec</t>
  </si>
  <si>
    <t>Acocogta</t>
  </si>
  <si>
    <t>Financiera: OBRA PAGADA. ESTA OBRA TIENE COMBINACION DE FONDOS FISM-FORTAMUN / Física: OBRA TERMINADA / Registro: SE SOLICITA VALIDACION - SISTEMA: Pasa al siguiente nivel.</t>
  </si>
  <si>
    <t>PUE18180201134684</t>
  </si>
  <si>
    <t>Construcción De Banquetas , Guarniciones Y Suministro De Luminarias Para La Calle  10 De Mayo, Colonia La Guadalupana, Municipio De Zacatlán, Puebla.</t>
  </si>
  <si>
    <t>2018043</t>
  </si>
  <si>
    <t>Financiera: LA OBRA ESTA EN EJECUCION / Física: LA OBRA ESTA EN EJECUCION / Registro: LA OBRA ESTA EN EJECUCIÓN - LA OBRA ESTA EN EJECUCION - SISTEMA: Pasa al siguiente nivel.</t>
  </si>
  <si>
    <t>PUE18180201134685</t>
  </si>
  <si>
    <t>Construccion De Adoquinamiento De La Calle 16 De Septiembre Entre Calle Emiliano Zapata Y Portes Gil</t>
  </si>
  <si>
    <t>OP-186-333</t>
  </si>
  <si>
    <t>Oyameles</t>
  </si>
  <si>
    <t>Financiera: PAGO DE ANTICIPO Y ESTIMACION / Física: OBRA EN PROCESO / Registro: ESTA OBRA TIENE COMBINACION DE FONDOS FISM $ 1,300,000.00 Y FORTAMUN $ 1,744,505.26 MONTO TOTAL ASIGNADO. $ 3,044,505.26. SE SOLICITA VALIDACION - SISTEMA: Pasa al siguiente nivel.</t>
  </si>
  <si>
    <t>PUE18180201134703</t>
  </si>
  <si>
    <t>Pavimentación Con Adoquín De La Calle Benito Juárez Y Sinaloa Entre Calle 16 De Septiembre Y Calle La Paz</t>
  </si>
  <si>
    <t>TLAH-31918</t>
  </si>
  <si>
    <t>Tlahuapan</t>
  </si>
  <si>
    <t>Guadalupe Zaragoza</t>
  </si>
  <si>
    <t>H. Ayuntamiento de Tlahuapan.</t>
  </si>
  <si>
    <t>Financiera: Obra física y financieramente terminada al 100% / Física: Obra física y financieramente terminada al 100% / Registro: Obra física y financieramente terminada al 100% - SISTEMA: Pasa al siguiente nivel.</t>
  </si>
  <si>
    <t>PUE18180201134713</t>
  </si>
  <si>
    <t>Construccion De Techumbre En El Jardin De Niños Rafael Molina Betancourt</t>
  </si>
  <si>
    <t>OP-186-360</t>
  </si>
  <si>
    <t>Ocotlán de Betancourt</t>
  </si>
  <si>
    <t>Financiera: OBRA CON COMBINACION DE FONDOS FISM-FORTAMUN / Física: OBRA EN PROCESO / Registro: SE SOLICITA VALIDACION - SISTEMA: Pasa al siguiente nivel.</t>
  </si>
  <si>
    <t>PUE18180201134761</t>
  </si>
  <si>
    <t>Rehabilitacion De Edificio Municipal Para La Unidad De Administracion Educativa</t>
  </si>
  <si>
    <t>OP-186-322</t>
  </si>
  <si>
    <t>Ciudad de Tlatlauquitepec</t>
  </si>
  <si>
    <t>Financiera: PAGO DE ESTIMACIONES / Física: OBRA EN PROCESO / Registro: SE SOLICITA VALIDACION  - SISTEMA: Pasa al siguiente nivel.</t>
  </si>
  <si>
    <t>PUE18180201134852</t>
  </si>
  <si>
    <t>Construccion De Empedrado En La Av. Benito Juarez 2a. Etapa</t>
  </si>
  <si>
    <t>OP-186-323</t>
  </si>
  <si>
    <t>Xacuinco</t>
  </si>
  <si>
    <t>Financiera: OBRA PAGADA / Física: OBRA TERMINADA / Registro: SE SOLICITA VALIDACION</t>
  </si>
  <si>
    <t>PUE18180201134874</t>
  </si>
  <si>
    <t>Rehabilitacion De Caminos Sacacosechas En Las Localidades De San Manuel Y Texmalaquilla En El Municipio De Atzitzintla, Pue.</t>
  </si>
  <si>
    <t>MA-013/18</t>
  </si>
  <si>
    <t>Atzitzintla</t>
  </si>
  <si>
    <t>San Manuel de la Sierra</t>
  </si>
  <si>
    <t>MUNICIPIO DE ATZITZINTLA</t>
  </si>
  <si>
    <t>Financiera: ESTA OBRA SE ENCUENTRA PAGADA AL 100% / Física: ESTA OBRA SE ENCUENTRA TERMINADA AL 100% / Registro: ESTA OBRA SE ENCUENTRA TERMINADA Y PAGADA AL 100% - SISTEMA: Pasa al siguiente nivel.</t>
  </si>
  <si>
    <t>PUE18180201134907</t>
  </si>
  <si>
    <t xml:space="preserve">Construccion De Techado En Área De Impartición De Educación Física En Bachillerato General Oficial Emiliano Zapata Con C.C.T. 21ebh0184w </t>
  </si>
  <si>
    <t xml:space="preserve">MM-FISM-FORT/2018-006 </t>
  </si>
  <si>
    <t>Molcaxac</t>
  </si>
  <si>
    <t>Santa Cruz Huitziltepec</t>
  </si>
  <si>
    <t>MUNICIPIO DE MOLCAXAC</t>
  </si>
  <si>
    <t>Financiera: OBRA EN PROCESO / Física: OBRA EN PROCESO / Registro: Se envía información a revisión y validación ( NOTA:  LA OBRA TIENE UN IMPORTE TOTAL DE  1,087,251.67, LA CUAL SE COMPONE  DE  DOS ESTRUCTURAS FINANCIERAS,   DE FISM 2018   ES LA CANTIDAD DE $962,000.00  Y DE FORTAMUN 2018 ES LA CANTIDAD DE $125,251.67 (POR LO QUE DICHA OBRA APARECERA EN FISM Y FORTAMUN PERO CON SUS RESPECTIVO MONTO)   NO DEJO GUARDAR EL CONTRATO, APARECE ERROR EN LA APLICACION - SISTEMA: Pasa al siguiente nivel.</t>
  </si>
  <si>
    <t>PUE18180201134938</t>
  </si>
  <si>
    <t>Adoquinamiento De La Calle 6 Oriente Entre  La Calle 8 Norte Y 5 Norte De La Localidad De Santa Cruz Magdalena</t>
  </si>
  <si>
    <t>FR18015</t>
  </si>
  <si>
    <t>Santa Cruz Magdalena</t>
  </si>
  <si>
    <t>Financiera: PAGO DE ANTICIPO / Física: OBRA EN PROCESO. / Registro: OBRA EN PROCESO. - SISTEMA: Pasa al siguiente nivel.</t>
  </si>
  <si>
    <t>PUE18180201135087</t>
  </si>
  <si>
    <t>Rehabilitación Y Ampliación De Las Instalaciones Del Ayuntamiento De Atzitzintla, Pue.</t>
  </si>
  <si>
    <t>MA-016/18</t>
  </si>
  <si>
    <t>Financiera: ESTA OBRA AUN NO SE TERMINA DE PAGAR / Física: ESTA OBRA AUN NO SE TERMINA / Registro: ESTA OBRA SE ENCUENTRA EN PROCESO  - SISTEMA: Pasa al siguiente nivel.</t>
  </si>
  <si>
    <t>PUE18180201135092</t>
  </si>
  <si>
    <t>Adoquinamiento De La Calle 14 Poniente Entre 5 De Mayo Y 5 Norte, En La Localidad De Oriental</t>
  </si>
  <si>
    <t>FR18016</t>
  </si>
  <si>
    <t>H. AYUNTAMIENTO DE  ORIENTAL  2014-2018</t>
  </si>
  <si>
    <t>PUE18180201135148</t>
  </si>
  <si>
    <t>Aportación En Materiales Para Construcción De Paso Vehicular En La Magdalena</t>
  </si>
  <si>
    <t>18301</t>
  </si>
  <si>
    <t>Honey</t>
  </si>
  <si>
    <t>La Magdalena</t>
  </si>
  <si>
    <t>h.ayuntamiento de honey</t>
  </si>
  <si>
    <t>Financiera: obra terminada en tiempo y forma / Física:  / Registro: SISTEMA: Pasa al siguiente nivel.</t>
  </si>
  <si>
    <t>PUE18180201135157</t>
  </si>
  <si>
    <t>Construccion De Muro De Proteccion En Camino Al Rincon Del Manzano En Chila De Juarez</t>
  </si>
  <si>
    <t>18302</t>
  </si>
  <si>
    <t>Chila de Juárez</t>
  </si>
  <si>
    <t>H.AYUNTAMIENTO DE HONEY</t>
  </si>
  <si>
    <t>Financiera: obra terminada al 100 / Física: obra terminada al 100 / Registro: SISTEMA: Pasa al siguiente nivel.</t>
  </si>
  <si>
    <t>PUE18180201135164</t>
  </si>
  <si>
    <t>Pavimentacion De Calle En Colonia Escorcias En Tonalixco</t>
  </si>
  <si>
    <t>18304</t>
  </si>
  <si>
    <t>PUE18180201135166</t>
  </si>
  <si>
    <t>Rehabilitación De Caminos Saca Cosechas Con Revestimiento De Arenilla En El Ejido De San Hipólito Xochiltenango.</t>
  </si>
  <si>
    <t>TP818</t>
  </si>
  <si>
    <t>Tepeaca</t>
  </si>
  <si>
    <t>San Hipólito Xochiltenango</t>
  </si>
  <si>
    <t>H. AYUNTAMIENTO DE TEPEACA</t>
  </si>
  <si>
    <t>Financiera: OBRA TERMINADA AL 100% / Física: OBRA TERMINADA AL 100% / Registro: SE ENVÍA A VALIDAR OBRA TERMINADA AL 100%</t>
  </si>
  <si>
    <t>PUE18180201135167</t>
  </si>
  <si>
    <t>Aportacion En Materiales Para Techado En El Prescolar De La Magdalena</t>
  </si>
  <si>
    <t>Financiera: obra terminada al 100 / Física: se le puso otros por que en unidad de medida no hay una que diga aportacion / Registro: SISTEMA: Pasa al siguiente nivel.</t>
  </si>
  <si>
    <t>PUE18180201135174</t>
  </si>
  <si>
    <t>Segunda Etapa De Parque Comunitario En El Rincon De Chila</t>
  </si>
  <si>
    <t>Rincón de Chila</t>
  </si>
  <si>
    <t>PUE18180201135177</t>
  </si>
  <si>
    <t>Mejoramiento De Diferentes Calles Con Asfalto (Bacheo 1er Etapa), Cabecera Municipal.</t>
  </si>
  <si>
    <t>TP819</t>
  </si>
  <si>
    <t>Financiera: OBRA TERMINADA AL 100% / Física: OBRA TERMINADA AL 100% / Registro: SE ENVÍA A VALIDAR OBRA TERMINADA AL 100% - SISTEMA: Pasa al siguiente nivel.</t>
  </si>
  <si>
    <t>PUE18180201135178</t>
  </si>
  <si>
    <t>Aportacion En Materiales Para La Rehabilitacion De Plaza Civica En Escuela Primaria Francisco Sarabia En Magdalena</t>
  </si>
  <si>
    <t>18307</t>
  </si>
  <si>
    <t>PUE18180201135180</t>
  </si>
  <si>
    <t>Construccion De Techumbre Y Cancha De Usos Multiples En Unidad Habitacional Doña Mary</t>
  </si>
  <si>
    <t>OP-186-338</t>
  </si>
  <si>
    <t>El Mirador</t>
  </si>
  <si>
    <t>Financiera: PAGO DE ESTIMACION / Física: OBRA EN PROCESO / Registro: SE SOLICITA VALIDACION</t>
  </si>
  <si>
    <t>PUE18180201135181</t>
  </si>
  <si>
    <t>Construcción De Muro De Protección En Calle Ala Escuela Secundaria En Chila De Juarez</t>
  </si>
  <si>
    <t>18308</t>
  </si>
  <si>
    <t>h.ayuntamiento de Honey</t>
  </si>
  <si>
    <t>Financiera: obra terminada en tiempo y forma / Física: obra terminada en tiempo y forma / Registro: SISTEMA: Pasa al siguiente nivel.</t>
  </si>
  <si>
    <t>PUE18180201135184</t>
  </si>
  <si>
    <t>Mantenimiento A Caminos De Terracería En Varias Localidades Del Municipio</t>
  </si>
  <si>
    <t>18309</t>
  </si>
  <si>
    <t>PUE18180201135186</t>
  </si>
  <si>
    <t>Construcción De Cancha De Usos Múltiples Segunda Etapa En La Comunidad De Santiago Acatlán.</t>
  </si>
  <si>
    <t>TP821</t>
  </si>
  <si>
    <t>Santiago Acatlán</t>
  </si>
  <si>
    <t>PUE18180201135188</t>
  </si>
  <si>
    <t>Mejoramiento De Alumbrado Público Primera Etapa En Cabecera Municipal, Juntas Auxiliares E Inspectorías.</t>
  </si>
  <si>
    <t>TP825</t>
  </si>
  <si>
    <t>PUE18180201135205</t>
  </si>
  <si>
    <t>Construccion De Adoquinamiento De La Calle Desiderio Mendez Y Privadas Guadalupe Lopez Y Niños Heroes</t>
  </si>
  <si>
    <t>OP-186-334</t>
  </si>
  <si>
    <t>Xonocuautla</t>
  </si>
  <si>
    <t>Financiera: OBRA PAGADA / Física: OBRA TERMINADA / Registro: SE SOLICITA VALIDACION - SISTEMA: Pasa al siguiente nivel.</t>
  </si>
  <si>
    <t>PUE18180201135238</t>
  </si>
  <si>
    <t>Adoquinamiento De La Calle Venustiano Carranza Entre Calle Emiliano Zapata Y Calle Ignacio Allende</t>
  </si>
  <si>
    <t>012018</t>
  </si>
  <si>
    <t>La Magdalena Tlatlauquitepec</t>
  </si>
  <si>
    <t>H AYUNTAMIENTO DE LA MAGDALENA TLATLAUQUITEPEC PUEBLA</t>
  </si>
  <si>
    <t>Financiera: OBRA EN PROCESO / Física: OBRA TERMINADA FISICAMENTE / Registro: obra terminada fisicamente pero financieramente se encuentra en proceso  - SISTEMA: Pasa al siguiente nivel.</t>
  </si>
  <si>
    <t>PUE18180201135239</t>
  </si>
  <si>
    <t>Remodelacion De Parque Central En La Localidad De San Jeronimo Axochitlan Del Municipio De San Jose Miahuatlan, Estado De Puebla.</t>
  </si>
  <si>
    <t>MSJM-R33-0052018</t>
  </si>
  <si>
    <t>San José Miahuatlán</t>
  </si>
  <si>
    <t>San Jerónimo Axochitlán</t>
  </si>
  <si>
    <t>MUNICIPIO DE SAN JOSE MIAHUATLAN</t>
  </si>
  <si>
    <t>Financiera: CORRESPONDE AL PAGO DEL ANTICIPO Y DE UNA ESTIMACION. / Física: LA OBRA ESTA EN PROCESO Y HASTA AHORA SE REALIZO EL PAGO DEL ANTICIPO Y DE UNA ESTIMACIÓN. / Registro: CORRESPONDE AL PAGO DEL ANTICIPO Y DE UNA ESTIMACION.</t>
  </si>
  <si>
    <t>PUE18180201135252</t>
  </si>
  <si>
    <t>Construcción De Pavimento Hidráulico Frente A La Unidad Deportiva</t>
  </si>
  <si>
    <t>PUE18180201135256</t>
  </si>
  <si>
    <t>Construccion De Adoquinamiento En Callejon Mijares En San Jose Miahuatlan, Puebla.</t>
  </si>
  <si>
    <t xml:space="preserve">MSJM-R33-009/2018   </t>
  </si>
  <si>
    <t>Financiera: SOLO SE REALIZO EL PAGO DEL ANTICIPO,LA OBRA ESTA EN PROCESO / Física: SOLO SE REALIZARON LAS GUARNICIONES, EL ADOQUIN YA NO SE PUDO COLOCAR POR LA TEMPORADA DE LLUVIA. / Registro: SOLO SE REALIZARON LAS GUARNICIONES, EL ADOQUIN YA NO SE PUDO COLOCAR POR LA TEMPORADA DE LLUVIA, A LA EMPRESA SE LE PAGO EL ANTICIPO PARA QUE PUDIERA INICIAR CON LOS TRABAJOS.</t>
  </si>
  <si>
    <t>PUE18180201135259</t>
  </si>
  <si>
    <t>Adquisicion De Equipo De Video Vigilancia Para Seguridad Publica Municipal</t>
  </si>
  <si>
    <t>MSJM-LAD002-2018</t>
  </si>
  <si>
    <t xml:space="preserve">Financiera:  / Física:  / Registro: LA ADQUISICIÓN DE CÁMARAS DE VÍDEO VIGILANCIA ES UNA NECESIDAD PARA LA CABECERA MUNICIPAL, LA COLOCACIÓN DE LAS CÁMARAS ESTA EN PROCESO, PRONTO ESTARÁN FUNCIONANDO.  </t>
  </si>
  <si>
    <t>PUE18180201135264</t>
  </si>
  <si>
    <t>Construccion De Cancha De Usos Multiples En La Comunidad De Santa Maria Oxtotipan.</t>
  </si>
  <si>
    <t>TP828</t>
  </si>
  <si>
    <t>Santa María Oxtotipan</t>
  </si>
  <si>
    <t>Financiera: OBRA EN PROCESO / Física: OBRA EN PROCESO / Registro: SE ENVÍA A VALIDAR - SISTEMA: Pasa al siguiente nivel.</t>
  </si>
  <si>
    <t>PUE18180201135265</t>
  </si>
  <si>
    <t>Pavimento Con Concreto Hidráulico En La Calle 5 De Febrero, Entre Calle 16 De Mayo Y Francisco I Madero</t>
  </si>
  <si>
    <t>2283-2018</t>
  </si>
  <si>
    <t xml:space="preserve">MUNICIPIO DE AMOZOC </t>
  </si>
  <si>
    <t>Financiera: ESTA OBRA TIENE UN 30% DE AVANCE FINANCIERO / Física: ESTA OBRA TIENE UN 30% DE AVANCE FISICO / Registro: ESTA OBRA ES DE RECURSOS COMBINADOS DEL FORTAMUN Y HABITAT. SE SOLICITA VALIDACION. - SISTEMA: Pasa al siguiente nivel.</t>
  </si>
  <si>
    <t>PUE18180201135267</t>
  </si>
  <si>
    <t>Construcción De Muro De Contención En El Camino Al Tepenene Ubicado En Lugar Denominado El Rancho.</t>
  </si>
  <si>
    <t>TP834</t>
  </si>
  <si>
    <t>PUE18180201135268</t>
  </si>
  <si>
    <t>Construcción De Adoquinamiento En Calle Vicente Guerrero Entre Calle 36 Poniente Y Calle 38 Poniente, Colonia Tepeyac.</t>
  </si>
  <si>
    <t>H. AYUNTAMIENTO DE TEHUACAN</t>
  </si>
  <si>
    <t>PUE18180201135271</t>
  </si>
  <si>
    <t>Construccion De Techado Metalico En Area De Imparticion De Educacion Fisca  En El Jardin De Niños "Juana De Arco"  Cct 21djn2067o</t>
  </si>
  <si>
    <t>TP829</t>
  </si>
  <si>
    <t>San Cristóbal Hidalgo</t>
  </si>
  <si>
    <t>PUE18180201135274</t>
  </si>
  <si>
    <t>Construccion De Futbol 5 De Pasto Sintetico En La Comunidad De San Nicolas Zoyapetlayoca.</t>
  </si>
  <si>
    <t>TP838</t>
  </si>
  <si>
    <t>San Nicolás Zoyapetlayoca</t>
  </si>
  <si>
    <t>Financiera: OBRA EN PROCESO / Física: OBRA EN PROCESO / Registro: SE ENVÍA A VALIDAR</t>
  </si>
  <si>
    <t>PUE18180201135278</t>
  </si>
  <si>
    <t>Construcción De Pavimento Asfáltico En Varias Calles Del Fraccionamiento Rancho Viejo.</t>
  </si>
  <si>
    <t>San Pablo Tepetzingo</t>
  </si>
  <si>
    <t xml:space="preserve">Financiera: EL FINIQUITO SE REPORTARA EN EL TERCER TRIMESTRE / Física: OBRA TERMINADA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</si>
  <si>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PUE18180201135280</t>
  </si>
  <si>
    <t>Construccion De Pavimento Con Adocreto En La Calle Independencia Entre Calle Revolucion Y Calle Matamoros; Calle Matamoros Entre Calle Independencia Y Calle Chapultepec.</t>
  </si>
  <si>
    <t>TP840</t>
  </si>
  <si>
    <t>San Bartolomé Hueyapan</t>
  </si>
  <si>
    <t>PUE18180201135282</t>
  </si>
  <si>
    <t>Construccion De Barda Perimetral Del Predio Ubicado En El Paraje El Paraiso De La Comunidad De San Pablo Actipan.</t>
  </si>
  <si>
    <t>TP842</t>
  </si>
  <si>
    <t>San Pablo Actipan</t>
  </si>
  <si>
    <t>PUE18180201135283</t>
  </si>
  <si>
    <t>Construccion De Adoquinamiento En Privada 5 De Mayo Entre Calle Benito Juarez Y Calle Emiliano Zapata, Colonia Poblado El Riego.</t>
  </si>
  <si>
    <t>18017</t>
  </si>
  <si>
    <t>PUE18180201135287</t>
  </si>
  <si>
    <t>Rehabilitacion De Espacios Publicos Segunda Etapa (Lienzo)</t>
  </si>
  <si>
    <t>TP843</t>
  </si>
  <si>
    <t>PUE18180201135289</t>
  </si>
  <si>
    <t>Construccion De Adoquinamiento En Calle Jose Maria Morelos, Entre Calle San Gabriel Y Calle San Angel, Inspectoria De San Vicente Ferrer</t>
  </si>
  <si>
    <t>18018</t>
  </si>
  <si>
    <t>PUE18180201135291</t>
  </si>
  <si>
    <t>Construccion De Pavimento Con Adocreto En El Camino Acatzingo Entre La Iglesia Y Terrenos De Cultivo Del Km 0 000 Al 0 132 En La Localidad De San Jose Zahuatlan.</t>
  </si>
  <si>
    <t>TP853</t>
  </si>
  <si>
    <t>Zahuatlán de Morelos (San José)</t>
  </si>
  <si>
    <t>PUE18180201135294</t>
  </si>
  <si>
    <t>Construcción De Adoquinamiento En Calle República De Brasil Entre Calle 27 Poniente Y Calle República De Canadá, Colonia América</t>
  </si>
  <si>
    <t>PUE18180201135296</t>
  </si>
  <si>
    <t xml:space="preserve">Construccion De Adoquinamiento En Calle 2 Poniente Entre Calle 3 Norte Y Calle 17 De Marzo, Junta Auxiliar De Santa Ana Teloxtoc. </t>
  </si>
  <si>
    <t>Santa Ana Teloxtoc</t>
  </si>
  <si>
    <t xml:space="preserve">Financiera: EL FINIQUITO SE REPORTARA EN EL TERCER TRIMESTRE / Física: OBRA TERMINADA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</si>
  <si>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PUE18180201135303</t>
  </si>
  <si>
    <t>Construccion De Adoquinamiento En Calle Privada Rafael Ayala, Entre Calle 15 Poniente Y Propiedad Privada, Colonia 1ra. Seccion Poblado El Riego.</t>
  </si>
  <si>
    <t>18022</t>
  </si>
  <si>
    <t xml:space="preserve"> H. AYUNTAMIENTO DE TEHUACAN</t>
  </si>
  <si>
    <t>PUE18180201135306</t>
  </si>
  <si>
    <t>Construcción De Adoquinamiento En Privada Houston Entre Calle Central Park Y Calle 15 Poniente, Colonia 1ra Seccion Poblado El Riego.</t>
  </si>
  <si>
    <t>PUE18180201135308</t>
  </si>
  <si>
    <t>Construccion De Adoquinamiento En Calle 5 Norte Entre Calle 22 Oriente Y Calle 24 Oriente, Calle 22 Oriente Entre Calle Alvaro Obregon Y Calle Las Flores, Colonia Lomas De La Soledad.</t>
  </si>
  <si>
    <t>Financiera: OBRA EN PROCESO / Física: EL AVANCE FINAL SE REPORTARA EN EL TERCER TRIMESTRE / Registro: EL TIPO DE PROCEDIMIENTO DE CONTRATACIÓN FUE EJECUTADO MEDIANTE INVITACIÓN A 5 PERSONAS -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t>
  </si>
  <si>
    <t>PUE18180201135310</t>
  </si>
  <si>
    <t>Construccion De Adoquinamiento En Privada 8 Norte Entre Calle 12 Poniente Y Calle 10 Poniente, Colonia Constituyentes.</t>
  </si>
  <si>
    <t>PUE18180201135314</t>
  </si>
  <si>
    <t>Construcción De Adoquinamiento En Privada 28 Norte Entre Calle 30 Norte Y Calle 28 Norte, Colonia San Rafael</t>
  </si>
  <si>
    <t>18029</t>
  </si>
  <si>
    <t>Financiera: OBRA TERMINADA / Física: OBRA TERMINADA / Registro: se ejecutaron obras bajo este rubro toda vez que se dió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 SISTEMA: Pasa al siguiente nivel.</t>
  </si>
  <si>
    <t>PUE18180201135316</t>
  </si>
  <si>
    <t>Construcción De Adoquinamiento En Calle 14 Norte Entre Calle 5 De  Mayo Y Avenida Independencia Poniente, Colonia Aquiles Serdán</t>
  </si>
  <si>
    <t xml:space="preserve">Financiera: OBRA TERMINADA, EL FINIQUITO SE REPORTARA EN EL TERCER TRIMESTRE / Física: OBRA TERMINADA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</si>
  <si>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PUE18180201135319</t>
  </si>
  <si>
    <t>Construcción De Adoquinamiento En Calle 4ta Avenida Entre Calle 8 Sur Y Calle 10 Sur, Unidad Habitacional Venustiano Carranza.</t>
  </si>
  <si>
    <t xml:space="preserve">Financiera: OBRA EN PROCESO, EL FINIQUITO SE REPORTARA EN EL TERCER TRIMESTRE / Física: OBRA EN PROCESO, EL FINIQUITO SE REPORTARA EN EL TERCER TRIMESTRE / Registro:  </t>
  </si>
  <si>
    <t>PUE18180201135321</t>
  </si>
  <si>
    <t>Construcción De Pavimento Asfáltico En Varias Calles Del Fraccionamiento Reforma</t>
  </si>
  <si>
    <t>Financiera: OBRA TERMINADA / Física: OBRA TERMINADA / Registro: SISTEMA: Pasa al siguiente nivel.</t>
  </si>
  <si>
    <t>PUE18180201135324</t>
  </si>
  <si>
    <t>Construccion De Adoquinamiento En Calle 20 Poniente Entre Avenida Via Puebla Y Calle 20 Poniente Colonia. Constituyentes</t>
  </si>
  <si>
    <t>18037</t>
  </si>
  <si>
    <t xml:space="preserve">Financiera: OBRA TERMINADA / Física: OBRA TERMINADA / Registro: se ejecutaron obras bajo este rubro toda vez que se dió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</si>
  <si>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PUE18180201135331</t>
  </si>
  <si>
    <t>Construcción De Adoquinamiento En Calle 15 Sur Entre Camino Viejo A San Diego Y Calle 15 Oriente, Colonia Los Pinos</t>
  </si>
  <si>
    <t>18039</t>
  </si>
  <si>
    <t>Financiera: SE REALIZO EL PAGO DEL 30% DEL ANTICIPO / Física: OBRA EN PROCESO, EL AVANCE SE REPORTARA EN EL TERCER TRIMESTRE / Registro: EL TIPO DE PROCEDIMIENTO DE CONTRATACIÓN FUE EJECUTADO MEDIANTE INVITACIÓN A 5 PERSONAS - se ejecutaron obras bajo este rubro toda vez que se dió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 SISTEMA: Pasa al siguiente nivel.</t>
  </si>
  <si>
    <t>PUE18180201135335</t>
  </si>
  <si>
    <t>Construcción De Adoquinamiento En Calle 15 Oriente Entre Calle 17 Sur Y Av. México, Privada 15 Oriente Entre Calle 15 Oriente Y Propiedad Privada, Colonia Los Pinos</t>
  </si>
  <si>
    <t>18042</t>
  </si>
  <si>
    <t xml:space="preserve">Financiera: OBRA TERMINADA / Física: EL AVANCE SE REPORTARA EN EL TERCER TRIMESTRE / Registro: EL TIPO DE PROCEDIMIENTO DE CONTRATACIÓN FUE EJECUTADO MEDIANTE INVITACIÓN A 5 PERSONAS - se ejecutaron obras bajo este rubro toda vez que se dió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</si>
  <si>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PUE18180201135338</t>
  </si>
  <si>
    <t>Reubicación De Subestación Eléctrica Del Alumbrado De La Unidad Deportiva Norte ¿La Huizachera¿</t>
  </si>
  <si>
    <t>18044</t>
  </si>
  <si>
    <t>PUE18180201135344</t>
  </si>
  <si>
    <t>Construccion De Adoquinamiento En Calle Peñafiel Entre Calle Independencia Y Guadalupe Victoria, Colonia Aeropuerto</t>
  </si>
  <si>
    <t>18047</t>
  </si>
  <si>
    <t>Financiera: OBRA EN PROCESO SE REALIZO EL PAGO DE 30% DEL ANTICIPO / Física: EL AVANCE FÍSICO SE REPORTARA EN EL TERCER TRIMESTRE / Registro: EL TIPO DE PROCEDIMIENTO DE CONTRATACIÓN FUE EJECUTADO MEDIANTE INVITACIÓN A 5 PERSONAS -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 SISTEMA: Pasa al siguiente nivel.</t>
  </si>
  <si>
    <t>PUE18180201135347</t>
  </si>
  <si>
    <t>Equipamiento Electrico De Locales En Mercado Lic. Benito Juarez Garcia, En El Municipio De Tehuacan.</t>
  </si>
  <si>
    <t>18057</t>
  </si>
  <si>
    <t>Financiera: OBRA EN PROCESO SE REALIZO EL 30% DE ANTICIPO / Física: EL AVANCE FÍSICO SE REPORTARA EN EL TERCER TRIMESTRE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 SISTEMA: Pasa al siguiente nivel.</t>
  </si>
  <si>
    <t>PUE18180201135386</t>
  </si>
  <si>
    <t>Reconstruccion De Pavimento Asfaltico De La Carretera Alvaro Obregon-Hueyapan Del Km 0 534 Al Km 0 840.</t>
  </si>
  <si>
    <t>TP854</t>
  </si>
  <si>
    <t>Álvaro Obregón (Santa María Gorozpe)</t>
  </si>
  <si>
    <t>PUE18180201135391</t>
  </si>
  <si>
    <t>Construccion De Techado Metalico En Cancha De Usos Multiples, Ubicado En La Colonia Hermosa  Provincia.</t>
  </si>
  <si>
    <t>TP860</t>
  </si>
  <si>
    <t>PUE18180201135396</t>
  </si>
  <si>
    <t>Rehabilitación De Camino Sacacosechas Con  Revestimiento De Balasto Y Arenilla En El Camino A Acatzingo Entre Adoquín Existente Y Panteón.</t>
  </si>
  <si>
    <t>TP863</t>
  </si>
  <si>
    <t>PUE18180201135399</t>
  </si>
  <si>
    <t>Construccion De Pavimentacion Con Adocreto En La Calle 4 Poniente Entre Adoquin Existente Y Calle 7 Norte.</t>
  </si>
  <si>
    <t>TP865</t>
  </si>
  <si>
    <t>PUE18180201135492</t>
  </si>
  <si>
    <t>Construccion De Pavimento Hidráulico En Calle 3 Norte Entre Calle 1 Poniente Y Barranca, Junta Auxiliar De Santa Ana Teloxtoc.</t>
  </si>
  <si>
    <t>18113</t>
  </si>
  <si>
    <t>Financiera: EL AVANCE SE REPORTARA EN EL TERCER TRIMESTRE / Física: EL AVANCE SE REPORTARA EN EL TERCER TRIMESTRE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 SISTEMA: Pasa al siguiente nivel.</t>
  </si>
  <si>
    <t>PUE18180201135496</t>
  </si>
  <si>
    <t>Adquisicion De Gps Para La Localizacion Del Parque Vehicuar De La Comisaria De Seguridad Publica, Transito Y Vialidad Del Municipio De San Martin Texmelucan</t>
  </si>
  <si>
    <t>FORTAMUN-009-2018</t>
  </si>
  <si>
    <t>Financiera: PROYECTO FINANCIERAMENTE AL 100% / Física: PROYECTO FISICAMENTE AL 100% / Registro: PROYECTO FINANCIERAMENTE Y FISICAMENTE CONCLUIDO AL 100%, SE REMITE FOLIO PARA SU VALIDACION - SISTEMA: Pasa al siguiente nivel.</t>
  </si>
  <si>
    <t>PUE18180201135502</t>
  </si>
  <si>
    <t>Construccion De Adoquinamiento En Calle 26 Norte Entre Calle 6 Poniente Y Calle 10 Poniente, Colonia San Rafael.</t>
  </si>
  <si>
    <t>18108</t>
  </si>
  <si>
    <t>H.AYUNTAMIENTO DE TEHUACAN PUEBLA</t>
  </si>
  <si>
    <t xml:space="preserve">Financiera: OBRA EN PROCESO / Física: EL AVANCE SE REPORTARA EN EL TERCER TRIMESTE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</si>
  <si>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PUE18180201135503</t>
  </si>
  <si>
    <t xml:space="preserve">Adquisicion De Modulo De Escaneo Compatible Con Plotter Surecolor T7270 </t>
  </si>
  <si>
    <t>FORTAMUN-016-2018</t>
  </si>
  <si>
    <t>H. AYUNTAMIENTO DEL MUNICIPIO DE SAN MARTIN TEXMELUCAN</t>
  </si>
  <si>
    <t>Financiera: PROYECTO FINANCIERAMENTE AL 100% / Física: PROYECTO FISICAMENTE AL 100% / Registro: PROYECTO FISICAMENTE Y FINANCIERAMENTE CONCLUIDO AL 100%, SE REMITE FOLIO PARA SU VALIDACION - SISTEMA: Pasa al siguiente nivel.</t>
  </si>
  <si>
    <t>PUE18180201135508</t>
  </si>
  <si>
    <t>Manifestacion De Impacto Ambiental Modalidad Regional Para Obras Publicas En El Municipio De Tehuacan</t>
  </si>
  <si>
    <t>18058</t>
  </si>
  <si>
    <t xml:space="preserve">Financiera: OBRA EN PROCESO / Física: INFORME EN PROCESO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</si>
  <si>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PUE18180201135510</t>
  </si>
  <si>
    <t>Pavimentacion Con Concreto Hidraulico De La Calle Labastida Entre Calle Comercio Y Boulevard Benito Juarez</t>
  </si>
  <si>
    <t>Financiera: IMPORTE PAGADO CORRESPONDE AL 30% DE ANTICIPO REGISTRADO EN CUENTAS POR COBRAR / Física: PROYECTO FISICAMENTE EN PROCESO DE CONSTRUCCION / Registro: PROYECTO EN PROCESO DE CONSTRUCCION, OTORGADO EL 30% DE ANTICIPO REGISTRADO EN CUENTAS POR COBRAR DEL MUNICIPIO, SE REMITE FOLIO PARA SU VALIDACION - SISTEMA: Pasa al siguiente nivel.</t>
  </si>
  <si>
    <t>PUE18180201135513</t>
  </si>
  <si>
    <t>Construccion De Adoquinamiento En Calle Alvaro Obregon Entre Calle Independencia Y Calle Miguel Hidalgo, Junta Auxiliar De Magdalena Cuayucatepec.</t>
  </si>
  <si>
    <t>18061</t>
  </si>
  <si>
    <t>Magdalena Cuayucatepec</t>
  </si>
  <si>
    <t>H.AYUNTAMIENTO DE TEHUACAN</t>
  </si>
  <si>
    <t xml:space="preserve">Financiera: OBRA EN PROCESO, EL CONTRATISTA RENUNCIO AL ANTICIPO, EL AVANCE SE REPORTARA EN EL TERCER TRIMESTRE / Física: OBRA EN PROCESO, EL AVANCE SE REPORTARA EN EL TERCER TRIMESTRE / Registro: se ejecutaron obras bajo este rubro toda vez que se dió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</si>
  <si>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PUE18180201135515</t>
  </si>
  <si>
    <t>Construccion De Adoquinamiento En Varias Calles De La Colonia Mazateca.</t>
  </si>
  <si>
    <t>18063</t>
  </si>
  <si>
    <t>Financiera: OBRA EN PROCESO EL FINIQUITO SE REPORTARA EN EL TERCER TRIMESTRE / Física: EL FINIQUITO SE REPORTARA EN EL TERCER TRIMESTRE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 SISTEMA: Pasa al siguiente nivel.</t>
  </si>
  <si>
    <t>PUE18180201135519</t>
  </si>
  <si>
    <t>Construccion De Adoquinamiento En Calle 17 De Febrero Entre Calle Solidaridad Y Tecuate, Colonia Juan Pablo Ii.</t>
  </si>
  <si>
    <t>18064</t>
  </si>
  <si>
    <t xml:space="preserve">Financiera: OBRA EN PROCESO SE REALIZO EL PAGO DEL 30% DEL ANTICIPO / Física: EL AVANCE FÍSICO SE REPORTARA EN EL TERCER BIMESTRE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</si>
  <si>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PUE18180201135522</t>
  </si>
  <si>
    <t>Pavimentacion Con Concreto Hidraulico De La Calle Veracruz Y Carril A San Francisco Entre Calle Veracruz Y Misma Calle</t>
  </si>
  <si>
    <t>San Juan Tuxco</t>
  </si>
  <si>
    <t>Financiera: PROYECTO CON EL 30% DE ANTICIPO REGISTRADO EN CUENTAS POR COBRAR DEL MUNICIPIO / Física: PROYECTO EN PROCESO DE CONSTRUCCION / Registro: PROYECTO EN PROCESO DE CONSTRUCCION, OTORGADO EL 30% DE ANTICIPO REGISTRADO EN CUENTAS POR COBRAR DEL MUNICIPIO, SE ENVIA FOLIO PARA SU REVISION Y VALIDACION - SISTEMA: Pasa al siguiente nivel.</t>
  </si>
  <si>
    <t>PUE18180201135523</t>
  </si>
  <si>
    <t>Construccion De Adoquinamiento En Calle Colegio Militar Entre Calle 21 Norte Y Calle 25 Norte, Calle 23 Norte Entre Calle 2 Oriente Y Calle Colegio Militar.</t>
  </si>
  <si>
    <t>18066</t>
  </si>
  <si>
    <t>Financiera: OBRA EN PROCESO SE REALIZO EL PAGO DEL 30% DEL ANTICIPO / Física: EL AVANCE FÍSICO SE REPORTARA EN EL TERCER TRIMESTRE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 EL TIPO DE PROCEDIMIENTO DE CONTRATACIÓN FUE EJECUTADO MEDIANTE INVITACIÓN A 5 PERSONAS - SISTEMA: Pasa al siguiente nivel.</t>
  </si>
  <si>
    <t>PUE18180201135526</t>
  </si>
  <si>
    <t>Construccion De Adoquinamiento En Boulevard Puebla De Los Angeles Entre Andador Cedros Y Propiedad Privada, Unidad 15 De Mayo</t>
  </si>
  <si>
    <t>18067</t>
  </si>
  <si>
    <t>Financiera: EL FINIQUITO SE REPORTARA EN EL TERCER TRIMESTRE / Física: EL AVANCE SE REPORTARA EN EL TERCER TRIMESTRE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 SISTEMA: Pasa al siguiente nivel.</t>
  </si>
  <si>
    <t>PUE18180201135530</t>
  </si>
  <si>
    <t>Parque Santa Maria Coapan</t>
  </si>
  <si>
    <t>18068</t>
  </si>
  <si>
    <t>Santa María Coapan</t>
  </si>
  <si>
    <t xml:space="preserve">Financiera: OBRA EN PROCESO SE REALIZO EL PAGO DEL 30% DEL ANTICIPO / Física: EL AVANCE SE REPORTARA EN EL TERCER TRIMESTE / Registro: se ejecutaron obras bajo este rubro toda vez que se dió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</si>
  <si>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PUE18180201135531</t>
  </si>
  <si>
    <t>Construccion De Adoquinamiento En Calle Carrillo Puerto Entre Calle 38 Poniente Y Avenida Batallon De San Patricio, Colonia Tepeyac.</t>
  </si>
  <si>
    <t>18075</t>
  </si>
  <si>
    <t xml:space="preserve">Financiera: OBRA EN PROCESO SE REALIZO EL PAGO DEL 30% DEL ANTICIPO / Física: EL AVANCE FÍSICO SE REPORTARA EN EL TERCER TRIMESTRE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</si>
  <si>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PUE18180201135534</t>
  </si>
  <si>
    <t>Renovacion, Mantenimiento Y Ampliacion De Alumbrado Publico En Varias Calles Del Municipio De Tehuacan</t>
  </si>
  <si>
    <t>18076</t>
  </si>
  <si>
    <t xml:space="preserve">Financiera: OBRA EN PROCESO, SE REALIZO EL PAGO DEL 30% DEL ANTICIPO / Física: EL AVANCE FÍSICO SE REPORTARA EN EL TERCER TRIMESTRE / Registro:  </t>
  </si>
  <si>
    <t>PUE18180201135537</t>
  </si>
  <si>
    <t>Construcción De Adoquinamiento En Calle 23 Norte Entre Calle 10 Oriente Y Calle Nicolas Bravo, Colonia Del Valle.</t>
  </si>
  <si>
    <t>18083</t>
  </si>
  <si>
    <t>H. AYUNTAMIENTO DE TEHUACÁN PUEBLA</t>
  </si>
  <si>
    <t xml:space="preserve">Financiera: OBRA EN PROCESO, SE REALIZO EL PAGO DEL 30% DEL ANTICIPO / Física: EL AVANCE FISICO SE REPORTARA EN EL TERCER TRIMESTRE DE 2018 / Registro: se ejecutaron obras bajo este rubro toda vez que se dió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</si>
  <si>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PUE18180201135541</t>
  </si>
  <si>
    <t>Construccion De Adoquinamiento En Calle 25 Norte Entre Calle 10 Oriente Y Propiedad Privada, Calle Sin Nombre  Entre Calle 25 Norte Y Propiedad Privada, Colonia Del Valle.</t>
  </si>
  <si>
    <t>18077</t>
  </si>
  <si>
    <t>PUE18180201135545</t>
  </si>
  <si>
    <t>Construccion De Guarniciones Y Banquetas En Calle Moctozuma, Privada Atzalan, Privada Cuahutemoc Y Privada Texcoco, Colonia.</t>
  </si>
  <si>
    <t>18078</t>
  </si>
  <si>
    <t xml:space="preserve">Financiera: EL AVANCE SE REPORTARA EN EL TERCER TRIMESTRE / Física: EL AVANCE SE REPORTARA EN EL TERCER TRIMESTRE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</si>
  <si>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PUE18180201135550</t>
  </si>
  <si>
    <t>Construccion De Cancha De Usos Multiples En Fraccionamiento Rancho Las Flores Ii.</t>
  </si>
  <si>
    <t>18079</t>
  </si>
  <si>
    <t xml:space="preserve">Financiera: OBRA EN PROCESO, SE REALIZO EL PAGO DEL 30% DEL ANTICIPO / Física: EL AVANCE FISICO SE REPORTARA EN EL TERCER TRIMESTRE / Registro: se ejecutaron obras bajo este rubro toda vez que se dió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</si>
  <si>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PUE18180201135556</t>
  </si>
  <si>
    <t>Construcción De Adoquinamiento En Calle Puerto Vallarta Entre Calle Guadalupe Victoria Y Calle Pipila, Colonia Aeropuerto.</t>
  </si>
  <si>
    <t>18084</t>
  </si>
  <si>
    <t>Financiera: EL AVANCE SE REPORTARA EN EL TERCER TRIMESTRE / Física: EL AVANCE SE REPORTARA EN EL TERCER TRIMESTRE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t>
  </si>
  <si>
    <t>PUE18180201135573</t>
  </si>
  <si>
    <t>Construcción De Adoquinamiento En Calle Roble Entre Calle Franboyanes Y Calle Granados, Colonia Loma Bonita.</t>
  </si>
  <si>
    <t>18095</t>
  </si>
  <si>
    <t xml:space="preserve">Financiera: RENUNCIA AL ANTICIPO, EL AVANCE SE REPORTARA EN EL TERCER TRIMESTRE / Física: EL AVANCE SE REPORTARA EN EL TERCER TRIMESTRE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t>
  </si>
  <si>
    <t>PUE18180201135582</t>
  </si>
  <si>
    <t>Pavimentacion Con Concreto Hidráulico En Calle Independencia Del Cadenamiento 0 000 Al 0 100.00</t>
  </si>
  <si>
    <t>San Salvador (Naranjillo)</t>
  </si>
  <si>
    <t>Municipio de Xiutetelco Puebla</t>
  </si>
  <si>
    <t>Financiera: OBRA TERMINADA / Física: OBRA TERINADA / Registro: OBRA TERMINADA - SISTEMA: Pasa al siguiente nivel.</t>
  </si>
  <si>
    <t>PUE18180201135615</t>
  </si>
  <si>
    <t>Pavimentación Con Concreto Hidráulico De La Calle 24 De Junio, Entre Calle 21 De Marzo Y Calle 5 De Febrero</t>
  </si>
  <si>
    <t>San Francisco</t>
  </si>
  <si>
    <t>PUE18180201135637</t>
  </si>
  <si>
    <t>Pavimentación Con Adoquín De La Calle Guadalupe Victoria Y Nicolás Bravo Entre Calle Ing. Sandoval Y Carretera Estatal Al Verde.</t>
  </si>
  <si>
    <t>TLAH-32118</t>
  </si>
  <si>
    <t>San Miguel Tianguistenco</t>
  </si>
  <si>
    <t>Financiera: Obra físicamente y financieramente en proceso. / Física: Obra físicamente y financieramente en proceso. / Registro: Obra físicamente y financieramente en proceso. - SISTEMA: Pasa al siguiente nivel.</t>
  </si>
  <si>
    <t>PUE18180201135670</t>
  </si>
  <si>
    <t>Pavimentación Con Concreto Hidráulico De La Calle Reforma Del Cadenamiento 0 000 Al 0 100.00</t>
  </si>
  <si>
    <t>San José</t>
  </si>
  <si>
    <t>PUE18180201135672</t>
  </si>
  <si>
    <t>Mantenimiento A Techos De Aula En Primaria Miguel Hidalgo En Honey</t>
  </si>
  <si>
    <t>18310</t>
  </si>
  <si>
    <t>Financiera: obra terminada al 100 / Física: obra terminada / Registro: SISTEMA: Pasa al siguiente nivel.</t>
  </si>
  <si>
    <t>PUE18180201136555</t>
  </si>
  <si>
    <t>Rehabilitacion De Acceso Principal En Escuela Primaria Ricardo Flores Magon En La Cumbre Del Manzano</t>
  </si>
  <si>
    <t>18311</t>
  </si>
  <si>
    <t>La Cumbre del Manzano</t>
  </si>
  <si>
    <t>Financiera: obra en proceso / Física: obra en proceso / Registro: SISTEMA: Pasa al siguiente nivel.</t>
  </si>
  <si>
    <t>PUE18180201136567</t>
  </si>
  <si>
    <t>Rehabilitación De Sanitarios En Escuela Prescolar De El Rincón De Chila</t>
  </si>
  <si>
    <t>18312</t>
  </si>
  <si>
    <t>PUE18180201136603</t>
  </si>
  <si>
    <t>Pavimentación Con Adoquín De Las Calles Domingo Arenas Y Guadalupe Victoria Hasta Calle José María Morelos.</t>
  </si>
  <si>
    <t>TLAH-33018</t>
  </si>
  <si>
    <t>Ignacio Manuel Altamirano</t>
  </si>
  <si>
    <t>Financiera: Obra físicamente al 100% y financieramente en proceso. / Física: Obra físicamente al 100% y financieramente en proceso. / Registro: Obra físicamente al 100% y financieramente en proceso. - SISTEMA: Pasa al siguiente nivel.</t>
  </si>
  <si>
    <t>PUE18180201136659</t>
  </si>
  <si>
    <t>Mantenimiento A Inmuebles Del H. Ayuntamiento De San Pedro Cholula</t>
  </si>
  <si>
    <t>San Pedro Cholula</t>
  </si>
  <si>
    <t>Cholula de Rivadavia</t>
  </si>
  <si>
    <t>MUNICIPIO DE SAN PEDRO CHOLULA</t>
  </si>
  <si>
    <t>Financiera: AVANCE FINANCIERO AL 100% / Física: AVANCE FISICO DEL 100% / Registro: 18009 - MANTENIMIENTO A INMUEBLES DEL H. AYUNTAMIENTO DE SAN PEDRO CHOLULA. MONTO TOTAL DE LA OBRA $ 1 342,261.68; FONDO FORTAMUN, AVANCE FINANCIERO AL 100%; AVANCE FISICO DEL 100%. SE INFORMA EL TERMINO DE LA OBRA</t>
  </si>
  <si>
    <t>PUE18180201136700</t>
  </si>
  <si>
    <t>Construcción De Parque Recreativo Y Deportivo De La Familia Cholulteca 1ra. Etapa</t>
  </si>
  <si>
    <t>San Cristóbal Tepontla</t>
  </si>
  <si>
    <t>Financiera: AVANCE FINANCIERO AL 0%, CONTRATADA EN EJECUCION / Física: AVANCE FISICO DEL 0% CONTRATADA EN EJECUCION / Registro: 18015 - CONSTRUCCIÓN DE PARQUE RECREATIVO Y DEPORTIVO DE LA FAMILIA CHOLULTECA 1RA. ETAPA. MONTO TOTAL DE LA OBRA $ 1 499,946.47; FONDO FORTAMUN, AVANCE FINANCIERO AL 0%, CONTRATADA EN EJECUCION; AVANCE FISICO DEL 0% CONTRATADA EN EJECUCION - SISTEMA: Pasa al siguiente nivel.</t>
  </si>
  <si>
    <t>PUE18180201136854</t>
  </si>
  <si>
    <t>Rehabilitacion Del Alumbrado Publico En La Calle Hidalgo En La Zap Urbana 0068 En La Localidad De Hueytamalco</t>
  </si>
  <si>
    <t>R3318023</t>
  </si>
  <si>
    <t>Financiera: LA OBRA SE ENCENTRA TERMINADA EN SU 100% / Física: LA OBRA SE ENCUENTRA TERMINADA EN SU 100% / Registro: LAOBRA ESTA EN PROCESO  - SISTEMA: Pasa al siguiente nivel.</t>
  </si>
  <si>
    <t>PUE18180201136883</t>
  </si>
  <si>
    <t>Construcción De Pavimento Con Concreto Hidráulico En El Barrio Huaxtitan De La Localidad De Tzinacapan</t>
  </si>
  <si>
    <t>R332018-021</t>
  </si>
  <si>
    <t>Cuetzalan del Progreso</t>
  </si>
  <si>
    <t>Tzinacapan</t>
  </si>
  <si>
    <t>H. AYUNTAMIENTO DE CUETZALAN DEL PROGRESO, PUEBLA</t>
  </si>
  <si>
    <t xml:space="preserve">Financiera:  / Física: LA OBRA SE ENCUENTRA EN PROCESO / Registro:  </t>
  </si>
  <si>
    <t>PUE18180201136902</t>
  </si>
  <si>
    <t>Construcción De Techado Metalico En La Localidad De Tepetzingo.</t>
  </si>
  <si>
    <t>R332018-024</t>
  </si>
  <si>
    <t>Tepetzingo</t>
  </si>
  <si>
    <t>PUE18180201137022</t>
  </si>
  <si>
    <t xml:space="preserve">Construcción De Pavimento Con Concreto Hidráulico Del Camino Al Barrio De San Pablo En La Localidad De Tepetzalan </t>
  </si>
  <si>
    <t>R332018-037</t>
  </si>
  <si>
    <t>Tepetzalán</t>
  </si>
  <si>
    <t>H. AYUNTAMIENTO DE CUETZALAN</t>
  </si>
  <si>
    <t xml:space="preserve">Financiera:  / Física: LA OBRA ESTA EN PROCESO / Registro:  </t>
  </si>
  <si>
    <t>PUE18180201137041</t>
  </si>
  <si>
    <t>Construccion De Techado En La Plaza Civica De La Esc. Telesecundaria Ignacio Lopez Rayon</t>
  </si>
  <si>
    <t>HAA-2018-013</t>
  </si>
  <si>
    <t>Atexcal</t>
  </si>
  <si>
    <t>San Lucas Teteletitlán</t>
  </si>
  <si>
    <t>H. AYUNTAMIENTO DE ATEXCAL</t>
  </si>
  <si>
    <t>Financiera: OBRA EN PROCESO / Física: OBRA EN PROCESO / Registro: SOLICITA VALIDACIÓN  - SISTEMA: Pasa al siguiente nivel.</t>
  </si>
  <si>
    <t>PUE18180201137063</t>
  </si>
  <si>
    <t>Reconstrucción Con Concreto Hidráulico De La Av. Reforma Entre Calle Ignacio Zaragoza Y Calle Francisco I. Madero.</t>
  </si>
  <si>
    <t>TLAH-32218</t>
  </si>
  <si>
    <t>San Juan Cuauhtémoc</t>
  </si>
  <si>
    <t>Financiera: Obra físicamente y financieramente en proceso. / Física: Obra físicamente y financieramente en proceso. / Registro: Obra físicamente y financieramente en proceso.</t>
  </si>
  <si>
    <t>PUE18180201137089</t>
  </si>
  <si>
    <t>Pavimentación Con Adoquín De La Calle Allende Y Miguel Hidalgo Entre Calle Abelardo Rodríguez Y Calle Carrillo Puerto</t>
  </si>
  <si>
    <t>TLAH-33118</t>
  </si>
  <si>
    <t>Santiago Coltzingo</t>
  </si>
  <si>
    <t>H. Ayuntamiento de Tlahuapan</t>
  </si>
  <si>
    <t>PUE18180201137116</t>
  </si>
  <si>
    <t>Pavimentación Con Concreto Hidraulico De La Calle 5 De Mayo Entre Calle Miguel Hidalgo Y Cadenamiento 0 726.00</t>
  </si>
  <si>
    <t>TLAH-33518</t>
  </si>
  <si>
    <t>Santa Rita Tlahuapan</t>
  </si>
  <si>
    <t>PUE18180201137132</t>
  </si>
  <si>
    <t>Construccion De Pavimento Asfaltico En Calle 10 Entre Calle 2 Y Calle 8 Entre Avenida Cristobal Colon Y Calle 10, Fraccionamiento Santa Maria.</t>
  </si>
  <si>
    <t>18081</t>
  </si>
  <si>
    <t>Financiera: OBRA EN PROCESO SE REALIZO EL PAGO DEL 30% DE ANTICIPO / Física: EL AVANCE FÍSICO SE REPORTARA EN EL TERCER TRIMESTRE / Registro: se ejecutaron obras bajo este rubro toda vez que se dio prioridad al cumplimiento de las obligaciones financieras, pago de derechos y aprovechamientos por concepto de agua, descargas de aguas residuales, y a la atención de las necesidades de seguridad pública, esto para satisfacer las necesidades en beneficio de la población atendida  - EL TIPO DE PROCEDIMIENTO DE CONTRATACIÓN FUE EJECUTADO MEDIANTE INVITACIÓN A 5 PERSONAS - SISTEMA: Pasa al siguiente nivel.</t>
  </si>
  <si>
    <t>PUE18180201137149</t>
  </si>
  <si>
    <t>Rehabilitación De Paso Vecinal En La Localidad De Carreragco</t>
  </si>
  <si>
    <t>03377</t>
  </si>
  <si>
    <t>Carreragco</t>
  </si>
  <si>
    <t>Financiera: OBRA EN PROCESO. / Física: OBRA EN PROCESO. / Registro: OBRA EN PROCESO.</t>
  </si>
  <si>
    <t>PUE18180201137195</t>
  </si>
  <si>
    <t>Rehabilitacion Con Concreto Asfaltico En Avenida Casiopea Entre Boulevard Gustavo Diaz Ordaz Y Periferico Ecologico En La Reserva Territorial Atlixcayotl</t>
  </si>
  <si>
    <t>18404</t>
  </si>
  <si>
    <t>Financiera:  / Física:  / Registro: SISTEMA: Pasa al siguiente nivel.</t>
  </si>
  <si>
    <t>PUE18180201137245</t>
  </si>
  <si>
    <t>Rehabilitacion De Pavimento Con Concreto Hidraulico En Av. Carmen Serdan Entre Calle Guadalupe Victoria Y Calle Trigo En La Colonia Concepcion La Cruz</t>
  </si>
  <si>
    <t>18414</t>
  </si>
  <si>
    <t>PUE18180201137331</t>
  </si>
  <si>
    <t>Construcción De Cancha Deportiva En La Localidad De Buena Vista Tetela De Ocampo</t>
  </si>
  <si>
    <t>03380</t>
  </si>
  <si>
    <t>Buena Vista</t>
  </si>
  <si>
    <t>Financiera: OBRA FINIQUITADA. / Física: OBRA TERMINADA. / Registro: OBRA TERMINADA Y OPERANDO.</t>
  </si>
  <si>
    <t>PUE18180201137352</t>
  </si>
  <si>
    <t xml:space="preserve">Rehabilitación De Salón De Usos Múltiples  </t>
  </si>
  <si>
    <t>03382</t>
  </si>
  <si>
    <t>Chalahuico</t>
  </si>
  <si>
    <t>PUE18180201137367</t>
  </si>
  <si>
    <t>Construcción  De Andador Peatonal Tramo Puente Seco-Centro Escolar 0000.00 Al Km 0620.00</t>
  </si>
  <si>
    <t>03384</t>
  </si>
  <si>
    <t>Puente Seco</t>
  </si>
  <si>
    <t>PUE18180201137412</t>
  </si>
  <si>
    <t>Construcción De Andador Niños Héroes, Acceso A Preescolar Pablo Galeana, Perpendicular A Calle 5 De Mayo En La Cabecera Municipal De Pantepec Puebla</t>
  </si>
  <si>
    <t>Financiera: TOTALMENTE PAGADA / Física: OBRA TERMINADA / Registro: TALA DE ÁRBOL 3 PZA, DEMOLICIÓN DE MAMPOSTERÍA 2.14 M3, CIMIENTO DE MAMPOSTERÍA 8.52 M3, CADENA DE DESPLANTE 18.92 M, MURO DE BLOCK 16.03 M2, CASTILLO DE CONCRETO 12.50 M, DALA DE LIGA 10.02 M, FIRME DE CONCRETO DE 10 CM DE ESPESOR 40.69 M2, FORJADO DE ESCALÓN DE CONCRETO 9.60 M, GUARNICIÓN DE CONCRETO 18.06 M, APLANADO FINO 40.08 M2, APLICACIÓN DE PINTURA VINILICA 40.08 M2, ADICIÓN DE COLOR INTEGRAL AL PISO DE CONCRETO 40.69 M2, APLICACIÓN DE PINTURA TIPO TRAFICO EN GUARNICIÓN 18.06 M, MALLA CICLÓNICA PARA CERCADO DE 2 M DE ALTURA 8.90 M2, UNA TOMA DOMICILIARIA. - SISTEMA: Pasa al siguiente nivel.</t>
  </si>
  <si>
    <t>PUE18180201137415</t>
  </si>
  <si>
    <t>Aportacion Del Veinte Por Ciento Para La Obra Adoquinamiento En La Calle 13 Norte Y Prolongacion 2 Poniente De La Colonia El Maestro En Esperanza Puebla</t>
  </si>
  <si>
    <t>H. AYUNTAMIENTO DE ESPERANZA PUEBLA</t>
  </si>
  <si>
    <t>Financiera:  / Física: LA UNIDAD DE MEDIDA ES APORTACION / Registro: NO HAY CONTRATO POR TRATARSE DE UNA APORTACION - SISTEMA: Pasa al siguiente nivel.</t>
  </si>
  <si>
    <t>PUE18180201137417</t>
  </si>
  <si>
    <t>Rehabilitación Estructural De Salón De Usos Múltiples En La Localidad De Ixtololoya, Municipio De Pantepec, Puebla.</t>
  </si>
  <si>
    <t>Ixtololoya</t>
  </si>
  <si>
    <t>Financiera: PEGO DE ESTIMACION UNO / Física: OBRA EN PROCESO / Registro: DESMANTELAMIENTO DE TECHUMBRE, CORTE CON CORTADORA EN PÌSO DE CONCRETO, EXCAVACION PARA ZAPATAS DE CONCRETO, ELEMENTOS ESTRUCTURALES (ZAPATAS, DADOS, COLUMNAS), ACERO DEL NO.4 452.28 KG, ACERO DEL NO.5 310.4 KG, ACERO DEL NO.6 880.59 KG, ACERO DEL NO.3 485.77 KG, CONCRETO 19.90 M3, MURO PARA RENIVELACION 7.04 M3, TRABES DE CONCRETO Y CADENAS DE CERRAMIENTO  - SISTEMA: Pasa al siguiente nivel.</t>
  </si>
  <si>
    <t>PUE18180201137424</t>
  </si>
  <si>
    <t>Aportacion Del Diez Por Ciento Para La Obra Adoquinamiento De Las Calles 15,17,Y 19 Norte De La Colonia Del Maestro, Municipio De Esperanza Puebla</t>
  </si>
  <si>
    <t>Financiera:  / Física: LA UNIDAD DE MEDIDA ES APORTACION / Registro: LA OBRA ESTA TERMINADA Y ETREGADA A BENEFICIARIOS - SISTEMA: Pasa al siguiente nivel.</t>
  </si>
  <si>
    <t>PUE18180201137425</t>
  </si>
  <si>
    <t>Rehabilitacion De Muro Divisorio Entre La Esc.Prim. Manuel Pozos Y Esc. Prim. Gregorio Torres Quintero(2da.Etapa)</t>
  </si>
  <si>
    <t>006-2018</t>
  </si>
  <si>
    <t>Zongozotla</t>
  </si>
  <si>
    <t>H. AYUNTAMIENTO DE ZONGOZOTLA, PUEBLA</t>
  </si>
  <si>
    <t>Financiera: NO SE HA FINIQUITADO ESTA OBRA / Física: NINGUNO / Registro: no se ha finiquitado la obra por falta decolocacion de la malla ciclonica - SISTEMA: Pasa al siguiente nivel.</t>
  </si>
  <si>
    <t>PUE18180201137433</t>
  </si>
  <si>
    <t>Revestimiento Del Camino Hidalgo Entre Centro Integral De Servicios Y Camino A Guadalupe Potreros En La Comunidad De San Cuyachapa</t>
  </si>
  <si>
    <t>San José Cuyachapa</t>
  </si>
  <si>
    <t>Financiera:  / Física: OBRA TERMINADA / Registro: LA OBRA ESTA TERMINADA - SISTEMA: Pasa al siguiente nivel.</t>
  </si>
  <si>
    <t>PUE18180201137502</t>
  </si>
  <si>
    <t xml:space="preserve">Pavimentación Con Concreto Hidráulico En Calle Ameluca Desde E C Ameluca Ejido Del Tablón Al Techado De Salón De Usos Múltiples En La Local </t>
  </si>
  <si>
    <t>Ameluca</t>
  </si>
  <si>
    <t>Financiera: OBRA PAGADA CON FORTAMUN / Física: OBRA TERMINADA / Registro: EXCAVACIÓN EN CAJA 58.82 M3, BASE DE GRAVA CEMENTADA 261.44 M2, PAVIMENTOS DE CONCRETO HIDRÁULICO 261.44 M2, GUARNICIÓN DE CONCRETO SIMPLE 32.32 ML.   - SISTEMA: Pasa al siguiente nivel.</t>
  </si>
  <si>
    <t>PUE18180201137507</t>
  </si>
  <si>
    <t>Rehabilitación De Empedrado En La Calle Zaragoza De La Localidad De Yohualichan</t>
  </si>
  <si>
    <t>R332018-038</t>
  </si>
  <si>
    <t>Yohualichan</t>
  </si>
  <si>
    <t>H.AYUNTAMIENTO DE CUETZALAN DEL PROGRESO, PUEBLA</t>
  </si>
  <si>
    <t>Financiera: LA OBRA APENAS FUE CONTRATADA / Física: LA OBRA APENAS FUE CONTRATADA / Registro: SISTEMA: Pasa al siguiente nivel.</t>
  </si>
  <si>
    <t>PUE18180201137564</t>
  </si>
  <si>
    <t>Construcción De Pavimento Con Concreto Hidráulico En La Localidad De Pinahuista (Acceso Principal A Xocota)</t>
  </si>
  <si>
    <t>R332018-042</t>
  </si>
  <si>
    <t>Pinahuista</t>
  </si>
  <si>
    <t xml:space="preserve">Financiera:  / Física: obra terminada / Registro:  </t>
  </si>
  <si>
    <t>PUE18180201137583</t>
  </si>
  <si>
    <t>Aplicación De Pintura Para La Rehabilitación Y Preservación Del Centro Histórico De   Cuetzalan Del Progreso</t>
  </si>
  <si>
    <t>R332018-043</t>
  </si>
  <si>
    <t>Ciudad de Cuetzalan</t>
  </si>
  <si>
    <t xml:space="preserve">Financiera:  / Física: la obra esta terminada / Registro:  </t>
  </si>
  <si>
    <t>PUE18180201137726</t>
  </si>
  <si>
    <t>Salon De Asistencia Social En Zongozotla, Puebla</t>
  </si>
  <si>
    <t>012-2108</t>
  </si>
  <si>
    <t>Financiera: EN ESTA OBRA NO SE PAGO EL ANTICIPO / Física: SOLO SE TIENE EL TERRAPLEN DONDE SE LEVANTARA EL SALON / Registro: NINGUNO - SISTEMA: Pasa al siguiente nivel.</t>
  </si>
  <si>
    <t>PUE18180201137741</t>
  </si>
  <si>
    <t>Rehabilitación Del Camino Analco-Texocuixpan Del Km 0 000.00 Al 03 750.00 Con Una Longitud De 3.750 Km De La Localidad De Texocuixpan, Analco, Municipio De Ixtacamaxtitlán, Puebla</t>
  </si>
  <si>
    <t>FISMFORTAMUN001-2018</t>
  </si>
  <si>
    <t>Ixtacamaxtitlán</t>
  </si>
  <si>
    <t>Analco (Chancuagco)</t>
  </si>
  <si>
    <t>H. AYUNTAMIENTO MUNICIPAL DE IXTACAMAXTITLAN PUEBLA</t>
  </si>
  <si>
    <t>Financiera: OBRA EN PROCESO. / Física: OBRA TERMINADA FISICAMENTE. / Registro: LA OBRA SE ENCUENTRA EN PROCESO FINANCIERAMENTE Y FÍSICAMENTE AL 100%. ASI TAMBIEN INFORMO QUE LA OBRA CONSTA DE 2 FONDOS: FISM-DF 2018 Y FORTAMUN-DF 2018.  CON LA SIGUIENTE ESTRUCTURA FINANCIERA FISM: $6,928,815.50, FORTAMUN $7,571,184.50. TOTAL: $14,500,000.00</t>
  </si>
  <si>
    <t>PUE18180201137751</t>
  </si>
  <si>
    <t xml:space="preserve">Construccion De Un Techado De Usos Multiples En La Localidad De Telpatlan </t>
  </si>
  <si>
    <t>Telpatlán</t>
  </si>
  <si>
    <t xml:space="preserve">Financiera: SE REMITE AVANCE FINANCIERO PARA SU VALIDACION / Física: SE REMITE AVANCE FISICO PARA SU VALIDACION / Registro: SE REMITEN AVANCES DE LA PRESENTE OBRA, CON LA FINALIDAD DE INFORMAR A LA SECRETARIA DE LOS AVANCES DE LOS TRABAJOS Y SOLICITA LA VALIDACION DEL PRESENTE PROYECTO.  - SE REMITEN AVANCES DE LA PRESENTE OBRA, CON LA FINALIDAD DE INFORMAR A LA SECRETARIA DE LOS AVANCES DE LOS TRABAJOS Y SOLICITA LA VALIDACION DEL PRESENTE PROYECTO. </t>
  </si>
  <si>
    <t>PUE18180201137773</t>
  </si>
  <si>
    <t>Rehabilitación De Local De Usos Multiples</t>
  </si>
  <si>
    <t>03383</t>
  </si>
  <si>
    <t>Talcozamán</t>
  </si>
  <si>
    <t>PUE18180201137816</t>
  </si>
  <si>
    <t>Rehabilitación De Salón De Usos Multiples En Iliapan Localidad De Tepexoxuca Del Municipio De Ixtacamaxtitlan Puebla</t>
  </si>
  <si>
    <t>FORTAMUN001-2018</t>
  </si>
  <si>
    <t>Tepexoxuca</t>
  </si>
  <si>
    <t>Financiera: OBRA EN PROCESO. / Física: OBRA EN PROCESO. / Registro: OBRA EN PROCESO</t>
  </si>
  <si>
    <t>PUE18180201137862</t>
  </si>
  <si>
    <t>Construcción De Gradas En Cancha De Usos Multiples En La Localdad De El Mirador</t>
  </si>
  <si>
    <t>FORTAMUN009-2018</t>
  </si>
  <si>
    <t>Financiera: OBRA TERMINADA, / Física: OBRA TERMINADA. / Registro: OBRA TERMINADA FÍSICA Y FINANCIERAMENTE. - SISTEMA: Pasa al siguiente nivel.</t>
  </si>
  <si>
    <t>PUE18180201137863</t>
  </si>
  <si>
    <t>Pavimentación Con Adoquín De La Calle Adolfo López Mateos Entre Calle Puebla Y Misma Calle.</t>
  </si>
  <si>
    <t>TLAH-33818</t>
  </si>
  <si>
    <t>San Martinito</t>
  </si>
  <si>
    <t>Financiera: Obra físicamente y financieramente en proceso. / Física: Obra físicamente y financieramente en proceso. / Registro: Obra físicamente y financieramente en proceso. A la fecha no se han iniciado los trabajos de construcción debido a que los tiempos de lluvia no la han permitido debido a que la obra es muy accidentada.</t>
  </si>
  <si>
    <t>PUE18180201137915</t>
  </si>
  <si>
    <t>Rehabilitación De Calle Principal Incluye, Construcción De Huellas De Concreto Hidráulico Y Empedrado</t>
  </si>
  <si>
    <t>33149</t>
  </si>
  <si>
    <t>Chichiquila</t>
  </si>
  <si>
    <t>Colonia Guadalupe</t>
  </si>
  <si>
    <t>H. AYUNTAMIENTO DE CHICHIQUILA</t>
  </si>
  <si>
    <t>Financiera: Obra en proceso. / Física: Obra en proceso. / Registro: Obra en proceso. - SISTEMA: Pasa al siguiente nivel.</t>
  </si>
  <si>
    <t>PUE18180201137935</t>
  </si>
  <si>
    <t>Pavimentación Con Adoquín De La Bugambilias Entre Calle Colorines Hasta Quinta Cerrada.</t>
  </si>
  <si>
    <t>TLAH-33918</t>
  </si>
  <si>
    <t>PUE18180201138033</t>
  </si>
  <si>
    <t>Construccion De Unidad De Servicios Administrativos Segunda Etapa En Lacalidad De Rancho Nuevo</t>
  </si>
  <si>
    <t>Rancho Nuevo</t>
  </si>
  <si>
    <t xml:space="preserve">Financiera: SE REMITE AVANCE FINANCIERO PARA SU VALIDACION / Física: OBRA FISICAMENTE CONCLUIDA AL 100% / Registro: SE REMITEN AVANCES DE LA PRESENTE OBRA, CON LA FINALIDAD DE INFORMAR A LA SECRETARIA DE LOS AVANCES DE LOS TRABAJOS Y SOLICITA LA VALIDACION DEL PRESENTE PROYECTO. </t>
  </si>
  <si>
    <t>PUE18180201138116</t>
  </si>
  <si>
    <t xml:space="preserve">Revestimiento De Camino De Tepetzintla A Ozomatlan </t>
  </si>
  <si>
    <t>Huauchinango</t>
  </si>
  <si>
    <t>Ozomatlán</t>
  </si>
  <si>
    <t xml:space="preserve">MUNICIPIO DE HUAUCHINANGO </t>
  </si>
  <si>
    <t>Financiera: LA OBRA ESTA TERMINADA / Física: LA OBRA ESTA TERMINADA / Registro: LA OBRA ESTA TERMINADA  - SISTEMA: Pasa al siguiente nivel.</t>
  </si>
  <si>
    <t>PUE18180201138137</t>
  </si>
  <si>
    <t>Segunda Etapa De La Pavimentación Con Concreto Asfaltico De La Calle Buenos Aires Del Cadenamiento 0 300.00 Hasta La Cantera</t>
  </si>
  <si>
    <t>TLAH-34218</t>
  </si>
  <si>
    <t>Ignacio López Rayón (El Gavillero)</t>
  </si>
  <si>
    <t>Financiera: Obra físicamente y financieramente en proceso. / Física: Obra físicamente y financieramente en proceso. / Registro: Obra físicamente y financieramente en proceso. A la fecha no se han iniciado los trabajos de construcción debido a que los tiempos de lluvia no lo han permitido, debido a que la obra es muy accidentada.</t>
  </si>
  <si>
    <t>PUE18180201138149</t>
  </si>
  <si>
    <t>Mejoramiento Del Camino De Acceso A La Colonia El Kastin Segunda Etapa</t>
  </si>
  <si>
    <t>18103</t>
  </si>
  <si>
    <t>Huehuetla</t>
  </si>
  <si>
    <t>Cinco de Mayo</t>
  </si>
  <si>
    <t>H. AYUNTAMIENTO DE HUEHUETLA</t>
  </si>
  <si>
    <t>Financiera: FINIQUITADA / Física: TERMINADA / Registro: OBRA ENVIADA A REVISION - SISTEMA: Pasa al siguiente nivel.</t>
  </si>
  <si>
    <t>PUE18180201138164</t>
  </si>
  <si>
    <t>Construcción De Cancha De Pasto Sintetico 2da Etapa, En La Localidad De Quecholac</t>
  </si>
  <si>
    <t>30114</t>
  </si>
  <si>
    <t>Quecholac</t>
  </si>
  <si>
    <t>Hectárea</t>
  </si>
  <si>
    <t>Financiera: OBRA EN PROCESO / Física: OBRA EN PROCESO / Registro: SISTEMA: Pasa al siguiente nivel.</t>
  </si>
  <si>
    <t>PUE18180201138172</t>
  </si>
  <si>
    <t>Pavimentación Con Concreto Hidráulico De La Calle Principal</t>
  </si>
  <si>
    <t>81806</t>
  </si>
  <si>
    <t>La Ermita</t>
  </si>
  <si>
    <t>H. AYUNTAMIENTO DE AHUAZOTEPEC PUEBLA</t>
  </si>
  <si>
    <t>Financiera: LA OBRA ESTA EN PROCESO DE CONSTRUCCIÓN / Física: LA OBRA ESTA EN PROCESO DE CONSTRUCCIÓN / Registro: LA OBRA FUE SOLICITADA POR TODA LA POBLACION DE LA LOCALIDAD DE LA ERMITA, ADEMAS FUE PRIORIZADA EN REUNION ORDINARIA DE COPLADEMUN DEL EJERCICIO 2018 Y TAMBIEN AUTORIZADA POR EL CABILDO, ESTA OBRA FUE SOLICITADA POR QUE EN ESTA CALLE LOS VEHICULOS Y PERSONAS NO TIENEN UN ACCESO ADECUADO HACIA SUS VIVIENDAS, ADEMAS DE QUE EN EPOCAS DE LUVIAS NO PUEDEN DEJAR SUS VEHICULOS CERCE DE SU VIVIENDA. - SISTEMA: Pasa al siguiente nivel.</t>
  </si>
  <si>
    <t>PUE18180201138176</t>
  </si>
  <si>
    <t>Mejoramiento Del Camino De Acceso A La Colonia Los Dionicio</t>
  </si>
  <si>
    <t>18104</t>
  </si>
  <si>
    <t>Leacaman</t>
  </si>
  <si>
    <t>PUE18180201138198</t>
  </si>
  <si>
    <t>Mejoramiento Del Camino De Acceso A La Colonia Los Dionicio Segunda Etapa</t>
  </si>
  <si>
    <t>18110</t>
  </si>
  <si>
    <t>Financiera: FINIQUITADA / Física: TERMINADA / Registro: OBRA ENVIADA A REVISIÓN - SISTEMA: Pasa al siguiente nivel.</t>
  </si>
  <si>
    <t>PUE18180201138231</t>
  </si>
  <si>
    <t>Pavimento Con Concreto Hidráulico En La Calle 9 Sur (Con Construccion De Guarniciones Y Banquetas), Entre Calle 11 Poniente Y Calle 15 Poniente, En La Colonia Las Cruces</t>
  </si>
  <si>
    <t>2309-2018</t>
  </si>
  <si>
    <t>Financiera: ESTA OBRA TIENE UN 30% DE AVANCE  A NIVEL FINANCIERO / Física: ESTA OBRA TIENE UN 45% DE AVANCE  A NIVEL FISICO / Registro: ESTA OBRA ES DE FONDOS COMBINADOS FORTAMUN  POR $ 932,203.00 Y HABITAT  $ 932,203.00; ESTA EN PROCESOS. SE SOLICITA VALIDACIÓN.</t>
  </si>
  <si>
    <t>PUE18180201138247</t>
  </si>
  <si>
    <t>Construcción De Puente Alcantarilla</t>
  </si>
  <si>
    <t>81810</t>
  </si>
  <si>
    <t>La Estación de Ahuazotepec</t>
  </si>
  <si>
    <t>Financiera: LA OBRA ESTA EN PROCESO / Física: LA OBRA ESTA EN PROCESO / Registro: LA OBRA FUE AUTORIZADA POR EL CABILDO Y PRIORIZADA EN REUNION ORDINARIA DEL COPLADEMUN DEL EJERCICIO 2018 Y TAMBIEN FUE SOLICITADA POR LOS HABITANTES DE LA LOCALIDAD DE LA ESTACIÓN DE AHUAZOTEPEC DEBIDO A QUE EN EPOCAS DE LLUVIAS NO PUEDEN PASAR DEVIDO A QUE SUVE EL NIVEL DEL AGUA Y SE TIENEN QUE ESPERAR HASTA QUE BAJE EL NIVEL PARA PODER PASAR A SUS VIVIENDAS. - SISTEMA: Pasa al siguiente nivel.</t>
  </si>
  <si>
    <t>PUE18180201138271</t>
  </si>
  <si>
    <t xml:space="preserve">Adquisición De Ambulancia Ram 2500 Modelo 2017 Super Chief Con Equipamiento Para El Departamento De Proteccion Civil Del H. Ayuntamiento De San Pedro Cholula. </t>
  </si>
  <si>
    <t>Vehículos</t>
  </si>
  <si>
    <t>Financiera: AVANCE FINANCIERO AL 100% / Física: AVANCE FISICO DEL 100% / Registro: 18013 - ADQUISICIÓN DE AMBULANCIA RAM 2500 MODELO 2017 SUPER CHIEF CON EQUIPAMIENTO PARA EL DEPARTAMENTO DE PROTECCION CIVIL DEL H. AYUNTAMIENTO DE SAN PEDRO CHOLULA. . MONTO TOTAL DE LA OBRA $ 1 306,250.48; FONDO FORTAMUN, AVANCE FINANCIERO AL 100%; AVANCE FISICO DEL 100%. SE INFORMA EL TERMINO DE LA OBRA</t>
  </si>
  <si>
    <t>PUE18180201138303</t>
  </si>
  <si>
    <t>Adoquinamiento De La Calle Benito Juarez Y Cerrada De La Nacional (Con Construccion De Guarniciones Y Banquetas), Entre Carretera A Tehuacán Sur Federal Y Límite, En La Colonia Casa Blanca.</t>
  </si>
  <si>
    <t>2352-2018</t>
  </si>
  <si>
    <t>Financiera: ESTA OBRA TIENE UN 30% DE AVANCE  A NIVEL FINANCIERO / Física: ESTA OBRA TIENE UN 45% DE AVANCE  A NIVEL FISICO / Registro: ESTA OBRA ES DE FONDOS COMBINADOS FORTAMUN  POR $ 1,220,110.00 Y HABITAT  $ 1,220,110.00; ESTA OBRA  EN PROCESO. SE SOLICITA VALIDACIÓN.  - SISTEMA: Pasa al siguiente nivel.</t>
  </si>
  <si>
    <t>PUE18180201138384</t>
  </si>
  <si>
    <t>Adoquinamiento De La Calle 6 Oriente Y Callejon 6 Oriente</t>
  </si>
  <si>
    <t>096-2018</t>
  </si>
  <si>
    <t>Financiera: ESTA OBRA LLEVA UN AVANCE FINANCIERO DEL 50%. / Física: ESTA OBRA LLEVA UN AVANCE FISICO DEL 80%. / Registro: LA OBRA ESTA EN PROCESO. SE SOLICITA VALIDACIÓN. - SISTEMA: Pasa al siguiente nivel.</t>
  </si>
  <si>
    <t>PUE18180201138404</t>
  </si>
  <si>
    <t>Mantenimiento Del Sistema De Absorcion De La Planta De Tratamiento De Aguas Residuales De San Miguel Tenextatiloyan</t>
  </si>
  <si>
    <t>Zautla</t>
  </si>
  <si>
    <t>MUNICIPIO DE ZAUTLAN, PUEBLA</t>
  </si>
  <si>
    <t>Financiera: TERMINADA / Física: TERMINADA / Registro: SOLICITO VALIDACION - SOLICITO VALIDACION - SISTEMA: Pasa al siguiente nivel.</t>
  </si>
  <si>
    <t>PUE18180201138470</t>
  </si>
  <si>
    <t>Adoquinamiento De La Privada 3 De Mayo</t>
  </si>
  <si>
    <t>109-2018</t>
  </si>
  <si>
    <t>Financiera: NO HAY AVANCE FINANCIERO PORQUE LA EMPRESA RENUNCIO AL ANTICIPO Y CUENTA CON SOLVENCIA ECONOMICA. / Física: ESTA OBRA LLEVA UN AVANCE DEL 80% FÍSICO. / Registro: LA OBRA ESTA EN PROCESO, SE SOLICITA VALIDACIÓN. - SISTEMA: Pasa al siguiente nivel.</t>
  </si>
  <si>
    <t>PUE18180201138570</t>
  </si>
  <si>
    <t>Reencarpetamiento De Calle 5 Poniente Entre 7 Sur Y Calle 16 De Septiembre En La Localidad De Chipilo De Francisco Javier Mina Segunda Etapa</t>
  </si>
  <si>
    <t>18005-18</t>
  </si>
  <si>
    <t>San Gregorio Atzompa</t>
  </si>
  <si>
    <t>Chipilo de Francisco Javier Mina</t>
  </si>
  <si>
    <t>MUNICIPIO DE SAN GREGORIO ATZOMPA</t>
  </si>
  <si>
    <t>Financiera: OBRA TERMINADA AL 100% SE REALIZA CON FISM $534,498.60 Y FORTAMUN $313,367.46 / Física: OBRA TERMINADA AL 100% / Registro: SEGUNDO TRIMESTRE 2018 - SISTEMA: Pasa al siguiente nivel.</t>
  </si>
  <si>
    <t>PUE18180201138573</t>
  </si>
  <si>
    <t>Revestimiento De Camino A Cacamotla</t>
  </si>
  <si>
    <t>Cacamotla</t>
  </si>
  <si>
    <t>Financiera: OBRA TERMINADA / Física: LA OBRA ESTA TERMINADA / Registro: LA OBRA ESTA TERMINADA  - SISTEMA: Pasa al siguiente nivel.</t>
  </si>
  <si>
    <t>PUE18180201138584</t>
  </si>
  <si>
    <t xml:space="preserve">Construccion Del Edificio Administrativo Y Usos Multiples "A" 1ra Etapa </t>
  </si>
  <si>
    <t>Financiera: LA OBRA ESTA EN PROCESO / Física: LA OBRA ESTA EN PROCESO / Registro: LA OBRA ESTA EN PROCESO  - SISTEMA: Pasa al siguiente nivel.</t>
  </si>
  <si>
    <t>PUE18180201138591</t>
  </si>
  <si>
    <t xml:space="preserve">Reconstruccion De Losas En La Escuela Primaria Justo Sierra Con Clave 21dpr2875f En La Localidad De Tenango De Las Flores </t>
  </si>
  <si>
    <t>Tenango de las Flores</t>
  </si>
  <si>
    <t>PUE18180201138605</t>
  </si>
  <si>
    <t>Revestimiento Del Camino De Tzahuinco</t>
  </si>
  <si>
    <t xml:space="preserve">Financiera: LA OBRA ESTA TERMINADA / Física: LA OBRA ESTA TERMINADA / Registro: LA OBRA ESTA TERMINADA </t>
  </si>
  <si>
    <t>PUE18180201138609</t>
  </si>
  <si>
    <t xml:space="preserve">Rehabilitacion Y Revestimiento De Camino De Acceso A La Localidad De Tepehuaquila </t>
  </si>
  <si>
    <t>Tepehuaquila</t>
  </si>
  <si>
    <t>PUE18180201138614</t>
  </si>
  <si>
    <t>Adquisicion De Mobiliario De Sala De Computo Para Bachiller Plantel Xicotlan (Iedep)</t>
  </si>
  <si>
    <t>XICOTLAN-R33-08-18</t>
  </si>
  <si>
    <t>Xicotlán</t>
  </si>
  <si>
    <t>H. AYUNTAMIENTO DE XICOTLAN, PUEBLA</t>
  </si>
  <si>
    <t>Financiera: AQUISICION POR INICIAR. / Física: AQUISICION POR INICIAR. / Registro: AQUISICION POR INICIAR. - SISTEMA: Pasa al siguiente nivel.</t>
  </si>
  <si>
    <t>PUE18180201138615</t>
  </si>
  <si>
    <t xml:space="preserve">Construccion De Techado De La Explanada Del Mercado 5 De Mayo En La Localidad De Huauhcinango 2da Etapa </t>
  </si>
  <si>
    <t>Financiera: LA OBRA ESTA EN PROCESO / Física: LA OBRA ESTA EN PROCESO / Registro: LA OBRA ESTA EN PROCESO - SISTEMA: Pasa al siguiente nivel.</t>
  </si>
  <si>
    <t>PUE18180201138616</t>
  </si>
  <si>
    <t>Adquisicion De Mobiliario Escolar Para Primaria Rafael Avila Camacho, En Xicotlan, Xicotlan</t>
  </si>
  <si>
    <t>XICOTLAN-R33-09-18</t>
  </si>
  <si>
    <t>Financiera: ADQUISICION POR INICIAR. / Física: ADQUISICION POR INICIAR. / Registro: ADQUISICION POR INICIAR. - SISTEMA: Pasa al siguiente nivel.</t>
  </si>
  <si>
    <t>PUE18180201138619</t>
  </si>
  <si>
    <t>Rehabilitacion De Alumbrado Publico</t>
  </si>
  <si>
    <t>XICOTLAN-R33-10-18</t>
  </si>
  <si>
    <t>H. AYUNTAMIENTO DE XICOTLAN, PUEBLA.</t>
  </si>
  <si>
    <t>Financiera: OBRA EN PROCESO. / Física: OBRA EN PROCESO. / Registro: OBRA EN PROCESO. - SISTEMA: Pasa al siguiente nivel.</t>
  </si>
  <si>
    <t>PUE18180201138620</t>
  </si>
  <si>
    <t>Rehabilitacion De Alumbrado En Campo Deportivo, En Xicotlan, Xicotlan</t>
  </si>
  <si>
    <t>XICOTLAN-R33-11-18</t>
  </si>
  <si>
    <t>PUE18180201138698</t>
  </si>
  <si>
    <t xml:space="preserve">Reconstruccion Con Concreto Hidraulico De La Calle Camino A Naupan, En El Tramo Colonia Vima A La Palpa, Localidad Zacamila 3ra Etapa </t>
  </si>
  <si>
    <t>PUE18180201138699</t>
  </si>
  <si>
    <t>Rehabilitación De Alumbrado Público</t>
  </si>
  <si>
    <t>San Nicolás de los Ranchos</t>
  </si>
  <si>
    <t>H. AYUNTAMIENTO DE SAN NICOLAS DE LOS RANCHOS, PUEBLA</t>
  </si>
  <si>
    <t>Financiera: LA OBRA SE ENCUENTRA TOTALMENTE PAGADA / Física: LA OBRA SE ENCUENTRA TERMINADA Y FUNCIONANDO / Registro: SE SUSTITUYERON 100 LUMINARIAS OV-10 POR LUMINARIAS DE LED S DE 35 WATTS, PARA DISMINUIR EL CONSUMO DE ENERGIA EN EL ALUMBRADO PÚBLICO MUNICIPAL - SISTEMA: Pasa al siguiente nivel.</t>
  </si>
  <si>
    <t>PUE18180201138769</t>
  </si>
  <si>
    <t>Construcción De Pavimento Con Concreto Hidráulico  En El Barrio De Cuamayta De La Localidad De Pinahuista</t>
  </si>
  <si>
    <t>R332018-040</t>
  </si>
  <si>
    <t>H. AYUNTAMIENTO DE CUETZALAN DEL PROGRESO</t>
  </si>
  <si>
    <t xml:space="preserve">Financiera:  / Física: LA OBRA APENAS FUE CONTRATADA / Registro:  </t>
  </si>
  <si>
    <t>PUE18180201138785</t>
  </si>
  <si>
    <t>Mantenimiento Integral De Camino Rural En La Localidad De Tzoncomala Cuetzalan Del Progreso</t>
  </si>
  <si>
    <t>R332018-041</t>
  </si>
  <si>
    <t>Tzoncomala</t>
  </si>
  <si>
    <t>PUE18180201138879</t>
  </si>
  <si>
    <t xml:space="preserve">Mantenimiento De Calle Con Adoquin En Av. 5 Oriente Entre Calle Lazaro Cardenas  Y Calle 2 Sur  En La Localidad  De Ahuatepec Del Camino </t>
  </si>
  <si>
    <t>R33FO-1810</t>
  </si>
  <si>
    <t>Chalchicomula de Sesma</t>
  </si>
  <si>
    <t>Ahuatepec del Camino</t>
  </si>
  <si>
    <t xml:space="preserve">H. AYUNTAMIENTO DE CHALCHICOMULA DE SESMA </t>
  </si>
  <si>
    <t>Financiera: PAGADO AL 100% / Física: FISICO AL 100% / Registro: obra pagada y ejecutada al 100% - SISTEMA: Pasa al siguiente nivel.</t>
  </si>
  <si>
    <t>PUE18180201139053</t>
  </si>
  <si>
    <t xml:space="preserve">Mantenimiento De Calle Con Adoquin En Prolongacion De Av. Benito Juarez  Entre Panteon Y Calle Morelos  En La Localidad  De Ocotenco, Municipio De Chalchicomula De Sesma </t>
  </si>
  <si>
    <t>R33FO-1811</t>
  </si>
  <si>
    <t>San Miguel Ocotenco</t>
  </si>
  <si>
    <t xml:space="preserve">AYUNTAMIENTO DE CHALCHICOMULA DE SESMA </t>
  </si>
  <si>
    <t>Financiera: PAGADO AL 100% / Física: FISICO AL 100% / Registro: OBRA PAGADA Y EJECUTADA AL 100% - SISTEMA: Pasa al siguiente nivel.</t>
  </si>
  <si>
    <t>PUE18180201139072</t>
  </si>
  <si>
    <t xml:space="preserve">Construccion De Cercado Perimetral Y Estacionamiento En Las Instalaciones De La Sipervicion Escolar De La Cabecera Municipal (Segunda Etapa) </t>
  </si>
  <si>
    <t>48008</t>
  </si>
  <si>
    <t>Tuzamapan de Galeana</t>
  </si>
  <si>
    <t>H. AYUNTAMIENTO DE  TUZAMAPAN DE GALEANA</t>
  </si>
  <si>
    <t>PUE18180201139192</t>
  </si>
  <si>
    <t>Adoquinamiento De La Privada No. 1</t>
  </si>
  <si>
    <t>MUNICIPOI DE XIUTETELCO, PUEBLA</t>
  </si>
  <si>
    <t>PUE18180201139296</t>
  </si>
  <si>
    <t>Trabajos Preliminares En La Presidencia Auxiliar De San Diego Cuachayotla</t>
  </si>
  <si>
    <t>Financiera: AVANCE FINANCIERO AL 100% / Física: AVANCE FISICO DEL 100% / Registro: 18023 - TRABAJOS PRELIMINARES EN LA PRESIDENCIA AUXILIAR DE SAN DIEGO CUACHAYOTLA. MONTO TOTAL DE LA OBRA $ 316,987.17; FONDO FORTAMUN, AVANCE FINANCIERO AL 100%; AVANCE FISICO DEL 100%. SE INFORMA EL TERMINO DE LA OBRA</t>
  </si>
  <si>
    <t>PUE18180201139311</t>
  </si>
  <si>
    <t>Construcción De Barda Perimetral En El Centro De Asistencia Infantil Comunitario Manantiales Clave 21ejn0668t</t>
  </si>
  <si>
    <t>Santiago Momoxpan</t>
  </si>
  <si>
    <t>Financiera: AVANCE FINANCIERO AL 100% / Física: AVANCE FISICO DEL 100% / Registro: 18025 - CONSTRUCCIÓN DE BARDA PERIMETRAL EN EL CENTRO DE ASISTENCIA INFANTIL COMUNITARIO MANANTIALES CLAVE 21EJN0668T. MONTO TOTAL DE LA OBRA $ 109,438.63; FONDO FORTAMUN, AVANCE FINANCIERO AL 100%; AVANCE FISICO DEL 100%</t>
  </si>
  <si>
    <t>PUE18180201139344</t>
  </si>
  <si>
    <t>Rehabilitación De La Escuela Telesecundaria Guillermo Gonzalez Camarena C.C.T.21dtv0420s</t>
  </si>
  <si>
    <t>0046-2018</t>
  </si>
  <si>
    <t>Zacapoaxtla</t>
  </si>
  <si>
    <t>Calcahualco</t>
  </si>
  <si>
    <t>H. AYUNTAMIENTO DE ZACAPOAXTLA</t>
  </si>
  <si>
    <t>Financiera: PAGO DE ANTICIPO / Física: OBRA EN PROCESO / Registro: OBRA EN PROCESO SOLO SE TIENE PAGO DE ANTICIPO - SISTEMA: Pasa al siguiente nivel.</t>
  </si>
  <si>
    <t>PUE18180201139350</t>
  </si>
  <si>
    <t>Construcción De Banqueta Exterior Del Auditorio Del Complejo Cultural Cholulteca</t>
  </si>
  <si>
    <t>Financiera: AVANCE FINANCIERO AL 100% / Física: AVANCE FISICO DEL 100% / Registro: 18028 - CONSTRUCCIÓN DE BANQUETA EXTERIOR DEL AUDITORIO DEL COMPLEJO CULTURAL CHOLULTECA. MONTO TOTAL DE LA OBRA $ 328,432.13; FONDO FORTAMUN, AVANCE FINANCIERO AL 100%; AVANCE FISICO DEL 100%. SE INFORMA EL TERMINO DE LA OBRA</t>
  </si>
  <si>
    <t>PUE18180201139370</t>
  </si>
  <si>
    <t>Construcción De Banquetas De Concreto Hidráulico En Calle Hidalgo Entre Carretera Paso De Cortes Y Calle Hidalgo</t>
  </si>
  <si>
    <t>18032</t>
  </si>
  <si>
    <t>San Gregorio Zacapechpan</t>
  </si>
  <si>
    <t>Financiera: AVANCE FINANCIERO AL 100% / Física: AVANCE FISICO DEL 100% / Registro: 18032 - CONSTRUCCIÓN DE BANQUETAS DE CONCRETO HIDRÁULICO EN CALLE HIDALGO ENTRE CARRETERA PASO DE CORTES Y CALLE HIDALGO. MONTO TOTAL DE LA OBRA $ 637,126.03; FONDO FORTAMUN, AVANCE FINANCIERO AL 100%; AVANCE FISICO DEL 100%. SE INFORMA EL TERMINO DE LA OBRA - SISTEMA: Pasa al siguiente nivel.</t>
  </si>
  <si>
    <t>PUE18180201139389</t>
  </si>
  <si>
    <t>Rehabilitacion De Plaza Civica Y Andadores Para La Escuela Primaria Sargento Mariano Xilot C.C.T.21dpr0810i</t>
  </si>
  <si>
    <t>0018-2018</t>
  </si>
  <si>
    <t>Xalacapan</t>
  </si>
  <si>
    <t>Financiera: OBRA FINIQUITADA / Física: OBRA TERMINADA FISICAMENTE / Registro: OBRA TERMINADA Y FINIQUITADA - SISTEMA: Pasa al siguiente nivel.</t>
  </si>
  <si>
    <t>PUE18180201139428</t>
  </si>
  <si>
    <t>Construccion De Salon De Usos Multiples Para Jardin De Niños Mariano Xilot C.C.T.21dcc0345x</t>
  </si>
  <si>
    <t>0003-2018</t>
  </si>
  <si>
    <t>Xilita</t>
  </si>
  <si>
    <t>Financiera: obra finiquitada / Física: obra terminada fisicamente / Registro: obra trminada y finiquitada - SISTEMA: Pasa al siguiente nivel.</t>
  </si>
  <si>
    <t>PUE18180201139470</t>
  </si>
  <si>
    <t>Pavimentación Con Concreto Hidráulico En Calle 5 De Mayo, Tramo Xalacapan - Xilita</t>
  </si>
  <si>
    <t>0040-2018</t>
  </si>
  <si>
    <t>Financiera: pago de anticipo / Física: obra en proceso / Registro: obra en proceso solo tiene pago de anticipo - SISTEMA: Pasa al siguiente nivel.</t>
  </si>
  <si>
    <t>PUE18180201139519</t>
  </si>
  <si>
    <t>Construcción De Muro De Contención En Escuela Primaria Raquel Flores Gonzalez C.C.T.21dpr3677m</t>
  </si>
  <si>
    <t>0017-2018</t>
  </si>
  <si>
    <t>Financiera: obra finiquitada / Física: obra terminada fisicamnete / Registro: obra terminada y finiquitada - SISTEMA: Pasa al siguiente nivel.</t>
  </si>
  <si>
    <t>PUE18180201139557</t>
  </si>
  <si>
    <t>Construccion De Muro De Contencion Para La Escuela Primaria Miguel Martinez Carcaño C.C.T.21dpr2734g</t>
  </si>
  <si>
    <t>0020-2018</t>
  </si>
  <si>
    <t>El Progreso</t>
  </si>
  <si>
    <t>Financiera: OBRA FINIQUITADA / Física: OBRA TERMINADA FISICAMNETE / Registro: OBRA TERMINADA Y FINIQUITADA - SISTEMA: Pasa al siguiente nivel.</t>
  </si>
  <si>
    <t>PUE18180201139585</t>
  </si>
  <si>
    <t>¿Adoquinamiento Del Boulevard Miguel Hidalgo Cuarta Etapa, En El Municipio De Tepemaxalco, Puebla¿</t>
  </si>
  <si>
    <t>20180303</t>
  </si>
  <si>
    <t>Tepemaxalco</t>
  </si>
  <si>
    <t>San Felipe Tepemaxalco</t>
  </si>
  <si>
    <t>H. AYUNTAMIENTO DE TEPEMAXALCI</t>
  </si>
  <si>
    <t>Financiera: ESTIMACIONES EN SOLVENTACION / Física: OBRA CONCLUIDA FISICAMENTE / Registro: OBRA CONCLUIDA EL 25 DE ABRIL. SE SOLICITA VALIDACION - SISTEMA: Pasa al siguiente nivel.</t>
  </si>
  <si>
    <t>PUE18180201139591</t>
  </si>
  <si>
    <t>"Adoquinamiento De La Calle José María Morelos, Entre Calle Miguel Hidalgo Y Calle Ignacio Zaragoza"</t>
  </si>
  <si>
    <t>20180405</t>
  </si>
  <si>
    <t>H. AYUNTAMIENTO DE TEPEMAXALCO</t>
  </si>
  <si>
    <t>Financiera: OBRA CONCLUIDA FINANCIERAMENTE / Física: OBRA CONCLUIDA EL 25 DE ABRIL / Registro: OBRA CONCLUIDA FISICAMENTE Y CON AVANCE FINANICERO DE 30%, ESTIMACION EN REVISION. SE SOLICITA LA VALIDACION - SISTEMA: Pasa al siguiente nivel.</t>
  </si>
  <si>
    <t>PUE18180201139601</t>
  </si>
  <si>
    <t>Pavimentacion Con Concreto Hidraulico En Calle Principal A Xalacapan</t>
  </si>
  <si>
    <t>0044-2018</t>
  </si>
  <si>
    <t>Financiera: PAGO DE ANTICIPO / Física: SOLO HAY ANTICIPO / Registro: OBRA EN PROCESO SOLO SE REGISTRO EL ANTICIPO DE LA OBRA - SISTEMA: Pasa al siguiente nivel.</t>
  </si>
  <si>
    <t>PUE18180201139620</t>
  </si>
  <si>
    <t>Construccion De Techado De Cancha De Usos Multiples</t>
  </si>
  <si>
    <t>0049-2018</t>
  </si>
  <si>
    <t>H. AYUNTAMIENTO ZACAPOAXTLA</t>
  </si>
  <si>
    <t>Financiera: pago de anticipo / Física: obra en proceso deconstruccion / Registro: obra en espera de construccion se registro el pago de anticippo - SISTEMA: Pasa al siguiente nivel.</t>
  </si>
  <si>
    <t>PUE18180201139640</t>
  </si>
  <si>
    <t>Demolicion Y Construccion De Comedor En Estructura Regional C, En La Escuela Primaria Feliz Lauro Aguirre C.C.T.21dpr0812g</t>
  </si>
  <si>
    <t>00522018</t>
  </si>
  <si>
    <t>Xalticpac</t>
  </si>
  <si>
    <t>Financiera: pago de anticipo / Física: obra en proceso / Registro: obra en proceso - SISTEMA: Pasa al siguiente nivel.</t>
  </si>
  <si>
    <t>PUE18180201139663</t>
  </si>
  <si>
    <t>Construcción De Parque Publico En La Seccion Tercera De Piaxtla</t>
  </si>
  <si>
    <t>Piaxtla</t>
  </si>
  <si>
    <t>Piaxtla (Tercera Sección)</t>
  </si>
  <si>
    <t>H. AYUNTAMIENTO DE PIAXTLA</t>
  </si>
  <si>
    <t>Financiera: OBRA FINANCIERAMENTE EN PROCESO DE EJECUCIÓN / Física: OBRA FISICAMENTE EN PROCESO DE EJECUCIÓN / Registro: OBRA FISICAMENTE Y FINANCIERAMENTE  EN PROCESO DE EJECUCIÓN - SISTEMA: Pasa al siguiente nivel.</t>
  </si>
  <si>
    <t>PUE18180201139702</t>
  </si>
  <si>
    <t>Rehabilitación De Salon De Usos Múltiples De La Localidad De Teteloloya</t>
  </si>
  <si>
    <t>18795</t>
  </si>
  <si>
    <t>Teteloloya</t>
  </si>
  <si>
    <t>MUNICIPIO DE TLACUILOTEPEC, PUEBLA</t>
  </si>
  <si>
    <t>PUE18180201139781</t>
  </si>
  <si>
    <t>Adoquinamiento De La Calle Dieciseis De Septiembre Entre Calle Independencia Y Calle Hidalgo - 40462</t>
  </si>
  <si>
    <t>40462</t>
  </si>
  <si>
    <t>Totoltepec de Guerrero</t>
  </si>
  <si>
    <t>Santa Cruz Nuevo</t>
  </si>
  <si>
    <t>H AYUNTAMIENTO DE TOTOLTEPEC DE GUERRERO</t>
  </si>
  <si>
    <t>Financiera: OBRA PAGADA AL 100% / Física: AL 100% FISICO / Registro: ADOQUINAMIENTO DE 480 M2</t>
  </si>
  <si>
    <t>PUE18180201139823</t>
  </si>
  <si>
    <t>Centro De Control De Telecomunicaciones  Para El Sistema Nacional De Informacion Para La Seguridad Publica Y Fortalecimiento Tecnologico</t>
  </si>
  <si>
    <t>18056</t>
  </si>
  <si>
    <t>Equipo de seguridad</t>
  </si>
  <si>
    <t>Financiera: EL FINIQUITO SE REPORTARA EN EL TERCER TRIMESTRE / Física: OBRA EN PROCESO / Registro: SISTEMA: Pasa al siguiente nivel.</t>
  </si>
  <si>
    <t>PUE18180201140185</t>
  </si>
  <si>
    <t>Revestimiento De Varias Calles De La Colonia "El Carmen" De Zinacatepec, Puebla</t>
  </si>
  <si>
    <t>10161</t>
  </si>
  <si>
    <t>Colonia del Carmen</t>
  </si>
  <si>
    <t>MUNICIPIO DE ZINACATEPEC, PUEBLA</t>
  </si>
  <si>
    <t>Financiera: Obra terminada / Física: Obra terminada / Registro: Esta obra fue financiada con recursos del Fortamun, toda vez que se ha cumplido con lo indicado en el artÃ­culo 37 y con fundamento al mismo artÃ­culo, que a la letra dice: â€œ Las aportaciones federales que con cargo al Fondo de Aportaciones para el Fortalecimiento de los Municipios y de las Demarcaciones Territoriales del Distrito Federal, reciban los municipios a travÃ©s de las entidades y las Demarcaciones Territoriales por conducto del Distrito Federal, se destinarÃ¡n a la satisfacciÃ³n de sus requerimientos, dando prioridad al cumplimiento de sus obligaciones financieras, al pago de derechos y aprovechamientos por concepto de agua , descargas residuales , a la modernizaciÃ³n de los sistemas de recaudaciÃ³n locales, mantenimiento de infraestructura y a la atenciÃ³n de las necesidades directamente vinculadas con la seguridad pÃºblica de sus habitantes. Respecto de las aportaciones que reciban con cargo al Fondo a que se refiere este artÃ­culo, los municipios y las Demarcaciones Territoriales del Distrito Federal tendrÃ¡n las mismas obligaciones a que se refieren las fracciones I y III del artÃ­culo 33 de esta Ley.â€ - SISTEMA: Pasa al siguiente nivel.</t>
  </si>
  <si>
    <t>PUE18180201140198</t>
  </si>
  <si>
    <t>Construcción De Un Comedor En Estructura Regional "C" En El Bachillerato "Luis Donaldo Colosio Murrieta" Con Clave De Centro De Trabajo 21ebh0773k, Ubicado En La Localidad De San Sebastian Zinacatepec</t>
  </si>
  <si>
    <t>20146</t>
  </si>
  <si>
    <t>Financiera: Obra terminada / Física: Obra terminada / Registro: Con esta obra , se logro brindar mejor espacio educativo, pues los alumnos de esta institución educativa cuentan con este comedor que les permitirá consumir sus alimentos en un espacio digno.</t>
  </si>
  <si>
    <t>PUE18180201140225</t>
  </si>
  <si>
    <t>Elaboración De Proyectos Para El Municipio De Zinacatepec, Puebla, Ejercicio 2018.</t>
  </si>
  <si>
    <t>30157</t>
  </si>
  <si>
    <t>Financiera: Servicios terminados / Física: Servicios cumplidos / Registro: con la elaboración de proyectos, el municipio cuenta ya con los expedientes técnicos de las obras , mismas que serán ejecutadas para poder mejorar la calidad de vida de los habitantes - SISTEMA: Pasa al siguiente nivel.</t>
  </si>
  <si>
    <t>PUE18180201140325</t>
  </si>
  <si>
    <t>Construccion Del Parque En La Localidad De Erendira En El Municipio De Nopalucan, Puebla</t>
  </si>
  <si>
    <t>Eréndira</t>
  </si>
  <si>
    <t>H. AYUNTAMIENTO DE NOPALUCAN PUEBLA</t>
  </si>
  <si>
    <t>Financiera: LA OBRA SE ENCUENTRA EN PROCESO / Física: LA OBRA ESTA EN PROCESO / Registro: SE ENVIA PARA SU REVISIO Y VALIDACION</t>
  </si>
  <si>
    <t>PUE18180201140363</t>
  </si>
  <si>
    <t>Adoquinamiento En Calle Mina Entre Calle Puebla Y Calle Centenario</t>
  </si>
  <si>
    <t>06-FORTA-2018</t>
  </si>
  <si>
    <t>Teopantlán</t>
  </si>
  <si>
    <t>H. AYUNTAMIENTO DE TEOPANTLAN</t>
  </si>
  <si>
    <t>Financiera: PROYECTO FINANCIERAMENTE AL 100% / Física: PROYECTO FÍSICO AL 100% / Registro: SE ENVÍA PARA SU VALIDACIÓN CORRESPONDIENTE - SISTEMA: Pasa al siguiente nivel.</t>
  </si>
  <si>
    <t>PUE18180201140524</t>
  </si>
  <si>
    <t>Construcción De Muro De Contención Y Cancha De Usos Múltiples En La Escuela Secundaria Narciso Mendoza</t>
  </si>
  <si>
    <t>001-2018</t>
  </si>
  <si>
    <t>Financiera: PAGO QUE INCLUYE LA EST 01 Y 02 / Física: OBRA EN PROCESO / Registro: LA OBRA ESTA EN PROCESO DE EJECUCIÓN. - SISTEMA: Pasa al siguiente nivel.</t>
  </si>
  <si>
    <t>PUE18180201140594</t>
  </si>
  <si>
    <t>Rehabilitación Del Mercado Y Mejoras De Espacios Públicos En La Cabecera Municipal</t>
  </si>
  <si>
    <t>017-2018</t>
  </si>
  <si>
    <t>Financiera: PAGO CORRESPONDIENTE A LA EST 01 / Física: OBRA EN PROCESO DE EJECUCION / Registro: LA OBRA SE ENCUENTRA EN PROCESO DE EJECUCIÓN, MISMA QUE SE TERMINARAN LOS TRABAJOS EN EL MES DE AGOSTO DEL PRESENTE AÑO - SISTEMA: Pasa al siguiente nivel.</t>
  </si>
  <si>
    <t>PUE18180201140738</t>
  </si>
  <si>
    <t>Construcción De La Unidad De Servicios Administrativos De La Localidad De Tetziquitla, Perteneciente Al Municipio De Eloxochitlan, Puebla.</t>
  </si>
  <si>
    <t>Tetziquitla</t>
  </si>
  <si>
    <t>H. AYUNTAMIENTO DE ELOXOCHITLAN, PUEBLA.</t>
  </si>
  <si>
    <t xml:space="preserve">Financiera: LA OBRA SE ENCUENTRA EN PROCESO / Física: LA OBRA SE ENCUENTRA EN PROCESO / Registro:  </t>
  </si>
  <si>
    <t>PUE18180201140800</t>
  </si>
  <si>
    <t>Construcción De La Unidad De Servicios Administrativos De La Localidad De El Mirador, Perteneciente Al Municipio De Eloxochitlan, Puebla.</t>
  </si>
  <si>
    <t>Financiera: LA OBRA SE ENCUENTRA EN PROCESO / Física: LA OBRA ESTA EN PROCESO / Registro: SISTEMA: Pasa al siguiente nivel.</t>
  </si>
  <si>
    <t>PUE18180201140805</t>
  </si>
  <si>
    <t>Construcción De Techado En La Inspectoria De Buena Vista Perteneciente Al Municipio De Eloxochitlan, Puebla" Segunda Etapa</t>
  </si>
  <si>
    <t xml:space="preserve">Financiera: LA OBRA ESTA EN PROCESO / Física: LA OBRA SE ENCUENTRA EN PROCESO / Registro:  </t>
  </si>
  <si>
    <t>PUE18180201140810</t>
  </si>
  <si>
    <t>Construcción De Cancha De Usos Múltiples En La Inspectoria En La Localidad De Buena Vista, Municipio De Eloxochitlan, Puebla¿.</t>
  </si>
  <si>
    <t xml:space="preserve">Financiera: LA OBRA SE ENCUENTRA TERMINADA / Física: LA OBRA SE ENCUENTRA CONCLUIDA AL 100% / Registro:  </t>
  </si>
  <si>
    <t>PUE18180201140842</t>
  </si>
  <si>
    <t>Construccion De Salon De Usos Multiples En La Localidad De Cuaxuchpa (Barrio La Guadalupe)</t>
  </si>
  <si>
    <t>33-156</t>
  </si>
  <si>
    <t>Cuaxuchpa</t>
  </si>
  <si>
    <t>Financiera: OBRA EN PROCESO / Física: OBRA EN PROCESO / Registro: S/O</t>
  </si>
  <si>
    <t>PUE18180201140863</t>
  </si>
  <si>
    <t>Ampliacion De Alumbrado Publico En La Localidad De Tentziantla</t>
  </si>
  <si>
    <t>33-151</t>
  </si>
  <si>
    <t>Tentziantla (San Marcos)</t>
  </si>
  <si>
    <t>H. AYUNTAMIENTO SAN SEBASTIAN TLACOTEPEC</t>
  </si>
  <si>
    <t>PUE18180201140890</t>
  </si>
  <si>
    <t>Rehabilitacion Del Camino Tipo "E" En Tramos Aislados De Las Localidades De: Lomas De Guadalupe-El Mirador Y Cuaxuchpa-San Martin Mazateopan Perteneciente Al Municipio De San Sebastian Tlacotepec</t>
  </si>
  <si>
    <t>33-145</t>
  </si>
  <si>
    <t>Lomas de Guadalupe</t>
  </si>
  <si>
    <t>Financiera: OBRA EN PROCESO / Física: OBRA EN PROCESO / Registro: S/O - SISTEMA: Pasa al siguiente nivel.</t>
  </si>
  <si>
    <t>PUE18180201140991</t>
  </si>
  <si>
    <t>Adoquinamiento De Calle Monseñor Ochoa Entre Calle 5 De Febrero Y Calle Luis B. Palacios.</t>
  </si>
  <si>
    <t>00037</t>
  </si>
  <si>
    <t>Chigmecatitlán</t>
  </si>
  <si>
    <t>H. AYUNTAMIENTO DE CHIGMECATITLAN</t>
  </si>
  <si>
    <t>Financiera: LA OBRA SE ENCUENTRA EN PROCESO / Física: LA OBRA SE ENCUENTRA EN PROCESO / Registro: SE ENVÍA PARA SU REVISIÓN Y VALIDACIÓN</t>
  </si>
  <si>
    <t>PUE18180201141012</t>
  </si>
  <si>
    <t>Mantenimiento Del Sistema De Agua Potable En: Linea De Distribucion Seccion 17-1 ( Las Minas), Linea De Conduccion 2 Y Caja De Captacion En La Seccion 17-2  De La Localidad De Tlamanca</t>
  </si>
  <si>
    <t>MUNICIPIO DE ZAUTLA</t>
  </si>
  <si>
    <t>Financiera: TERMINADO AL 100% / Física: TERMINADO / Registro: SOLICITO VALIDACION - SISTEMA: Pasa al siguiente nivel.</t>
  </si>
  <si>
    <t>PUE18180201141015</t>
  </si>
  <si>
    <t>Mantenimiento Del Sistema De Agua Potable (Captacion, Linea De Conduccion, Valvulas Y Tanques De Regularizacion 1 Y 2) Que Beneficiara A La Localidad De Buena Vista</t>
  </si>
  <si>
    <t>Financiera: AVANCE AL TRIMESTRE / Física: AVANCE AL TRIMESTRE / Registro: SOLICITO VALIDACION - SISTEMA: Pasa al siguiente nivel.</t>
  </si>
  <si>
    <t>PUE18180201141019</t>
  </si>
  <si>
    <t>Adoquinamiento De La Calle 5 Oriente Entre Calle 6 Sur Y Carretera A Ixcaquixtla, Nativitas Cuautempan</t>
  </si>
  <si>
    <t>MC-R33-2018-006</t>
  </si>
  <si>
    <t>Coyotepec</t>
  </si>
  <si>
    <t>Nativitas Cuautempan</t>
  </si>
  <si>
    <t>H. AYUNTAMIENTO DE COYOTEPEC</t>
  </si>
  <si>
    <t>Financiera: OBRA EN PROCESOS DE EJECUCION / Física: OBRA EN PROCESOS DE EJECUCION / Registro: OBRA EN PROCESOS DE EJECUCION SE ENVIA PARA SU REVISION - SISTEMA: Pasa al siguiente nivel.</t>
  </si>
  <si>
    <t>PUE18180201141020</t>
  </si>
  <si>
    <t>Mantenimiento Del Sistema De Agua Potable (Captacion, Linea De Conduccion,  Distribucion Y Tanque De Regularizacion) Que Beneficiara A La Localidad De Emiliano Zapata</t>
  </si>
  <si>
    <t>Emiliano Zapata</t>
  </si>
  <si>
    <t>Financiera: AVANCE AL TRIMESTRE / Física: AVANCE TRIMESTRAL / Registro: SOLICITO VALIDACION - SISTEMA: Pasa al siguiente nivel.</t>
  </si>
  <si>
    <t>PUE18180201141024</t>
  </si>
  <si>
    <t>Construccion De Muro De Contension En Carretera A Pino Suarez En San Mateo Zoyamazalco</t>
  </si>
  <si>
    <t>MC-R33-2018-014</t>
  </si>
  <si>
    <t>San Mateo Zoyamazalco</t>
  </si>
  <si>
    <t>Financiera: OBRA EN PROCESO DE ADJUDICACION / Física: OBRA EN PROCESO DE ADJUDICACION / Registro: OBRA EN PROCESO DE ADJUDICACION EN REVISION</t>
  </si>
  <si>
    <t>PUE18180201141032</t>
  </si>
  <si>
    <t>Construccion De 2 Aulas Tipo Regional Para Telebachillerato Comunitario Numero 17</t>
  </si>
  <si>
    <t>MC-R33-2018-007</t>
  </si>
  <si>
    <t>San Vicente Coyotepec</t>
  </si>
  <si>
    <t>Financiera: OBRA EN PROCESO DE EJECUCION / Física: OBRA EN PROCESO DE EJECUCION / Registro: OBRA EN PROCESO DE EJECUCION SE ENVIA PARA SU REVISION - SISTEMA: Pasa al siguiente nivel.</t>
  </si>
  <si>
    <t>PUE18180201141034</t>
  </si>
  <si>
    <t>Mantenimiento Del Revestimiento De La Calle Sor Juana Ines De La Cruz Del Km 0 900 Al Km 1 580  De La Localidad De Cuacuilcingo</t>
  </si>
  <si>
    <t>Cuacuilcingo</t>
  </si>
  <si>
    <t>MUNICIPIO DE ZAUTLA, PUEBLA</t>
  </si>
  <si>
    <t>Financiera: AVANCE AL TRIMESTRE / Física: AVANE AL TRIMESTRE / Registro: SOLICITAR VALIDACION - SISTEMA: Pasa al siguiente nivel.</t>
  </si>
  <si>
    <t>PUE18180201141045</t>
  </si>
  <si>
    <t>Mantenimiento Del Revestimiento De Las Calles: Ignacio Zaragoza Sur Y Acceso Principal De La Localidad De Oxpantla</t>
  </si>
  <si>
    <t>Oxpantla</t>
  </si>
  <si>
    <t>Financiera: AVANCE DEL TRIMESTRE / Física: AVANCE AL TRIMESTRE / Registro: SOLICITO VALIDACION - SISTEMA: Pasa al siguiente nivel.</t>
  </si>
  <si>
    <t>PUE18180201141058</t>
  </si>
  <si>
    <t>Mantenimiento Del Camino Rural Tramo El Mirador-Cuacal  Del Km 2 100.00 Al Km 3 060.00 En La Localidad De El Mirador, Municipio De Zautla, Puebla</t>
  </si>
  <si>
    <t>PUE18180201141069</t>
  </si>
  <si>
    <t>Mantenimiento Del Revestimiento Del Camino Rural, Tramo De La Seccion 1 A La Seccion 2 De Rosa De Castilla Del Km 1 830 Al Km 2 030 Y Del Km 2 220 Al Km 2 520 Y En Las Rampas Del Km 0 130, 0 620, 1 44</t>
  </si>
  <si>
    <t>Rosa de Castilla</t>
  </si>
  <si>
    <t>Financiera: AVANCE AL TRIMESTRE / Física: AVANCE AL TRIMESTRE / Registro: SOLICITO VALIDACION</t>
  </si>
  <si>
    <t>PUE18180201141080</t>
  </si>
  <si>
    <t xml:space="preserve">Mantenimiento Del Revestimiento De La Calle Vista Hermosa Del Km 0 000 Al Km 1 000 De La Localidad De Xiloxochititan </t>
  </si>
  <si>
    <t>18034</t>
  </si>
  <si>
    <t>Xiloxochititán</t>
  </si>
  <si>
    <t>PUE18180201141200</t>
  </si>
  <si>
    <t xml:space="preserve">Adqouinamiento De Calle Niños Heroes Entre Calle Av.Del Deporte Y Calle Abasolo </t>
  </si>
  <si>
    <t>2061816</t>
  </si>
  <si>
    <t>Financiera: obra en proceso el avance corresponde a la estimacion 1 / Física: obra en proceso / Registro: se tienen cubiertas las necesidades de seguridad publica y deuda publica, se aplica el recurso en el mantenimiento de infraestructura municipal  - SISTEMA: Pasa al siguiente nivel.</t>
  </si>
  <si>
    <t>PUE18180201141212</t>
  </si>
  <si>
    <t>Dotacion De Transformador Y Herrajes Para Sistema De Bombeo De Agua Potable</t>
  </si>
  <si>
    <t>2061810</t>
  </si>
  <si>
    <t>Financiera: obra concluida al 100% / Física: obra concluida al 100%, el avance corresponde al equipamiento de equipo electromecanico / Registro: se tienen cubiertas lasnecesidades en materia de segurdad publica y deuda publica, el recurso se aplica en el mantenimiento de infraeestructura - SISTEMA: Pasa al siguiente nivel.</t>
  </si>
  <si>
    <t>PUE18180201141219</t>
  </si>
  <si>
    <t>Mantenimiento De Jardineras En Parque Municipal</t>
  </si>
  <si>
    <t>2061814</t>
  </si>
  <si>
    <t>Financiera: obra concluida al 100% / Física: obra concluida al 100% / Registro: SISTEMA: Pasa al siguiente nivel.</t>
  </si>
  <si>
    <t>PUE18180201141509</t>
  </si>
  <si>
    <t>Rehabilitación De Sanitarios En Edificio Comunitario De La Localidad De Tzicatlan</t>
  </si>
  <si>
    <t>FOR18-06</t>
  </si>
  <si>
    <t>Huehuetlán el Chico</t>
  </si>
  <si>
    <t>Tzicatlán</t>
  </si>
  <si>
    <t>H. AYUNTAMIENTO MUNICIPAL DE HUEHUETLÁN EL CHICO</t>
  </si>
  <si>
    <t>Financiera: La obra se encuentra finacieramente ejecutada al 100% / Física: La obra se encuentra físicamente ejecutada al 100% / Registro: La obra se encuentra física y finacieramente ejecutada al 100%</t>
  </si>
  <si>
    <t>PUE18180201141739</t>
  </si>
  <si>
    <t>Rehabilitacion Con Concreto Estampado De La Calle Calle 5 De Mayo Entre Calle Morelos Y Calle Alatriste</t>
  </si>
  <si>
    <t>FOR18-SF022</t>
  </si>
  <si>
    <t>Libres</t>
  </si>
  <si>
    <t>H. AYUNTAMIENTO, DE LIBRES, PUEBLA.</t>
  </si>
  <si>
    <t>Financiera: ESTA ACCION SE ENCUENTRA TERMINADA A 100% AL MES DE JUNIO DE 2018 / Física: ESTA ACCION SE ENCUENTRA TERMINADA A 100% AL MES DE JUNIO DE 2018 / Registro: ESTA ACCION SE ENCUENTRA TERMINADA A 100% AL MES DE JUNIO DE 2018 - SISTEMA: Pasa al siguiente nivel.</t>
  </si>
  <si>
    <t>PUE18180201141824</t>
  </si>
  <si>
    <t>Adoquinamientos De Calles Ocho Sur Doce Norte Y Aldama</t>
  </si>
  <si>
    <t>Atoyatempan</t>
  </si>
  <si>
    <t>H. AYUNTAMIENTO DE ATOYATEMPAN</t>
  </si>
  <si>
    <t>Financiera: OBRA EN PROCESO DE EJECUCION / Física: OBRA EN PROCESO DE EJECUCION / Registro: LA OBRA SE REALIZA CON FONDOS FISM- FORTAMUN CON UN MONTO DE : $ 2, 194,126.82, EN ESTA PARTE SOLO CORRESPONDE A FORTAMUN - SISTEMA: Pasa al siguiente nivel.</t>
  </si>
  <si>
    <t>PUE18180201141826</t>
  </si>
  <si>
    <t>Rehabilitación De Parque Juarez</t>
  </si>
  <si>
    <t>PUE18180201141827</t>
  </si>
  <si>
    <t>Segunda Etapa De La Rehabilitación De Caminos En El Municipio De Cañada Morelos, Puebla</t>
  </si>
  <si>
    <t>Cañada Morelos</t>
  </si>
  <si>
    <t>Morelos Cañada</t>
  </si>
  <si>
    <t>MUNICIPIO DE CAÑADA MORELOS, PUEBLA</t>
  </si>
  <si>
    <t xml:space="preserve">Financiera: LA OBRA SE ENCUENTRA TERMINADA AL 100% Y OPERANDO / Física: LA OBRA SE ENCUENTRA TERMINADA AL 100% / Registro:  </t>
  </si>
  <si>
    <t>PUE18180201141828</t>
  </si>
  <si>
    <t>Segunda Etapa De La Construcción De Casa De Cultura Tepectlan En El Municipio De Cañada Morelos, En El Estado De Puebla</t>
  </si>
  <si>
    <t xml:space="preserve">Financiera: OBRA EN PROCESO, PAGO DE ESTIMACIÓN 1 Y 2 / Física: OBRA EN PROCESO, LOSA TOTALMENTE COLOCADA / Registro:  </t>
  </si>
  <si>
    <t>PUE18180201141857</t>
  </si>
  <si>
    <t>Impermeabilizacion De Aula En Jardin De Niños Santa Cruz Mirador</t>
  </si>
  <si>
    <t>DOP-005-R33-2018</t>
  </si>
  <si>
    <t>San Pedro Yeloixtlahuaca</t>
  </si>
  <si>
    <t>Santa Cruz Mirador</t>
  </si>
  <si>
    <t>H. AYUNTAMIENTO DE SAN PEDRO YELOIXTLAHUACA</t>
  </si>
  <si>
    <t>Financiera: OBRA FINANCIERAMENTE TERMINADA AL 100% / Física: OBRA FISICA TERMINADA AL 100% / Registro: OBRA FISICA Y FINANCIERAMENTE TERMINADA AL 100% Y EN FUNCIONAMIENTO - SISTEMA: Pasa al siguiente nivel.</t>
  </si>
  <si>
    <t>PUE18180201141887</t>
  </si>
  <si>
    <t>Aportacion Para Unidad Movil De Salud 2018</t>
  </si>
  <si>
    <t>1802007</t>
  </si>
  <si>
    <t>Izúcar de Matamoros</t>
  </si>
  <si>
    <t>GOBIERNO DEL ESTADO</t>
  </si>
  <si>
    <t>Financiera: Terminado Financieramente (APORTACION) / Física: (APORTACION) / Registro: SE ENVÍA PARA SU VALIDACIÓN CORRESPONDIENTE</t>
  </si>
  <si>
    <t>PUE18180201141888</t>
  </si>
  <si>
    <t>Construccion De Cancha De Usos Multiples En El Bachillerato General Digital No 128 Clave 21ebh1030z, En La Localidad De Estanzuela.</t>
  </si>
  <si>
    <t>MZP-2018-14</t>
  </si>
  <si>
    <t>Estanzuela</t>
  </si>
  <si>
    <t>ayuntamiento de zapotitlan</t>
  </si>
  <si>
    <t>Financiera: obra terminada / Física: obra terminada / Registro: SISTEMA: Pasa al siguiente nivel.</t>
  </si>
  <si>
    <t>PUE18180201141889</t>
  </si>
  <si>
    <t>Adquisicion De Terreno Para Panteon Municipal</t>
  </si>
  <si>
    <t>1802010</t>
  </si>
  <si>
    <t>MUNICIPIO DE IZUCAR DE MATAMOROS</t>
  </si>
  <si>
    <t>Financiera: Terminado Física y Financieramente / Física: Terminado Física y Financieramente / Registro: SE ENVÍA PARA SU VALIDACIÓN CORRESPONDIENTE</t>
  </si>
  <si>
    <t>PUE18180201141892</t>
  </si>
  <si>
    <t>Rehabilitacion De Calles Con Maquinaria Pesada En Calles De Diferentes Localidades Del Municipio</t>
  </si>
  <si>
    <t>DOP-006-R33-2018</t>
  </si>
  <si>
    <t>H. AYUNTAMIENTO DE SAN PEDRO YELOITLAHUACA</t>
  </si>
  <si>
    <t>Kilómetro lineal</t>
  </si>
  <si>
    <t>PUE18180201141894</t>
  </si>
  <si>
    <t>Pavimentacion Con Concreto Hidraulico De La Calle Corregidora Entre Calle Abasolo Y Calle Principal En La Localidad De San Jose Alamo</t>
  </si>
  <si>
    <t>DOP-009-R33-2018</t>
  </si>
  <si>
    <t>San José Álamo</t>
  </si>
  <si>
    <t>H. AYUNTAMIENTO DE SAN PEDRO YELOIXTLLAHUACA</t>
  </si>
  <si>
    <t>Financiera: OBRA FINANCIERAMENTE TERMINADA AL 100% / Física: OBRA FISICA TERMINADA AL 100% / Registro: OBRA FISICA Y FINANCIERAMENTE TERMINADA AL 100% Y EN FUNCIONAMIENTO</t>
  </si>
  <si>
    <t>PUE18180201142176</t>
  </si>
  <si>
    <t>Construccion Del Edificio A Cuatro Aulas Y Plaza Civica En Estructura Regional C De La Primaria Fray Juan De Alameda Clave 21epr1608b</t>
  </si>
  <si>
    <t>97602</t>
  </si>
  <si>
    <t>Huejotzingo</t>
  </si>
  <si>
    <t>H. AYUNTAMIENTO DE HUEJOTZINGO</t>
  </si>
  <si>
    <t>PUE18180201142179</t>
  </si>
  <si>
    <t>Obras Complementarias De La Rehabilitación Del Mercado Municipal Hermanos Serdan Primera Etapa</t>
  </si>
  <si>
    <t>97603</t>
  </si>
  <si>
    <t>PUE18180201142184</t>
  </si>
  <si>
    <t>Construccion Del Edificio B Dos Aulas, Direccion, Sanitarios, Cercado Perimetral En Estructura Regional C De La Primaria Fray Juan De Alameda Clave 21epr1608b</t>
  </si>
  <si>
    <t>97630</t>
  </si>
  <si>
    <t>PUE18180201142191</t>
  </si>
  <si>
    <t>Rehabilitacion De Varias Calles Mediante Bacheo Asfaltico En El Municipio De Huejotzingo 2018</t>
  </si>
  <si>
    <t>97610</t>
  </si>
  <si>
    <t>PUE18180201142195</t>
  </si>
  <si>
    <t>Construccion De Banquetas De Concreto Hidráulico En Calle Antiguo Camino Del Ejido De Mextla</t>
  </si>
  <si>
    <t>97623</t>
  </si>
  <si>
    <t>PUE18180201142199</t>
  </si>
  <si>
    <t>Rehabilitación De Area Deportiva En El Centro De La Localidad De San Luis Coyotzingo Perteneciente Al Municipio De Huejotzingo, Puebla.</t>
  </si>
  <si>
    <t>97626</t>
  </si>
  <si>
    <t>San Luis Coyotzingo</t>
  </si>
  <si>
    <t>Financiera: OBRA EN PROCESO DE EJECUCION / Física: OBRA EN PROCESO DE EJECUCION / Registro: OBRA EN PROCESO DE EJECUCION - SISTEMA: Pasa al siguiente nivel.</t>
  </si>
  <si>
    <t>PUE18180201142204</t>
  </si>
  <si>
    <t xml:space="preserve">Construcción De Barda Perimetral En Ampliación De Panteón Camino Real Atlixco </t>
  </si>
  <si>
    <t>97629</t>
  </si>
  <si>
    <t>PUE18180201142220</t>
  </si>
  <si>
    <t>Trabajos Complementarios De La Rehabilitacion De La Plaza Civica De Santa Ana Xalmimilulco</t>
  </si>
  <si>
    <t>96677</t>
  </si>
  <si>
    <t>Santa Ana Xalmimilulco</t>
  </si>
  <si>
    <t>PUE18180201142265</t>
  </si>
  <si>
    <t>Adquisicion De Uniformes Y Equipamiento Para Elementos De Seguridad Publica Municipal</t>
  </si>
  <si>
    <t>Chiautzingo</t>
  </si>
  <si>
    <t>San Lorenzo Chiautzingo</t>
  </si>
  <si>
    <t>H AYUNTAMIENTO DE CHIAUTZINGO</t>
  </si>
  <si>
    <t>PUE18180201142268</t>
  </si>
  <si>
    <t>Construccion De Concreto Hidraulico En La Calle Porfirio Diaz Entre Avenida Chiautzingo  Y Pavimento De Concreto Hidraulico Existente</t>
  </si>
  <si>
    <t>San Antonio Tlatenco</t>
  </si>
  <si>
    <t>PUE18180201142274</t>
  </si>
  <si>
    <t>Adquisicion De Tuberia Para El Sistema De Red Agricola Del Paraje Denominado Rancho Colorado Al Jaguey De Octenco</t>
  </si>
  <si>
    <t>PUE18180201142468</t>
  </si>
  <si>
    <t>Pavimentación De La Calle 21 De Marzo Del Barrio De Maxtaco</t>
  </si>
  <si>
    <t>R33/300/2018-04</t>
  </si>
  <si>
    <t>Maxtaco</t>
  </si>
  <si>
    <t>MUNICIPIO DE TEZIUTLAN, PUEBLA</t>
  </si>
  <si>
    <t>Financiera: AVANCE AL TRIMESTRE / Física: TERMINADO / Registro: SOLICITO VALIDACION - SISTEMA: Pasa al siguiente nivel.</t>
  </si>
  <si>
    <t>PUE18180201142483</t>
  </si>
  <si>
    <t>Construcción De Techado De La Escuela Primaria Braulio Rodriguez</t>
  </si>
  <si>
    <t>Santiago Miahuatlán</t>
  </si>
  <si>
    <t>San José las Minas</t>
  </si>
  <si>
    <t>H. AYUNTAMIENTO DE SANTIAGO MIAHUATLAN</t>
  </si>
  <si>
    <t>Financiera: OBRA TERMINADA / Física: OBRA TERMINADA / Registro: OBRA TERMINADA</t>
  </si>
  <si>
    <t>PUE18180201142488</t>
  </si>
  <si>
    <t>Pavimentación Con Concreto Hidráulico De La Av. Fundación 1552, En La Localidad De Mexcalcuautla</t>
  </si>
  <si>
    <t>R33/300/2018-05</t>
  </si>
  <si>
    <t>Mexcalcuautla</t>
  </si>
  <si>
    <t>PUE18180201142524</t>
  </si>
  <si>
    <t>Pavimentación Con Concreto Hidráulico De La Calle Benito Juárez Norte, Entre Calle Josefa Ortiz De Domínguez Y Camino Real A La Victoria, En La Comunidad De Cuaxtla, En El Municipio De Tlaxco</t>
  </si>
  <si>
    <t>Tlaxco</t>
  </si>
  <si>
    <t>Cuaxtla</t>
  </si>
  <si>
    <t>MUNICIPIO DE TLAXCO, PUEBLA</t>
  </si>
  <si>
    <t>Financiera:  / Física:  / Registro: LA OBRA ESTA EN PROCESO</t>
  </si>
  <si>
    <t>PUE18180201142529</t>
  </si>
  <si>
    <t>Rehabilitación Del Camino Rural Entronque El Cucharal - Peña Blanca Del Km 0 000 Al Km 4 000, En El Municipio De Tlaxco, En El Estado De Puebla</t>
  </si>
  <si>
    <t>Peña Blanca</t>
  </si>
  <si>
    <t>H. AYUNTAMIENTO DE TLAXCO, PUEBLA</t>
  </si>
  <si>
    <t>PUE18180201142545</t>
  </si>
  <si>
    <t>Modernización Y Ampliación  Del Camino Tipo "D" Mejorado San Carlos-Coyopol (Del Km. 0 000 Al Km. 1 076.65)</t>
  </si>
  <si>
    <t>R33/300/2018-06</t>
  </si>
  <si>
    <t>Coyopol</t>
  </si>
  <si>
    <t>Financiera: AVANCE AL TRIMESTRE / Física: avance al trimestre / Registro: solicito validacion - SISTEMA: Pasa al siguiente nivel.</t>
  </si>
  <si>
    <t>PUE18180201142559</t>
  </si>
  <si>
    <t>Pavimentación Con Concreto Hidráulico De La Calle 5 De Mayo De La Junta Auxiliar De San Sebastián Del Km. 0 000 Al 0 980.00</t>
  </si>
  <si>
    <t>R33/300/2018-07</t>
  </si>
  <si>
    <t>San Sebastián</t>
  </si>
  <si>
    <t>municipio de teziutlán, puebla</t>
  </si>
  <si>
    <t>Financiera: avance al trimestre / Física: AVANCE AL TRIMESTRE / Registro: SOLICITO VALIDACIÓN - SISTEMA: Pasa al siguiente nivel.</t>
  </si>
  <si>
    <t>PUE18180201142605</t>
  </si>
  <si>
    <t>Construcción De Techado Metálico En La Cancha De Usos Múltiples De La Escuela Primaria  "Miguel Hidalgo" Con Clave: 21epr0005d De La Comunidad De Palo Gacho.</t>
  </si>
  <si>
    <t>0318</t>
  </si>
  <si>
    <t>Acateno</t>
  </si>
  <si>
    <t>Ejido Palo Gacho</t>
  </si>
  <si>
    <t>MUNICIPIO DE ACATENO</t>
  </si>
  <si>
    <t>Financiera: TERMINADO / Física: TERMINADO / Registro: SOLICITO VALIDACION - SISTEMA: Pasa al siguiente nivel.</t>
  </si>
  <si>
    <t>PUE18180201143028</t>
  </si>
  <si>
    <t>Adquisición De Cuatro Patrullas Tipo Sedan Con Equipamiento Para Seguridad Pública Municipal</t>
  </si>
  <si>
    <t>FORTA-18-21</t>
  </si>
  <si>
    <t>Financiera: ADQUISICIÓN PAGADA AL 100% / Física: VEHICULOS EQUIPADOS AL 100% / Registro: PATRULLAS EQUIPADAS ADQUIRIDAS AL 100% - SISTEMA: Pasa al siguiente nivel.</t>
  </si>
  <si>
    <t>PUE18180201143031</t>
  </si>
  <si>
    <t>Ampliacion De Electrificacion De Energia Renovable Solar En La Junta Auxiliar De Guadalupe Victoria Perteneciente Almunicipio De Tulcingo Puebla</t>
  </si>
  <si>
    <t>30037</t>
  </si>
  <si>
    <t>Tulcingo</t>
  </si>
  <si>
    <t>Guadalupe Victoria</t>
  </si>
  <si>
    <t>Municipio de Tulcingo</t>
  </si>
  <si>
    <t>Financiera: La obra se encuentra financieramente ejecutada al 100% / Física: La obra se encuentra físicamente ejecutada al 100% / Registro: La obra se encuentra física y financieramente ejecutada al 100%</t>
  </si>
  <si>
    <t>PUE18180201143042</t>
  </si>
  <si>
    <t>Construccion De Barda Perimetral Del Panteon De La Junta Auxiliar De Xitlama Del Municipio De Zoquitlan, Puebla</t>
  </si>
  <si>
    <t>MZP-DOP-2018-11</t>
  </si>
  <si>
    <t>Zoquitlán</t>
  </si>
  <si>
    <t>Xitlama</t>
  </si>
  <si>
    <t>MUNICIPIO DE ZOQUITLAN, PUEBLA</t>
  </si>
  <si>
    <t>Financiera: AVANCE FINANCIERO AL 100% / Física: AVANCE FISICO AL 100% / Registro: solicito se revise y valide captura - SISTEMA: Pasa al siguiente nivel.</t>
  </si>
  <si>
    <t>PUE18180201143052</t>
  </si>
  <si>
    <t>Obras Complementarias Para El Modulo De Seguridad Publica Municipal Ubicada En La Localidad De Quetzaltotoc Municipio De Zoquitlan, Puebla (Segunda Etapa)</t>
  </si>
  <si>
    <t>MZP-DOP-2018-22</t>
  </si>
  <si>
    <t>Financiera: SE DIO ANTICIPO / Física: AVANCE FISICO DEL 10% / Registro: solicito se revise y valide captura - SISTEMA: Pasa al siguiente nivel.</t>
  </si>
  <si>
    <t>PUE18180201143198</t>
  </si>
  <si>
    <t>Adquisicion De Mobiliario Ejercitador Al Aire Libre En La Localidad De Tulcingo De Valle Pertenenciente  Al Municipio De Tulcingo Puebla</t>
  </si>
  <si>
    <t>30036</t>
  </si>
  <si>
    <t>Municipio de Huehuetlan el Chico</t>
  </si>
  <si>
    <t>Financiera: La acción se encuentra finacieramente ejecutada al 100% / Física: La acción se encuentra físicamente ejecutada al 100% / Registro: La acción se encuentra física y finacieramente ejecutada al 100% - SISTEMA: Pasa al siguiente nivel.</t>
  </si>
  <si>
    <t>PUE18180201143222</t>
  </si>
  <si>
    <t>Ampliación De 2do Salón De Usos Múltiples En Mirasol</t>
  </si>
  <si>
    <t>1820305</t>
  </si>
  <si>
    <t>Amixtlán</t>
  </si>
  <si>
    <t>Mirasol</t>
  </si>
  <si>
    <t>H. AYUNTAMIENTO DE AMIXTLÁN</t>
  </si>
  <si>
    <t>Financiera:  / Física:  / Registro: PENDIENTE DE REVISION</t>
  </si>
  <si>
    <t>PUE18180201143233</t>
  </si>
  <si>
    <t>Reconstrucción De Andador San Pedro</t>
  </si>
  <si>
    <t>1820701</t>
  </si>
  <si>
    <t>Financiera:  / Física:  / Registro: PENDIENTE DE REVISION - SISTEMA: Pasa al siguiente nivel.</t>
  </si>
  <si>
    <t>PUE18180201143239</t>
  </si>
  <si>
    <t>Reconstrucción De Parque Municipal</t>
  </si>
  <si>
    <t>1820901</t>
  </si>
  <si>
    <t>PUE18180201143245</t>
  </si>
  <si>
    <t>Rehabilitación De Salón De Usos Múltiples En Cuautotola</t>
  </si>
  <si>
    <t>1821003</t>
  </si>
  <si>
    <t>Cuautotola</t>
  </si>
  <si>
    <t>PUE18180201143274</t>
  </si>
  <si>
    <t>Rehabilitación De Salón De Usos Múltiples En Mirasol</t>
  </si>
  <si>
    <t>1821105</t>
  </si>
  <si>
    <t>H. AYUNTAMIENTO DE AMIXTLAN</t>
  </si>
  <si>
    <t>PUE18180201143289</t>
  </si>
  <si>
    <t>Construcción De Punte  Sobre Andador 5 De Mayo En Santa Cruz</t>
  </si>
  <si>
    <t>1821201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</si>
</sst>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quot;&quot;#,##0"/>
    <numFmt numFmtId="169" formatCode="&quot;$&quot;#,##0"/>
  </numFmts>
  <fonts count="27">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6"/>
      <color indexed="23"/>
      <name val="Trajan Pro"/>
      <family val="1"/>
    </font>
    <font>
      <b/>
      <sz val="16"/>
      <color indexed="9"/>
      <name val="Trajan Pro"/>
      <family val="1"/>
    </font>
    <font>
      <b/>
      <sz val="14"/>
      <name val="Soberana Titular"/>
      <family val="3"/>
    </font>
    <font>
      <b/>
      <sz val="12"/>
      <color indexed="23"/>
      <name val="Soberana Titular"/>
      <family val="3"/>
    </font>
    <font>
      <b/>
      <sz val="16"/>
      <color indexed="10"/>
      <name val="Trajan Pro"/>
      <family val="1"/>
    </font>
    <font>
      <b/>
      <sz val="48"/>
      <color indexed="23"/>
      <name val="Traja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3">
    <xf numFmtId="0" fontId="0" fillId="0" borderId="0" xfId="0"/>
    <xf numFmtId="0" fontId="0" fillId="0" borderId="0" xfId="0" applyAlignment="1">
      <alignment vertical="top" wrapText="1"/>
    </xf>
    <xf numFmtId="0" fontId="20" fillId="0" borderId="0" xfId="0" applyFont="1" applyFill="1" applyAlignment="1">
      <alignment horizontal="center" vertical="center" wrapText="1"/>
    </xf>
    <xf numFmtId="0" fontId="21" fillId="33" borderId="0" xfId="0" applyFont="1" applyFill="1" applyAlignment="1">
      <alignment vertical="center" wrapText="1"/>
    </xf>
    <xf numFmtId="0" fontId="22" fillId="34" borderId="0" xfId="0" applyFont="1" applyFill="1" applyAlignment="1">
      <alignment horizontal="left" vertical="center" wrapText="1"/>
    </xf>
    <xf numFmtId="0" fontId="21" fillId="0" borderId="0" xfId="0" applyFont="1" applyFill="1" applyAlignment="1">
      <alignment vertical="center" wrapText="1"/>
    </xf>
    <xf numFmtId="0" fontId="21" fillId="0" borderId="0" xfId="0" applyFont="1" applyFill="1" applyAlignment="1">
      <alignment horizontal="left" vertical="center" wrapText="1"/>
    </xf>
    <xf numFmtId="0" fontId="20" fillId="0" borderId="0" xfId="0" applyFont="1"/>
    <xf numFmtId="0" fontId="23" fillId="0" borderId="0" xfId="0" applyFont="1" applyFill="1" applyBorder="1" applyAlignment="1">
      <alignment horizontal="center" vertical="center"/>
    </xf>
    <xf numFmtId="0" fontId="20" fillId="0" borderId="0" xfId="0" applyFont="1" applyFill="1" applyAlignment="1">
      <alignment vertical="center" wrapText="1"/>
    </xf>
    <xf numFmtId="0" fontId="24" fillId="33" borderId="0" xfId="0" applyFont="1" applyFill="1" applyAlignment="1">
      <alignment vertical="center" wrapText="1"/>
    </xf>
    <xf numFmtId="0" fontId="24" fillId="35" borderId="0" xfId="0" applyFont="1" applyFill="1" applyAlignment="1">
      <alignment vertical="center" wrapText="1"/>
    </xf>
    <xf numFmtId="0" fontId="25" fillId="0" borderId="0" xfId="0" applyFont="1" applyFill="1" applyAlignment="1">
      <alignment vertical="center"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4" xfId="42" applyFont="1" applyFill="1" applyBorder="1" applyAlignment="1">
      <alignment horizontal="center" vertical="center" wrapText="1"/>
    </xf>
    <xf numFmtId="0" fontId="26" fillId="0" borderId="15" xfId="0" applyFont="1" applyFill="1" applyBorder="1" applyAlignment="1">
      <alignment horizontal="left" vertical="center" wrapText="1"/>
    </xf>
    <xf numFmtId="0" fontId="26" fillId="0" borderId="15" xfId="0" applyFont="1" applyFill="1" applyBorder="1" applyAlignment="1">
      <alignment vertical="center" wrapText="1"/>
    </xf>
    <xf numFmtId="169" fontId="26" fillId="0" borderId="15" xfId="0" applyNumberFormat="1" applyFont="1" applyFill="1" applyBorder="1" applyAlignment="1">
      <alignment vertical="center" wrapText="1"/>
    </xf>
    <xf numFmtId="169" fontId="26" fillId="0" borderId="15" xfId="0" applyNumberFormat="1" applyFont="1" applyFill="1" applyBorder="1" applyAlignment="1">
      <alignment horizontal="left" vertical="center" wrapText="1"/>
    </xf>
    <xf numFmtId="169"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center" vertical="center" wrapText="1"/>
    </xf>
    <xf numFmtId="168" fontId="26" fillId="0" borderId="15" xfId="0" applyNumberFormat="1" applyFont="1" applyFill="1" applyBorder="1" applyAlignment="1">
      <alignment horizontal="center" vertical="center" wrapText="1"/>
    </xf>
    <xf numFmtId="10" fontId="26" fillId="0" borderId="15"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477"/>
  <sheetViews>
    <sheetView showGridLines="0" tabSelected="1" view="pageBreakPreview" zoomScale="46" zoomScaleNormal="80" zoomScaleSheetLayoutView="46" workbookViewId="0">
      <selection activeCell="X12" sqref="W12:X12"/>
    </sheetView>
  </sheetViews>
  <sheetFormatPr baseColWidth="10" defaultColWidth="11.42578125" defaultRowHeight="12.75"/>
  <cols>
    <col min="1" max="1" width="4" style="1" customWidth="1"/>
    <col min="2" max="2" width="1.42578125" style="1" customWidth="1"/>
    <col min="3" max="3" width="23.28515625" style="1" customWidth="1"/>
    <col min="4" max="4" width="32.5703125" style="1" customWidth="1"/>
    <col min="5" max="5" width="17.140625" style="1" customWidth="1"/>
    <col min="6" max="6" width="13" style="1" customWidth="1"/>
    <col min="7" max="7" width="16.140625" style="1" customWidth="1"/>
    <col min="8" max="8" width="18.140625" style="1" customWidth="1"/>
    <col min="9" max="9" width="9.85546875" style="1" bestFit="1" customWidth="1"/>
    <col min="10" max="10" width="22.28515625" style="1" hidden="1" customWidth="1"/>
    <col min="11" max="11" width="15.42578125" style="1" customWidth="1"/>
    <col min="12" max="12" width="30.140625" style="1" hidden="1" customWidth="1"/>
    <col min="13" max="13" width="21.42578125" style="1" customWidth="1"/>
    <col min="14" max="14" width="25.7109375" style="1" customWidth="1"/>
    <col min="15" max="15" width="13.42578125" style="1" customWidth="1"/>
    <col min="16" max="16" width="13.7109375" style="1" customWidth="1"/>
    <col min="17" max="17" width="15.140625"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4" width="14.140625" style="1" customWidth="1"/>
    <col min="25" max="25" width="10.5703125" style="1" customWidth="1"/>
    <col min="26" max="26" width="14.140625" style="1" customWidth="1"/>
    <col min="27" max="27" width="16.7109375" style="1" customWidth="1"/>
    <col min="28" max="28" width="16.85546875" style="1" hidden="1" customWidth="1"/>
    <col min="29" max="29" width="13.7109375" style="1" bestFit="1" customWidth="1"/>
    <col min="30" max="30" width="12.140625" style="1" customWidth="1"/>
    <col min="31" max="31" width="63.14062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21" customHeight="1" thickBot="1">
      <c r="B7" s="12"/>
      <c r="C7" s="14" t="s">
        <v>2</v>
      </c>
      <c r="D7" s="14"/>
      <c r="E7" s="14"/>
      <c r="F7" s="14"/>
      <c r="G7" s="14"/>
      <c r="H7" s="14"/>
      <c r="I7" s="14"/>
      <c r="J7" s="14"/>
      <c r="K7" s="14"/>
      <c r="L7" s="14"/>
      <c r="M7" s="14"/>
      <c r="N7" s="14"/>
      <c r="O7" s="14"/>
      <c r="P7" s="13"/>
      <c r="Q7" s="15" t="s">
        <v>3</v>
      </c>
      <c r="R7" s="17"/>
      <c r="S7" s="17"/>
      <c r="T7" s="17"/>
      <c r="U7" s="17"/>
      <c r="V7" s="17"/>
      <c r="W7" s="17"/>
      <c r="X7" s="17"/>
      <c r="Y7" s="17"/>
      <c r="Z7" s="16"/>
      <c r="AA7" s="18" t="s">
        <v>4</v>
      </c>
      <c r="AB7" s="20"/>
      <c r="AC7" s="20"/>
      <c r="AD7" s="19"/>
      <c r="AE7" s="21" t="s">
        <v>5</v>
      </c>
      <c r="AF7" s="12"/>
    </row>
    <row r="8" spans="2:32" s="22" customFormat="1" ht="42.75" customHeight="1">
      <c r="B8" s="23"/>
      <c r="C8" s="24" t="s">
        <v>6</v>
      </c>
      <c r="D8" s="24" t="s">
        <v>7</v>
      </c>
      <c r="E8" s="24" t="s">
        <v>8</v>
      </c>
      <c r="F8" s="24" t="s">
        <v>9</v>
      </c>
      <c r="G8" s="24" t="s">
        <v>10</v>
      </c>
      <c r="H8" s="24" t="s">
        <v>11</v>
      </c>
      <c r="I8" s="24" t="s">
        <v>12</v>
      </c>
      <c r="J8" s="24" t="s">
        <v>13</v>
      </c>
      <c r="K8" s="24" t="s">
        <v>14</v>
      </c>
      <c r="L8" s="24" t="s">
        <v>15</v>
      </c>
      <c r="M8" s="24" t="s">
        <v>16</v>
      </c>
      <c r="N8" s="24" t="s">
        <v>17</v>
      </c>
      <c r="O8" s="24" t="s">
        <v>18</v>
      </c>
      <c r="P8" s="24" t="s">
        <v>19</v>
      </c>
      <c r="Q8" s="24" t="s">
        <v>20</v>
      </c>
      <c r="R8" s="24" t="s">
        <v>21</v>
      </c>
      <c r="S8" s="24" t="s">
        <v>22</v>
      </c>
      <c r="T8" s="24" t="s">
        <v>23</v>
      </c>
      <c r="U8" s="24" t="s">
        <v>24</v>
      </c>
      <c r="V8" s="24" t="s">
        <v>25</v>
      </c>
      <c r="W8" s="24" t="s">
        <v>26</v>
      </c>
      <c r="X8" s="24" t="s">
        <v>27</v>
      </c>
      <c r="Y8" s="24" t="s">
        <v>28</v>
      </c>
      <c r="Z8" s="24" t="s">
        <v>29</v>
      </c>
      <c r="AA8" s="24" t="s">
        <v>30</v>
      </c>
      <c r="AB8" s="24" t="s">
        <v>31</v>
      </c>
      <c r="AC8" s="24" t="s">
        <v>32</v>
      </c>
      <c r="AD8" s="24" t="s">
        <v>33</v>
      </c>
      <c r="AE8" s="21"/>
      <c r="AF8" s="23"/>
    </row>
    <row r="9" spans="2:32" ht="135" customHeight="1">
      <c r="B9" s="12"/>
      <c r="C9" s="25" t="s">
        <v>34</v>
      </c>
      <c r="D9" s="25" t="s">
        <v>35</v>
      </c>
      <c r="E9" s="26" t="s">
        <v>36</v>
      </c>
      <c r="F9" s="26" t="s">
        <v>37</v>
      </c>
      <c r="G9" s="26" t="s">
        <v>38</v>
      </c>
      <c r="H9" s="27" t="s">
        <v>38</v>
      </c>
      <c r="I9" s="27" t="s">
        <v>39</v>
      </c>
      <c r="J9" s="28" t="s">
        <v>40</v>
      </c>
      <c r="K9" s="27" t="s">
        <v>41</v>
      </c>
      <c r="L9" s="29" t="s">
        <v>42</v>
      </c>
      <c r="M9" s="27" t="s">
        <v>43</v>
      </c>
      <c r="N9" s="27" t="s">
        <v>44</v>
      </c>
      <c r="O9" s="27" t="s">
        <v>45</v>
      </c>
      <c r="P9" s="29" t="s">
        <v>46</v>
      </c>
      <c r="Q9" s="29" t="s">
        <v>47</v>
      </c>
      <c r="R9" s="27">
        <v>130371.05</v>
      </c>
      <c r="S9" s="27"/>
      <c r="T9" s="27"/>
      <c r="U9" s="27"/>
      <c r="V9" s="27"/>
      <c r="W9" s="27"/>
      <c r="X9" s="27"/>
      <c r="Y9" s="30">
        <f t="shared" ref="Y9:Y72" si="0">IF(ISERROR(W9/S9),0,((W9/S9)*100))</f>
        <v>0</v>
      </c>
      <c r="Z9" s="29"/>
      <c r="AA9" s="29" t="s">
        <v>48</v>
      </c>
      <c r="AB9" s="31">
        <v>60</v>
      </c>
      <c r="AC9" s="30">
        <v>0</v>
      </c>
      <c r="AD9" s="30"/>
      <c r="AE9" s="32" t="s">
        <v>49</v>
      </c>
      <c r="AF9" s="12"/>
    </row>
    <row r="10" spans="2:32" ht="121.5" customHeight="1">
      <c r="B10" s="12"/>
      <c r="C10" s="25" t="s">
        <v>50</v>
      </c>
      <c r="D10" s="25" t="s">
        <v>51</v>
      </c>
      <c r="E10" s="26" t="s">
        <v>52</v>
      </c>
      <c r="F10" s="26" t="s">
        <v>37</v>
      </c>
      <c r="G10" s="26" t="s">
        <v>53</v>
      </c>
      <c r="H10" s="27" t="s">
        <v>54</v>
      </c>
      <c r="I10" s="27" t="s">
        <v>42</v>
      </c>
      <c r="J10" s="28" t="s">
        <v>40</v>
      </c>
      <c r="K10" s="27" t="s">
        <v>41</v>
      </c>
      <c r="L10" s="29" t="s">
        <v>42</v>
      </c>
      <c r="M10" s="27" t="s">
        <v>43</v>
      </c>
      <c r="N10" s="27" t="s">
        <v>55</v>
      </c>
      <c r="O10" s="27" t="s">
        <v>56</v>
      </c>
      <c r="P10" s="29" t="s">
        <v>46</v>
      </c>
      <c r="Q10" s="29" t="s">
        <v>47</v>
      </c>
      <c r="R10" s="27">
        <v>1322437.1299999999</v>
      </c>
      <c r="S10" s="27"/>
      <c r="T10" s="27"/>
      <c r="U10" s="27"/>
      <c r="V10" s="27"/>
      <c r="W10" s="27"/>
      <c r="X10" s="27"/>
      <c r="Y10" s="30">
        <f t="shared" si="0"/>
        <v>0</v>
      </c>
      <c r="Z10" s="29"/>
      <c r="AA10" s="29" t="s">
        <v>57</v>
      </c>
      <c r="AB10" s="31">
        <v>0</v>
      </c>
      <c r="AC10" s="30">
        <v>0</v>
      </c>
      <c r="AD10" s="30"/>
      <c r="AE10" s="32" t="s">
        <v>58</v>
      </c>
      <c r="AF10" s="12"/>
    </row>
    <row r="11" spans="2:32" ht="121.5" customHeight="1">
      <c r="B11" s="12"/>
      <c r="C11" s="25" t="s">
        <v>59</v>
      </c>
      <c r="D11" s="25" t="s">
        <v>60</v>
      </c>
      <c r="E11" s="26" t="s">
        <v>61</v>
      </c>
      <c r="F11" s="26" t="s">
        <v>37</v>
      </c>
      <c r="G11" s="26" t="s">
        <v>53</v>
      </c>
      <c r="H11" s="27" t="s">
        <v>62</v>
      </c>
      <c r="I11" s="27" t="s">
        <v>39</v>
      </c>
      <c r="J11" s="28" t="s">
        <v>40</v>
      </c>
      <c r="K11" s="27" t="s">
        <v>41</v>
      </c>
      <c r="L11" s="29" t="s">
        <v>42</v>
      </c>
      <c r="M11" s="27" t="s">
        <v>43</v>
      </c>
      <c r="N11" s="27" t="s">
        <v>55</v>
      </c>
      <c r="O11" s="27" t="s">
        <v>63</v>
      </c>
      <c r="P11" s="29" t="s">
        <v>46</v>
      </c>
      <c r="Q11" s="29" t="s">
        <v>47</v>
      </c>
      <c r="R11" s="27">
        <v>1022500.15</v>
      </c>
      <c r="S11" s="27"/>
      <c r="T11" s="27"/>
      <c r="U11" s="27"/>
      <c r="V11" s="27"/>
      <c r="W11" s="27"/>
      <c r="X11" s="27"/>
      <c r="Y11" s="30">
        <f t="shared" si="0"/>
        <v>0</v>
      </c>
      <c r="Z11" s="29"/>
      <c r="AA11" s="29" t="s">
        <v>48</v>
      </c>
      <c r="AB11" s="31">
        <v>0</v>
      </c>
      <c r="AC11" s="30">
        <v>0</v>
      </c>
      <c r="AD11" s="30"/>
      <c r="AE11" s="32" t="s">
        <v>58</v>
      </c>
      <c r="AF11" s="12"/>
    </row>
    <row r="12" spans="2:32" ht="121.5" customHeight="1">
      <c r="B12" s="12"/>
      <c r="C12" s="25" t="s">
        <v>64</v>
      </c>
      <c r="D12" s="25" t="s">
        <v>65</v>
      </c>
      <c r="E12" s="26" t="s">
        <v>66</v>
      </c>
      <c r="F12" s="26" t="s">
        <v>37</v>
      </c>
      <c r="G12" s="26" t="s">
        <v>53</v>
      </c>
      <c r="H12" s="27" t="s">
        <v>62</v>
      </c>
      <c r="I12" s="27" t="s">
        <v>39</v>
      </c>
      <c r="J12" s="28" t="s">
        <v>40</v>
      </c>
      <c r="K12" s="27" t="s">
        <v>41</v>
      </c>
      <c r="L12" s="29" t="s">
        <v>42</v>
      </c>
      <c r="M12" s="27" t="s">
        <v>43</v>
      </c>
      <c r="N12" s="27" t="s">
        <v>55</v>
      </c>
      <c r="O12" s="27" t="s">
        <v>67</v>
      </c>
      <c r="P12" s="29" t="s">
        <v>46</v>
      </c>
      <c r="Q12" s="29" t="s">
        <v>47</v>
      </c>
      <c r="R12" s="27">
        <v>1616710.08</v>
      </c>
      <c r="S12" s="27"/>
      <c r="T12" s="27"/>
      <c r="U12" s="27"/>
      <c r="V12" s="27"/>
      <c r="W12" s="27"/>
      <c r="X12" s="27"/>
      <c r="Y12" s="30">
        <f t="shared" si="0"/>
        <v>0</v>
      </c>
      <c r="Z12" s="29"/>
      <c r="AA12" s="29" t="s">
        <v>48</v>
      </c>
      <c r="AB12" s="31">
        <v>0</v>
      </c>
      <c r="AC12" s="30">
        <v>0</v>
      </c>
      <c r="AD12" s="30"/>
      <c r="AE12" s="32" t="s">
        <v>68</v>
      </c>
      <c r="AF12" s="12"/>
    </row>
    <row r="13" spans="2:32" ht="135" customHeight="1">
      <c r="B13" s="12"/>
      <c r="C13" s="25" t="s">
        <v>69</v>
      </c>
      <c r="D13" s="25" t="s">
        <v>70</v>
      </c>
      <c r="E13" s="26" t="s">
        <v>71</v>
      </c>
      <c r="F13" s="26" t="s">
        <v>37</v>
      </c>
      <c r="G13" s="26" t="s">
        <v>72</v>
      </c>
      <c r="H13" s="27" t="s">
        <v>72</v>
      </c>
      <c r="I13" s="27" t="s">
        <v>39</v>
      </c>
      <c r="J13" s="28" t="s">
        <v>40</v>
      </c>
      <c r="K13" s="27" t="s">
        <v>41</v>
      </c>
      <c r="L13" s="29" t="s">
        <v>42</v>
      </c>
      <c r="M13" s="27" t="s">
        <v>43</v>
      </c>
      <c r="N13" s="27" t="s">
        <v>73</v>
      </c>
      <c r="O13" s="27" t="s">
        <v>63</v>
      </c>
      <c r="P13" s="29" t="s">
        <v>46</v>
      </c>
      <c r="Q13" s="29" t="s">
        <v>47</v>
      </c>
      <c r="R13" s="27">
        <v>862912.32</v>
      </c>
      <c r="S13" s="27"/>
      <c r="T13" s="27"/>
      <c r="U13" s="27"/>
      <c r="V13" s="27"/>
      <c r="W13" s="27"/>
      <c r="X13" s="27"/>
      <c r="Y13" s="30">
        <f t="shared" si="0"/>
        <v>0</v>
      </c>
      <c r="Z13" s="29"/>
      <c r="AA13" s="29" t="s">
        <v>48</v>
      </c>
      <c r="AB13" s="31">
        <v>6300</v>
      </c>
      <c r="AC13" s="30">
        <v>0</v>
      </c>
      <c r="AD13" s="30"/>
      <c r="AE13" s="32" t="s">
        <v>74</v>
      </c>
      <c r="AF13" s="12"/>
    </row>
    <row r="14" spans="2:32" ht="148.5" customHeight="1">
      <c r="B14" s="12"/>
      <c r="C14" s="25" t="s">
        <v>75</v>
      </c>
      <c r="D14" s="25" t="s">
        <v>76</v>
      </c>
      <c r="E14" s="26" t="s">
        <v>77</v>
      </c>
      <c r="F14" s="26" t="s">
        <v>37</v>
      </c>
      <c r="G14" s="26" t="s">
        <v>78</v>
      </c>
      <c r="H14" s="27" t="s">
        <v>79</v>
      </c>
      <c r="I14" s="27" t="s">
        <v>80</v>
      </c>
      <c r="J14" s="28" t="s">
        <v>40</v>
      </c>
      <c r="K14" s="27" t="s">
        <v>41</v>
      </c>
      <c r="L14" s="29" t="s">
        <v>42</v>
      </c>
      <c r="M14" s="27" t="s">
        <v>43</v>
      </c>
      <c r="N14" s="27" t="s">
        <v>81</v>
      </c>
      <c r="O14" s="27" t="s">
        <v>63</v>
      </c>
      <c r="P14" s="29" t="s">
        <v>46</v>
      </c>
      <c r="Q14" s="29" t="s">
        <v>47</v>
      </c>
      <c r="R14" s="27">
        <v>368100</v>
      </c>
      <c r="S14" s="27"/>
      <c r="T14" s="27"/>
      <c r="U14" s="27"/>
      <c r="V14" s="27"/>
      <c r="W14" s="27"/>
      <c r="X14" s="27"/>
      <c r="Y14" s="30">
        <f t="shared" si="0"/>
        <v>0</v>
      </c>
      <c r="Z14" s="29"/>
      <c r="AA14" s="29" t="s">
        <v>48</v>
      </c>
      <c r="AB14" s="31">
        <v>139</v>
      </c>
      <c r="AC14" s="30">
        <v>0</v>
      </c>
      <c r="AD14" s="30"/>
      <c r="AE14" s="32" t="s">
        <v>82</v>
      </c>
      <c r="AF14" s="12"/>
    </row>
    <row r="15" spans="2:32" ht="121.5" customHeight="1">
      <c r="B15" s="12"/>
      <c r="C15" s="25" t="s">
        <v>83</v>
      </c>
      <c r="D15" s="25" t="s">
        <v>84</v>
      </c>
      <c r="E15" s="26" t="s">
        <v>85</v>
      </c>
      <c r="F15" s="26" t="s">
        <v>37</v>
      </c>
      <c r="G15" s="26" t="s">
        <v>86</v>
      </c>
      <c r="H15" s="27" t="s">
        <v>54</v>
      </c>
      <c r="I15" s="27" t="s">
        <v>42</v>
      </c>
      <c r="J15" s="28" t="s">
        <v>40</v>
      </c>
      <c r="K15" s="27" t="s">
        <v>41</v>
      </c>
      <c r="L15" s="29" t="s">
        <v>42</v>
      </c>
      <c r="M15" s="27" t="s">
        <v>43</v>
      </c>
      <c r="N15" s="27" t="s">
        <v>87</v>
      </c>
      <c r="O15" s="27" t="s">
        <v>88</v>
      </c>
      <c r="P15" s="29" t="s">
        <v>46</v>
      </c>
      <c r="Q15" s="29" t="s">
        <v>47</v>
      </c>
      <c r="R15" s="27">
        <v>829266.79</v>
      </c>
      <c r="S15" s="27"/>
      <c r="T15" s="27"/>
      <c r="U15" s="27"/>
      <c r="V15" s="27"/>
      <c r="W15" s="27"/>
      <c r="X15" s="27"/>
      <c r="Y15" s="30">
        <f t="shared" si="0"/>
        <v>0</v>
      </c>
      <c r="Z15" s="29"/>
      <c r="AA15" s="29" t="s">
        <v>89</v>
      </c>
      <c r="AB15" s="31">
        <v>10000</v>
      </c>
      <c r="AC15" s="30">
        <v>0</v>
      </c>
      <c r="AD15" s="30"/>
      <c r="AE15" s="32" t="s">
        <v>68</v>
      </c>
      <c r="AF15" s="12"/>
    </row>
    <row r="16" spans="2:32" ht="148.5" customHeight="1">
      <c r="B16" s="12"/>
      <c r="C16" s="25" t="s">
        <v>90</v>
      </c>
      <c r="D16" s="25" t="s">
        <v>91</v>
      </c>
      <c r="E16" s="26" t="s">
        <v>92</v>
      </c>
      <c r="F16" s="26" t="s">
        <v>37</v>
      </c>
      <c r="G16" s="26" t="s">
        <v>93</v>
      </c>
      <c r="H16" s="27" t="s">
        <v>93</v>
      </c>
      <c r="I16" s="27" t="s">
        <v>80</v>
      </c>
      <c r="J16" s="28" t="s">
        <v>40</v>
      </c>
      <c r="K16" s="27" t="s">
        <v>41</v>
      </c>
      <c r="L16" s="29" t="s">
        <v>42</v>
      </c>
      <c r="M16" s="27" t="s">
        <v>43</v>
      </c>
      <c r="N16" s="27" t="s">
        <v>94</v>
      </c>
      <c r="O16" s="27" t="s">
        <v>88</v>
      </c>
      <c r="P16" s="29" t="s">
        <v>46</v>
      </c>
      <c r="Q16" s="29" t="s">
        <v>47</v>
      </c>
      <c r="R16" s="27">
        <v>133000</v>
      </c>
      <c r="S16" s="27"/>
      <c r="T16" s="27"/>
      <c r="U16" s="27"/>
      <c r="V16" s="27"/>
      <c r="W16" s="27"/>
      <c r="X16" s="27"/>
      <c r="Y16" s="30">
        <f t="shared" si="0"/>
        <v>0</v>
      </c>
      <c r="Z16" s="29"/>
      <c r="AA16" s="29" t="s">
        <v>95</v>
      </c>
      <c r="AB16" s="31">
        <v>100</v>
      </c>
      <c r="AC16" s="30">
        <v>0</v>
      </c>
      <c r="AD16" s="30"/>
      <c r="AE16" s="32" t="s">
        <v>96</v>
      </c>
      <c r="AF16" s="12"/>
    </row>
    <row r="17" spans="2:32" ht="121.5" customHeight="1">
      <c r="B17" s="12"/>
      <c r="C17" s="25" t="s">
        <v>97</v>
      </c>
      <c r="D17" s="25" t="s">
        <v>98</v>
      </c>
      <c r="E17" s="26" t="s">
        <v>99</v>
      </c>
      <c r="F17" s="26" t="s">
        <v>37</v>
      </c>
      <c r="G17" s="26" t="s">
        <v>86</v>
      </c>
      <c r="H17" s="27" t="s">
        <v>100</v>
      </c>
      <c r="I17" s="27" t="s">
        <v>80</v>
      </c>
      <c r="J17" s="28" t="s">
        <v>40</v>
      </c>
      <c r="K17" s="27" t="s">
        <v>41</v>
      </c>
      <c r="L17" s="29" t="s">
        <v>42</v>
      </c>
      <c r="M17" s="27" t="s">
        <v>43</v>
      </c>
      <c r="N17" s="27" t="s">
        <v>87</v>
      </c>
      <c r="O17" s="27" t="s">
        <v>63</v>
      </c>
      <c r="P17" s="29" t="s">
        <v>46</v>
      </c>
      <c r="Q17" s="29" t="s">
        <v>47</v>
      </c>
      <c r="R17" s="27">
        <v>724236</v>
      </c>
      <c r="S17" s="27"/>
      <c r="T17" s="27"/>
      <c r="U17" s="27"/>
      <c r="V17" s="27"/>
      <c r="W17" s="27"/>
      <c r="X17" s="27"/>
      <c r="Y17" s="30">
        <f t="shared" si="0"/>
        <v>0</v>
      </c>
      <c r="Z17" s="29"/>
      <c r="AA17" s="29" t="s">
        <v>48</v>
      </c>
      <c r="AB17" s="31">
        <v>150</v>
      </c>
      <c r="AC17" s="30">
        <v>0</v>
      </c>
      <c r="AD17" s="30"/>
      <c r="AE17" s="32" t="s">
        <v>68</v>
      </c>
      <c r="AF17" s="12"/>
    </row>
    <row r="18" spans="2:32" ht="121.5" customHeight="1">
      <c r="B18" s="12"/>
      <c r="C18" s="25" t="s">
        <v>101</v>
      </c>
      <c r="D18" s="25" t="s">
        <v>102</v>
      </c>
      <c r="E18" s="26" t="s">
        <v>103</v>
      </c>
      <c r="F18" s="26" t="s">
        <v>37</v>
      </c>
      <c r="G18" s="26" t="s">
        <v>86</v>
      </c>
      <c r="H18" s="27" t="s">
        <v>104</v>
      </c>
      <c r="I18" s="27" t="s">
        <v>80</v>
      </c>
      <c r="J18" s="28" t="s">
        <v>40</v>
      </c>
      <c r="K18" s="27" t="s">
        <v>41</v>
      </c>
      <c r="L18" s="29" t="s">
        <v>42</v>
      </c>
      <c r="M18" s="27" t="s">
        <v>43</v>
      </c>
      <c r="N18" s="27" t="s">
        <v>87</v>
      </c>
      <c r="O18" s="27" t="s">
        <v>63</v>
      </c>
      <c r="P18" s="29" t="s">
        <v>46</v>
      </c>
      <c r="Q18" s="29" t="s">
        <v>47</v>
      </c>
      <c r="R18" s="27">
        <v>913250.8</v>
      </c>
      <c r="S18" s="27"/>
      <c r="T18" s="27"/>
      <c r="U18" s="27"/>
      <c r="V18" s="27"/>
      <c r="W18" s="27"/>
      <c r="X18" s="27"/>
      <c r="Y18" s="30">
        <f t="shared" si="0"/>
        <v>0</v>
      </c>
      <c r="Z18" s="29"/>
      <c r="AA18" s="29" t="s">
        <v>48</v>
      </c>
      <c r="AB18" s="31">
        <v>100</v>
      </c>
      <c r="AC18" s="30">
        <v>0</v>
      </c>
      <c r="AD18" s="30"/>
      <c r="AE18" s="32" t="s">
        <v>68</v>
      </c>
      <c r="AF18" s="12"/>
    </row>
    <row r="19" spans="2:32" ht="94.5" customHeight="1">
      <c r="B19" s="12"/>
      <c r="C19" s="25" t="s">
        <v>105</v>
      </c>
      <c r="D19" s="25" t="s">
        <v>106</v>
      </c>
      <c r="E19" s="26" t="s">
        <v>107</v>
      </c>
      <c r="F19" s="26" t="s">
        <v>37</v>
      </c>
      <c r="G19" s="26" t="s">
        <v>86</v>
      </c>
      <c r="H19" s="27" t="s">
        <v>54</v>
      </c>
      <c r="I19" s="27" t="s">
        <v>42</v>
      </c>
      <c r="J19" s="28" t="s">
        <v>40</v>
      </c>
      <c r="K19" s="27" t="s">
        <v>41</v>
      </c>
      <c r="L19" s="29" t="s">
        <v>42</v>
      </c>
      <c r="M19" s="27" t="s">
        <v>43</v>
      </c>
      <c r="N19" s="27" t="s">
        <v>87</v>
      </c>
      <c r="O19" s="27" t="s">
        <v>88</v>
      </c>
      <c r="P19" s="29" t="s">
        <v>46</v>
      </c>
      <c r="Q19" s="29" t="s">
        <v>47</v>
      </c>
      <c r="R19" s="27">
        <v>995320.1</v>
      </c>
      <c r="S19" s="27"/>
      <c r="T19" s="27"/>
      <c r="U19" s="27"/>
      <c r="V19" s="27"/>
      <c r="W19" s="27"/>
      <c r="X19" s="27"/>
      <c r="Y19" s="30">
        <f t="shared" si="0"/>
        <v>0</v>
      </c>
      <c r="Z19" s="29"/>
      <c r="AA19" s="29" t="s">
        <v>89</v>
      </c>
      <c r="AB19" s="31">
        <v>5000</v>
      </c>
      <c r="AC19" s="30">
        <v>0</v>
      </c>
      <c r="AD19" s="30"/>
      <c r="AE19" s="32" t="s">
        <v>108</v>
      </c>
      <c r="AF19" s="12"/>
    </row>
    <row r="20" spans="2:32" ht="94.5" customHeight="1">
      <c r="B20" s="12"/>
      <c r="C20" s="25" t="s">
        <v>109</v>
      </c>
      <c r="D20" s="25" t="s">
        <v>110</v>
      </c>
      <c r="E20" s="26" t="s">
        <v>111</v>
      </c>
      <c r="F20" s="26" t="s">
        <v>37</v>
      </c>
      <c r="G20" s="26" t="s">
        <v>112</v>
      </c>
      <c r="H20" s="27" t="s">
        <v>113</v>
      </c>
      <c r="I20" s="27" t="s">
        <v>80</v>
      </c>
      <c r="J20" s="28" t="s">
        <v>40</v>
      </c>
      <c r="K20" s="27" t="s">
        <v>41</v>
      </c>
      <c r="L20" s="29" t="s">
        <v>42</v>
      </c>
      <c r="M20" s="27" t="s">
        <v>43</v>
      </c>
      <c r="N20" s="27" t="s">
        <v>114</v>
      </c>
      <c r="O20" s="27" t="s">
        <v>115</v>
      </c>
      <c r="P20" s="29" t="s">
        <v>46</v>
      </c>
      <c r="Q20" s="29" t="s">
        <v>47</v>
      </c>
      <c r="R20" s="27">
        <v>5525435</v>
      </c>
      <c r="S20" s="27"/>
      <c r="T20" s="27"/>
      <c r="U20" s="27"/>
      <c r="V20" s="27"/>
      <c r="W20" s="27"/>
      <c r="X20" s="27"/>
      <c r="Y20" s="30">
        <f t="shared" si="0"/>
        <v>0</v>
      </c>
      <c r="Z20" s="29"/>
      <c r="AA20" s="29" t="s">
        <v>48</v>
      </c>
      <c r="AB20" s="31">
        <v>5000</v>
      </c>
      <c r="AC20" s="30">
        <v>0</v>
      </c>
      <c r="AD20" s="30"/>
      <c r="AE20" s="32" t="s">
        <v>108</v>
      </c>
      <c r="AF20" s="12"/>
    </row>
    <row r="21" spans="2:32" ht="94.5" customHeight="1">
      <c r="B21" s="12"/>
      <c r="C21" s="25" t="s">
        <v>116</v>
      </c>
      <c r="D21" s="25" t="s">
        <v>117</v>
      </c>
      <c r="E21" s="26" t="s">
        <v>118</v>
      </c>
      <c r="F21" s="26" t="s">
        <v>37</v>
      </c>
      <c r="G21" s="26" t="s">
        <v>119</v>
      </c>
      <c r="H21" s="27" t="s">
        <v>120</v>
      </c>
      <c r="I21" s="27" t="s">
        <v>39</v>
      </c>
      <c r="J21" s="28" t="s">
        <v>40</v>
      </c>
      <c r="K21" s="27" t="s">
        <v>41</v>
      </c>
      <c r="L21" s="29" t="s">
        <v>42</v>
      </c>
      <c r="M21" s="27" t="s">
        <v>43</v>
      </c>
      <c r="N21" s="27" t="s">
        <v>121</v>
      </c>
      <c r="O21" s="27" t="s">
        <v>115</v>
      </c>
      <c r="P21" s="29" t="s">
        <v>46</v>
      </c>
      <c r="Q21" s="29" t="s">
        <v>47</v>
      </c>
      <c r="R21" s="27">
        <v>1141587</v>
      </c>
      <c r="S21" s="27"/>
      <c r="T21" s="27"/>
      <c r="U21" s="27"/>
      <c r="V21" s="27"/>
      <c r="W21" s="27"/>
      <c r="X21" s="27"/>
      <c r="Y21" s="30">
        <f t="shared" si="0"/>
        <v>0</v>
      </c>
      <c r="Z21" s="29"/>
      <c r="AA21" s="29" t="s">
        <v>48</v>
      </c>
      <c r="AB21" s="31">
        <v>1000</v>
      </c>
      <c r="AC21" s="30">
        <v>0</v>
      </c>
      <c r="AD21" s="30"/>
      <c r="AE21" s="32" t="s">
        <v>108</v>
      </c>
      <c r="AF21" s="12"/>
    </row>
    <row r="22" spans="2:32" ht="108" customHeight="1">
      <c r="B22" s="12"/>
      <c r="C22" s="25" t="s">
        <v>122</v>
      </c>
      <c r="D22" s="25" t="s">
        <v>123</v>
      </c>
      <c r="E22" s="26" t="s">
        <v>124</v>
      </c>
      <c r="F22" s="26" t="s">
        <v>37</v>
      </c>
      <c r="G22" s="26" t="s">
        <v>125</v>
      </c>
      <c r="H22" s="27" t="s">
        <v>125</v>
      </c>
      <c r="I22" s="27" t="s">
        <v>80</v>
      </c>
      <c r="J22" s="28" t="s">
        <v>40</v>
      </c>
      <c r="K22" s="27" t="s">
        <v>41</v>
      </c>
      <c r="L22" s="29" t="s">
        <v>42</v>
      </c>
      <c r="M22" s="27" t="s">
        <v>43</v>
      </c>
      <c r="N22" s="27" t="s">
        <v>126</v>
      </c>
      <c r="O22" s="27" t="s">
        <v>56</v>
      </c>
      <c r="P22" s="29" t="s">
        <v>46</v>
      </c>
      <c r="Q22" s="29" t="s">
        <v>47</v>
      </c>
      <c r="R22" s="27">
        <v>614397.74</v>
      </c>
      <c r="S22" s="27"/>
      <c r="T22" s="27"/>
      <c r="U22" s="27"/>
      <c r="V22" s="27"/>
      <c r="W22" s="27"/>
      <c r="X22" s="27"/>
      <c r="Y22" s="30">
        <f t="shared" si="0"/>
        <v>0</v>
      </c>
      <c r="Z22" s="29"/>
      <c r="AA22" s="29" t="s">
        <v>127</v>
      </c>
      <c r="AB22" s="31">
        <v>3416</v>
      </c>
      <c r="AC22" s="30">
        <v>0</v>
      </c>
      <c r="AD22" s="30"/>
      <c r="AE22" s="32" t="s">
        <v>128</v>
      </c>
      <c r="AF22" s="12"/>
    </row>
    <row r="23" spans="2:32" ht="94.5" customHeight="1">
      <c r="B23" s="12"/>
      <c r="C23" s="25" t="s">
        <v>129</v>
      </c>
      <c r="D23" s="25" t="s">
        <v>130</v>
      </c>
      <c r="E23" s="26" t="s">
        <v>131</v>
      </c>
      <c r="F23" s="26" t="s">
        <v>37</v>
      </c>
      <c r="G23" s="26" t="s">
        <v>132</v>
      </c>
      <c r="H23" s="27" t="s">
        <v>132</v>
      </c>
      <c r="I23" s="27" t="s">
        <v>39</v>
      </c>
      <c r="J23" s="28" t="s">
        <v>40</v>
      </c>
      <c r="K23" s="27" t="s">
        <v>41</v>
      </c>
      <c r="L23" s="29" t="s">
        <v>42</v>
      </c>
      <c r="M23" s="27" t="s">
        <v>43</v>
      </c>
      <c r="N23" s="27" t="s">
        <v>133</v>
      </c>
      <c r="O23" s="27" t="s">
        <v>63</v>
      </c>
      <c r="P23" s="29" t="s">
        <v>46</v>
      </c>
      <c r="Q23" s="29" t="s">
        <v>47</v>
      </c>
      <c r="R23" s="27">
        <v>249168.1</v>
      </c>
      <c r="S23" s="27"/>
      <c r="T23" s="27"/>
      <c r="U23" s="27"/>
      <c r="V23" s="27"/>
      <c r="W23" s="27"/>
      <c r="X23" s="27"/>
      <c r="Y23" s="30">
        <f t="shared" si="0"/>
        <v>0</v>
      </c>
      <c r="Z23" s="29"/>
      <c r="AA23" s="29" t="s">
        <v>134</v>
      </c>
      <c r="AB23" s="31">
        <v>115</v>
      </c>
      <c r="AC23" s="30">
        <v>0</v>
      </c>
      <c r="AD23" s="30"/>
      <c r="AE23" s="32" t="s">
        <v>108</v>
      </c>
      <c r="AF23" s="12"/>
    </row>
    <row r="24" spans="2:32" ht="216" customHeight="1">
      <c r="B24" s="12"/>
      <c r="C24" s="25" t="s">
        <v>135</v>
      </c>
      <c r="D24" s="25" t="s">
        <v>136</v>
      </c>
      <c r="E24" s="26" t="s">
        <v>137</v>
      </c>
      <c r="F24" s="26" t="s">
        <v>37</v>
      </c>
      <c r="G24" s="26" t="s">
        <v>138</v>
      </c>
      <c r="H24" s="27" t="s">
        <v>138</v>
      </c>
      <c r="I24" s="27" t="s">
        <v>39</v>
      </c>
      <c r="J24" s="28" t="s">
        <v>40</v>
      </c>
      <c r="K24" s="27" t="s">
        <v>41</v>
      </c>
      <c r="L24" s="29" t="s">
        <v>42</v>
      </c>
      <c r="M24" s="27" t="s">
        <v>43</v>
      </c>
      <c r="N24" s="27" t="s">
        <v>139</v>
      </c>
      <c r="O24" s="27" t="s">
        <v>63</v>
      </c>
      <c r="P24" s="29" t="s">
        <v>46</v>
      </c>
      <c r="Q24" s="29" t="s">
        <v>47</v>
      </c>
      <c r="R24" s="27">
        <v>5053000.3600000003</v>
      </c>
      <c r="S24" s="27"/>
      <c r="T24" s="27"/>
      <c r="U24" s="27"/>
      <c r="V24" s="27"/>
      <c r="W24" s="27"/>
      <c r="X24" s="27"/>
      <c r="Y24" s="30">
        <f t="shared" si="0"/>
        <v>0</v>
      </c>
      <c r="Z24" s="29"/>
      <c r="AA24" s="29" t="s">
        <v>48</v>
      </c>
      <c r="AB24" s="31">
        <v>16000</v>
      </c>
      <c r="AC24" s="30">
        <v>0</v>
      </c>
      <c r="AD24" s="30"/>
      <c r="AE24" s="32" t="s">
        <v>140</v>
      </c>
      <c r="AF24" s="12"/>
    </row>
    <row r="25" spans="2:32" ht="175.5" customHeight="1">
      <c r="B25" s="12"/>
      <c r="C25" s="25" t="s">
        <v>141</v>
      </c>
      <c r="D25" s="25" t="s">
        <v>142</v>
      </c>
      <c r="E25" s="26" t="s">
        <v>143</v>
      </c>
      <c r="F25" s="26" t="s">
        <v>37</v>
      </c>
      <c r="G25" s="26" t="s">
        <v>144</v>
      </c>
      <c r="H25" s="27" t="s">
        <v>145</v>
      </c>
      <c r="I25" s="27" t="s">
        <v>39</v>
      </c>
      <c r="J25" s="28" t="s">
        <v>40</v>
      </c>
      <c r="K25" s="27" t="s">
        <v>41</v>
      </c>
      <c r="L25" s="29" t="s">
        <v>42</v>
      </c>
      <c r="M25" s="27" t="s">
        <v>43</v>
      </c>
      <c r="N25" s="27" t="s">
        <v>146</v>
      </c>
      <c r="O25" s="27" t="s">
        <v>63</v>
      </c>
      <c r="P25" s="29" t="s">
        <v>46</v>
      </c>
      <c r="Q25" s="29" t="s">
        <v>47</v>
      </c>
      <c r="R25" s="27">
        <v>187456</v>
      </c>
      <c r="S25" s="27"/>
      <c r="T25" s="27"/>
      <c r="U25" s="27"/>
      <c r="V25" s="27"/>
      <c r="W25" s="27"/>
      <c r="X25" s="27"/>
      <c r="Y25" s="30">
        <f t="shared" si="0"/>
        <v>0</v>
      </c>
      <c r="Z25" s="29"/>
      <c r="AA25" s="29" t="s">
        <v>127</v>
      </c>
      <c r="AB25" s="31">
        <v>1000</v>
      </c>
      <c r="AC25" s="30">
        <v>0</v>
      </c>
      <c r="AD25" s="30"/>
      <c r="AE25" s="32" t="s">
        <v>147</v>
      </c>
      <c r="AF25" s="12"/>
    </row>
    <row r="26" spans="2:32" ht="162" customHeight="1">
      <c r="B26" s="12"/>
      <c r="C26" s="25" t="s">
        <v>148</v>
      </c>
      <c r="D26" s="25" t="s">
        <v>149</v>
      </c>
      <c r="E26" s="26" t="s">
        <v>150</v>
      </c>
      <c r="F26" s="26" t="s">
        <v>37</v>
      </c>
      <c r="G26" s="26" t="s">
        <v>151</v>
      </c>
      <c r="H26" s="27" t="s">
        <v>152</v>
      </c>
      <c r="I26" s="27" t="s">
        <v>80</v>
      </c>
      <c r="J26" s="28" t="s">
        <v>40</v>
      </c>
      <c r="K26" s="27" t="s">
        <v>41</v>
      </c>
      <c r="L26" s="29" t="s">
        <v>42</v>
      </c>
      <c r="M26" s="27" t="s">
        <v>43</v>
      </c>
      <c r="N26" s="27" t="s">
        <v>153</v>
      </c>
      <c r="O26" s="27" t="s">
        <v>63</v>
      </c>
      <c r="P26" s="29" t="s">
        <v>46</v>
      </c>
      <c r="Q26" s="29" t="s">
        <v>47</v>
      </c>
      <c r="R26" s="27">
        <v>314739.19</v>
      </c>
      <c r="S26" s="27"/>
      <c r="T26" s="27"/>
      <c r="U26" s="27"/>
      <c r="V26" s="27"/>
      <c r="W26" s="27"/>
      <c r="X26" s="27"/>
      <c r="Y26" s="30">
        <f t="shared" si="0"/>
        <v>0</v>
      </c>
      <c r="Z26" s="29"/>
      <c r="AA26" s="29" t="s">
        <v>48</v>
      </c>
      <c r="AB26" s="31">
        <v>0</v>
      </c>
      <c r="AC26" s="30">
        <v>0</v>
      </c>
      <c r="AD26" s="30"/>
      <c r="AE26" s="32" t="s">
        <v>154</v>
      </c>
      <c r="AF26" s="12"/>
    </row>
    <row r="27" spans="2:32" ht="135" customHeight="1">
      <c r="B27" s="12"/>
      <c r="C27" s="25" t="s">
        <v>155</v>
      </c>
      <c r="D27" s="25" t="s">
        <v>156</v>
      </c>
      <c r="E27" s="26" t="s">
        <v>157</v>
      </c>
      <c r="F27" s="26" t="s">
        <v>37</v>
      </c>
      <c r="G27" s="26" t="s">
        <v>151</v>
      </c>
      <c r="H27" s="27" t="s">
        <v>151</v>
      </c>
      <c r="I27" s="27" t="s">
        <v>39</v>
      </c>
      <c r="J27" s="28" t="s">
        <v>40</v>
      </c>
      <c r="K27" s="27" t="s">
        <v>41</v>
      </c>
      <c r="L27" s="29" t="s">
        <v>42</v>
      </c>
      <c r="M27" s="27" t="s">
        <v>43</v>
      </c>
      <c r="N27" s="27" t="s">
        <v>153</v>
      </c>
      <c r="O27" s="27" t="s">
        <v>63</v>
      </c>
      <c r="P27" s="29" t="s">
        <v>46</v>
      </c>
      <c r="Q27" s="29" t="s">
        <v>47</v>
      </c>
      <c r="R27" s="27">
        <v>892931.06</v>
      </c>
      <c r="S27" s="27"/>
      <c r="T27" s="27"/>
      <c r="U27" s="27"/>
      <c r="V27" s="27"/>
      <c r="W27" s="27"/>
      <c r="X27" s="27"/>
      <c r="Y27" s="30">
        <f t="shared" si="0"/>
        <v>0</v>
      </c>
      <c r="Z27" s="29"/>
      <c r="AA27" s="29" t="s">
        <v>48</v>
      </c>
      <c r="AB27" s="31">
        <v>0</v>
      </c>
      <c r="AC27" s="30">
        <v>0</v>
      </c>
      <c r="AD27" s="30"/>
      <c r="AE27" s="32" t="s">
        <v>158</v>
      </c>
      <c r="AF27" s="12"/>
    </row>
    <row r="28" spans="2:32" ht="135" customHeight="1">
      <c r="B28" s="12"/>
      <c r="C28" s="25" t="s">
        <v>159</v>
      </c>
      <c r="D28" s="25" t="s">
        <v>160</v>
      </c>
      <c r="E28" s="26" t="s">
        <v>161</v>
      </c>
      <c r="F28" s="26" t="s">
        <v>37</v>
      </c>
      <c r="G28" s="26" t="s">
        <v>162</v>
      </c>
      <c r="H28" s="27" t="s">
        <v>163</v>
      </c>
      <c r="I28" s="27" t="s">
        <v>39</v>
      </c>
      <c r="J28" s="28" t="s">
        <v>40</v>
      </c>
      <c r="K28" s="27" t="s">
        <v>41</v>
      </c>
      <c r="L28" s="29" t="s">
        <v>42</v>
      </c>
      <c r="M28" s="27" t="s">
        <v>43</v>
      </c>
      <c r="N28" s="27" t="s">
        <v>164</v>
      </c>
      <c r="O28" s="27" t="s">
        <v>165</v>
      </c>
      <c r="P28" s="29" t="s">
        <v>46</v>
      </c>
      <c r="Q28" s="29" t="s">
        <v>47</v>
      </c>
      <c r="R28" s="27">
        <v>378800.94</v>
      </c>
      <c r="S28" s="27"/>
      <c r="T28" s="27"/>
      <c r="U28" s="27"/>
      <c r="V28" s="27"/>
      <c r="W28" s="27"/>
      <c r="X28" s="27"/>
      <c r="Y28" s="30">
        <f t="shared" si="0"/>
        <v>0</v>
      </c>
      <c r="Z28" s="29"/>
      <c r="AA28" s="29" t="s">
        <v>48</v>
      </c>
      <c r="AB28" s="31">
        <v>0</v>
      </c>
      <c r="AC28" s="30">
        <v>0</v>
      </c>
      <c r="AD28" s="30"/>
      <c r="AE28" s="32" t="s">
        <v>166</v>
      </c>
      <c r="AF28" s="12"/>
    </row>
    <row r="29" spans="2:32" ht="121.5" customHeight="1">
      <c r="B29" s="12"/>
      <c r="C29" s="25" t="s">
        <v>167</v>
      </c>
      <c r="D29" s="25" t="s">
        <v>168</v>
      </c>
      <c r="E29" s="26" t="s">
        <v>169</v>
      </c>
      <c r="F29" s="26" t="s">
        <v>37</v>
      </c>
      <c r="G29" s="26" t="s">
        <v>170</v>
      </c>
      <c r="H29" s="27" t="s">
        <v>171</v>
      </c>
      <c r="I29" s="27" t="s">
        <v>80</v>
      </c>
      <c r="J29" s="28" t="s">
        <v>40</v>
      </c>
      <c r="K29" s="27" t="s">
        <v>41</v>
      </c>
      <c r="L29" s="29" t="s">
        <v>42</v>
      </c>
      <c r="M29" s="27" t="s">
        <v>43</v>
      </c>
      <c r="N29" s="27" t="s">
        <v>172</v>
      </c>
      <c r="O29" s="27" t="s">
        <v>63</v>
      </c>
      <c r="P29" s="29" t="s">
        <v>46</v>
      </c>
      <c r="Q29" s="29" t="s">
        <v>47</v>
      </c>
      <c r="R29" s="27">
        <v>374250</v>
      </c>
      <c r="S29" s="27"/>
      <c r="T29" s="27"/>
      <c r="U29" s="27"/>
      <c r="V29" s="27"/>
      <c r="W29" s="27"/>
      <c r="X29" s="27"/>
      <c r="Y29" s="30">
        <f t="shared" si="0"/>
        <v>0</v>
      </c>
      <c r="Z29" s="29"/>
      <c r="AA29" s="29" t="s">
        <v>48</v>
      </c>
      <c r="AB29" s="31">
        <v>850</v>
      </c>
      <c r="AC29" s="30">
        <v>0</v>
      </c>
      <c r="AD29" s="30"/>
      <c r="AE29" s="32" t="s">
        <v>58</v>
      </c>
      <c r="AF29" s="12"/>
    </row>
    <row r="30" spans="2:32" ht="121.5" customHeight="1">
      <c r="B30" s="12"/>
      <c r="C30" s="25" t="s">
        <v>173</v>
      </c>
      <c r="D30" s="25" t="s">
        <v>174</v>
      </c>
      <c r="E30" s="26" t="s">
        <v>175</v>
      </c>
      <c r="F30" s="26" t="s">
        <v>37</v>
      </c>
      <c r="G30" s="26" t="s">
        <v>176</v>
      </c>
      <c r="H30" s="27" t="s">
        <v>176</v>
      </c>
      <c r="I30" s="27" t="s">
        <v>39</v>
      </c>
      <c r="J30" s="28" t="s">
        <v>40</v>
      </c>
      <c r="K30" s="27" t="s">
        <v>41</v>
      </c>
      <c r="L30" s="29" t="s">
        <v>42</v>
      </c>
      <c r="M30" s="27" t="s">
        <v>43</v>
      </c>
      <c r="N30" s="27" t="s">
        <v>177</v>
      </c>
      <c r="O30" s="27" t="s">
        <v>63</v>
      </c>
      <c r="P30" s="29" t="s">
        <v>46</v>
      </c>
      <c r="Q30" s="29" t="s">
        <v>47</v>
      </c>
      <c r="R30" s="27">
        <v>195000.06</v>
      </c>
      <c r="S30" s="27"/>
      <c r="T30" s="27"/>
      <c r="U30" s="27"/>
      <c r="V30" s="27"/>
      <c r="W30" s="27"/>
      <c r="X30" s="27"/>
      <c r="Y30" s="30">
        <f t="shared" si="0"/>
        <v>0</v>
      </c>
      <c r="Z30" s="29"/>
      <c r="AA30" s="29" t="s">
        <v>48</v>
      </c>
      <c r="AB30" s="31">
        <v>0</v>
      </c>
      <c r="AC30" s="30">
        <v>0</v>
      </c>
      <c r="AD30" s="30"/>
      <c r="AE30" s="32" t="s">
        <v>178</v>
      </c>
      <c r="AF30" s="12"/>
    </row>
    <row r="31" spans="2:32" ht="135" customHeight="1">
      <c r="B31" s="12"/>
      <c r="C31" s="25" t="s">
        <v>179</v>
      </c>
      <c r="D31" s="25" t="s">
        <v>180</v>
      </c>
      <c r="E31" s="26" t="s">
        <v>181</v>
      </c>
      <c r="F31" s="26" t="s">
        <v>37</v>
      </c>
      <c r="G31" s="26" t="s">
        <v>176</v>
      </c>
      <c r="H31" s="27" t="s">
        <v>176</v>
      </c>
      <c r="I31" s="27" t="s">
        <v>39</v>
      </c>
      <c r="J31" s="28" t="s">
        <v>40</v>
      </c>
      <c r="K31" s="27" t="s">
        <v>41</v>
      </c>
      <c r="L31" s="29" t="s">
        <v>42</v>
      </c>
      <c r="M31" s="27" t="s">
        <v>43</v>
      </c>
      <c r="N31" s="27" t="s">
        <v>177</v>
      </c>
      <c r="O31" s="27" t="s">
        <v>63</v>
      </c>
      <c r="P31" s="29" t="s">
        <v>46</v>
      </c>
      <c r="Q31" s="29" t="s">
        <v>47</v>
      </c>
      <c r="R31" s="27">
        <v>254698.27</v>
      </c>
      <c r="S31" s="27"/>
      <c r="T31" s="27"/>
      <c r="U31" s="27"/>
      <c r="V31" s="27"/>
      <c r="W31" s="27"/>
      <c r="X31" s="27"/>
      <c r="Y31" s="30">
        <f t="shared" si="0"/>
        <v>0</v>
      </c>
      <c r="Z31" s="29"/>
      <c r="AA31" s="29" t="s">
        <v>182</v>
      </c>
      <c r="AB31" s="31">
        <v>120</v>
      </c>
      <c r="AC31" s="30">
        <v>0</v>
      </c>
      <c r="AD31" s="30"/>
      <c r="AE31" s="32" t="s">
        <v>183</v>
      </c>
      <c r="AF31" s="12"/>
    </row>
    <row r="32" spans="2:32" ht="121.5" customHeight="1">
      <c r="B32" s="12"/>
      <c r="C32" s="25" t="s">
        <v>184</v>
      </c>
      <c r="D32" s="25" t="s">
        <v>185</v>
      </c>
      <c r="E32" s="26" t="s">
        <v>186</v>
      </c>
      <c r="F32" s="26" t="s">
        <v>37</v>
      </c>
      <c r="G32" s="26" t="s">
        <v>176</v>
      </c>
      <c r="H32" s="27" t="s">
        <v>176</v>
      </c>
      <c r="I32" s="27" t="s">
        <v>39</v>
      </c>
      <c r="J32" s="28" t="s">
        <v>40</v>
      </c>
      <c r="K32" s="27" t="s">
        <v>41</v>
      </c>
      <c r="L32" s="29" t="s">
        <v>42</v>
      </c>
      <c r="M32" s="27" t="s">
        <v>43</v>
      </c>
      <c r="N32" s="27" t="s">
        <v>177</v>
      </c>
      <c r="O32" s="27" t="s">
        <v>187</v>
      </c>
      <c r="P32" s="29" t="s">
        <v>46</v>
      </c>
      <c r="Q32" s="29" t="s">
        <v>47</v>
      </c>
      <c r="R32" s="27">
        <v>240500.61</v>
      </c>
      <c r="S32" s="27"/>
      <c r="T32" s="27"/>
      <c r="U32" s="27"/>
      <c r="V32" s="27"/>
      <c r="W32" s="27"/>
      <c r="X32" s="27"/>
      <c r="Y32" s="30">
        <f t="shared" si="0"/>
        <v>0</v>
      </c>
      <c r="Z32" s="29"/>
      <c r="AA32" s="29" t="s">
        <v>182</v>
      </c>
      <c r="AB32" s="31">
        <v>108</v>
      </c>
      <c r="AC32" s="30">
        <v>0</v>
      </c>
      <c r="AD32" s="30"/>
      <c r="AE32" s="32" t="s">
        <v>178</v>
      </c>
      <c r="AF32" s="12"/>
    </row>
    <row r="33" spans="2:32" ht="121.5" customHeight="1">
      <c r="B33" s="12"/>
      <c r="C33" s="25" t="s">
        <v>188</v>
      </c>
      <c r="D33" s="25" t="s">
        <v>189</v>
      </c>
      <c r="E33" s="26" t="s">
        <v>190</v>
      </c>
      <c r="F33" s="26" t="s">
        <v>37</v>
      </c>
      <c r="G33" s="26" t="s">
        <v>176</v>
      </c>
      <c r="H33" s="27" t="s">
        <v>191</v>
      </c>
      <c r="I33" s="27" t="s">
        <v>80</v>
      </c>
      <c r="J33" s="28" t="s">
        <v>40</v>
      </c>
      <c r="K33" s="27" t="s">
        <v>41</v>
      </c>
      <c r="L33" s="29" t="s">
        <v>42</v>
      </c>
      <c r="M33" s="27" t="s">
        <v>43</v>
      </c>
      <c r="N33" s="27" t="s">
        <v>177</v>
      </c>
      <c r="O33" s="27" t="s">
        <v>45</v>
      </c>
      <c r="P33" s="29" t="s">
        <v>46</v>
      </c>
      <c r="Q33" s="29" t="s">
        <v>47</v>
      </c>
      <c r="R33" s="27">
        <v>123328.37</v>
      </c>
      <c r="S33" s="27"/>
      <c r="T33" s="27"/>
      <c r="U33" s="27"/>
      <c r="V33" s="27"/>
      <c r="W33" s="27"/>
      <c r="X33" s="27"/>
      <c r="Y33" s="30">
        <f t="shared" si="0"/>
        <v>0</v>
      </c>
      <c r="Z33" s="29"/>
      <c r="AA33" s="29" t="s">
        <v>48</v>
      </c>
      <c r="AB33" s="31">
        <v>45</v>
      </c>
      <c r="AC33" s="30">
        <v>0</v>
      </c>
      <c r="AD33" s="30"/>
      <c r="AE33" s="32" t="s">
        <v>58</v>
      </c>
      <c r="AF33" s="12"/>
    </row>
    <row r="34" spans="2:32" ht="135" customHeight="1">
      <c r="B34" s="12"/>
      <c r="C34" s="25" t="s">
        <v>192</v>
      </c>
      <c r="D34" s="25" t="s">
        <v>193</v>
      </c>
      <c r="E34" s="26" t="s">
        <v>194</v>
      </c>
      <c r="F34" s="26" t="s">
        <v>37</v>
      </c>
      <c r="G34" s="26" t="s">
        <v>195</v>
      </c>
      <c r="H34" s="27" t="s">
        <v>196</v>
      </c>
      <c r="I34" s="27" t="s">
        <v>80</v>
      </c>
      <c r="J34" s="28" t="s">
        <v>40</v>
      </c>
      <c r="K34" s="27" t="s">
        <v>41</v>
      </c>
      <c r="L34" s="29" t="s">
        <v>42</v>
      </c>
      <c r="M34" s="27" t="s">
        <v>43</v>
      </c>
      <c r="N34" s="27" t="s">
        <v>197</v>
      </c>
      <c r="O34" s="27" t="s">
        <v>63</v>
      </c>
      <c r="P34" s="29" t="s">
        <v>46</v>
      </c>
      <c r="Q34" s="29" t="s">
        <v>47</v>
      </c>
      <c r="R34" s="27">
        <v>1008861.35</v>
      </c>
      <c r="S34" s="27"/>
      <c r="T34" s="27"/>
      <c r="U34" s="27"/>
      <c r="V34" s="27"/>
      <c r="W34" s="27"/>
      <c r="X34" s="27"/>
      <c r="Y34" s="30">
        <f t="shared" si="0"/>
        <v>0</v>
      </c>
      <c r="Z34" s="29"/>
      <c r="AA34" s="29" t="s">
        <v>48</v>
      </c>
      <c r="AB34" s="31">
        <v>520</v>
      </c>
      <c r="AC34" s="30">
        <v>0</v>
      </c>
      <c r="AD34" s="30"/>
      <c r="AE34" s="32" t="s">
        <v>198</v>
      </c>
      <c r="AF34" s="12"/>
    </row>
    <row r="35" spans="2:32" ht="121.5" customHeight="1">
      <c r="B35" s="12"/>
      <c r="C35" s="25" t="s">
        <v>199</v>
      </c>
      <c r="D35" s="25" t="s">
        <v>200</v>
      </c>
      <c r="E35" s="26" t="s">
        <v>201</v>
      </c>
      <c r="F35" s="26" t="s">
        <v>37</v>
      </c>
      <c r="G35" s="26" t="s">
        <v>202</v>
      </c>
      <c r="H35" s="27" t="s">
        <v>202</v>
      </c>
      <c r="I35" s="27" t="s">
        <v>39</v>
      </c>
      <c r="J35" s="28" t="s">
        <v>40</v>
      </c>
      <c r="K35" s="27" t="s">
        <v>41</v>
      </c>
      <c r="L35" s="29" t="s">
        <v>42</v>
      </c>
      <c r="M35" s="27" t="s">
        <v>43</v>
      </c>
      <c r="N35" s="27" t="s">
        <v>203</v>
      </c>
      <c r="O35" s="27" t="s">
        <v>56</v>
      </c>
      <c r="P35" s="29" t="s">
        <v>46</v>
      </c>
      <c r="Q35" s="29" t="s">
        <v>47</v>
      </c>
      <c r="R35" s="27">
        <v>118001</v>
      </c>
      <c r="S35" s="27"/>
      <c r="T35" s="27"/>
      <c r="U35" s="27"/>
      <c r="V35" s="27"/>
      <c r="W35" s="27"/>
      <c r="X35" s="27"/>
      <c r="Y35" s="30">
        <f t="shared" si="0"/>
        <v>0</v>
      </c>
      <c r="Z35" s="29"/>
      <c r="AA35" s="29" t="s">
        <v>204</v>
      </c>
      <c r="AB35" s="31">
        <v>25</v>
      </c>
      <c r="AC35" s="30">
        <v>0</v>
      </c>
      <c r="AD35" s="30"/>
      <c r="AE35" s="32" t="s">
        <v>68</v>
      </c>
      <c r="AF35" s="12"/>
    </row>
    <row r="36" spans="2:32" ht="121.5" customHeight="1">
      <c r="B36" s="12"/>
      <c r="C36" s="25" t="s">
        <v>205</v>
      </c>
      <c r="D36" s="25" t="s">
        <v>206</v>
      </c>
      <c r="E36" s="26" t="s">
        <v>207</v>
      </c>
      <c r="F36" s="26" t="s">
        <v>37</v>
      </c>
      <c r="G36" s="26" t="s">
        <v>202</v>
      </c>
      <c r="H36" s="27" t="s">
        <v>208</v>
      </c>
      <c r="I36" s="27" t="s">
        <v>80</v>
      </c>
      <c r="J36" s="28" t="s">
        <v>40</v>
      </c>
      <c r="K36" s="27" t="s">
        <v>41</v>
      </c>
      <c r="L36" s="29" t="s">
        <v>42</v>
      </c>
      <c r="M36" s="27" t="s">
        <v>43</v>
      </c>
      <c r="N36" s="27" t="s">
        <v>203</v>
      </c>
      <c r="O36" s="27" t="s">
        <v>67</v>
      </c>
      <c r="P36" s="29" t="s">
        <v>46</v>
      </c>
      <c r="Q36" s="29" t="s">
        <v>47</v>
      </c>
      <c r="R36" s="27">
        <v>647440.92000000004</v>
      </c>
      <c r="S36" s="27"/>
      <c r="T36" s="27"/>
      <c r="U36" s="27"/>
      <c r="V36" s="27"/>
      <c r="W36" s="27"/>
      <c r="X36" s="27"/>
      <c r="Y36" s="30">
        <f t="shared" si="0"/>
        <v>0</v>
      </c>
      <c r="Z36" s="29"/>
      <c r="AA36" s="29" t="s">
        <v>134</v>
      </c>
      <c r="AB36" s="31">
        <v>200</v>
      </c>
      <c r="AC36" s="30">
        <v>0</v>
      </c>
      <c r="AD36" s="30"/>
      <c r="AE36" s="32" t="s">
        <v>58</v>
      </c>
      <c r="AF36" s="12"/>
    </row>
    <row r="37" spans="2:32" ht="121.5" customHeight="1">
      <c r="B37" s="12"/>
      <c r="C37" s="25" t="s">
        <v>209</v>
      </c>
      <c r="D37" s="25" t="s">
        <v>210</v>
      </c>
      <c r="E37" s="26" t="s">
        <v>211</v>
      </c>
      <c r="F37" s="26" t="s">
        <v>37</v>
      </c>
      <c r="G37" s="26" t="s">
        <v>202</v>
      </c>
      <c r="H37" s="27" t="s">
        <v>202</v>
      </c>
      <c r="I37" s="27" t="s">
        <v>39</v>
      </c>
      <c r="J37" s="28" t="s">
        <v>40</v>
      </c>
      <c r="K37" s="27" t="s">
        <v>41</v>
      </c>
      <c r="L37" s="29" t="s">
        <v>42</v>
      </c>
      <c r="M37" s="27" t="s">
        <v>43</v>
      </c>
      <c r="N37" s="27" t="s">
        <v>203</v>
      </c>
      <c r="O37" s="27" t="s">
        <v>63</v>
      </c>
      <c r="P37" s="29" t="s">
        <v>46</v>
      </c>
      <c r="Q37" s="29" t="s">
        <v>47</v>
      </c>
      <c r="R37" s="27">
        <v>253016.16</v>
      </c>
      <c r="S37" s="27"/>
      <c r="T37" s="27"/>
      <c r="U37" s="27"/>
      <c r="V37" s="27"/>
      <c r="W37" s="27"/>
      <c r="X37" s="27"/>
      <c r="Y37" s="30">
        <f t="shared" si="0"/>
        <v>0</v>
      </c>
      <c r="Z37" s="29"/>
      <c r="AA37" s="29" t="s">
        <v>95</v>
      </c>
      <c r="AB37" s="31">
        <v>400</v>
      </c>
      <c r="AC37" s="30">
        <v>0</v>
      </c>
      <c r="AD37" s="30"/>
      <c r="AE37" s="32" t="s">
        <v>68</v>
      </c>
      <c r="AF37" s="12"/>
    </row>
    <row r="38" spans="2:32" ht="121.5" customHeight="1">
      <c r="B38" s="12"/>
      <c r="C38" s="25" t="s">
        <v>212</v>
      </c>
      <c r="D38" s="25" t="s">
        <v>213</v>
      </c>
      <c r="E38" s="26" t="s">
        <v>214</v>
      </c>
      <c r="F38" s="26" t="s">
        <v>37</v>
      </c>
      <c r="G38" s="26" t="s">
        <v>202</v>
      </c>
      <c r="H38" s="27" t="s">
        <v>202</v>
      </c>
      <c r="I38" s="27" t="s">
        <v>39</v>
      </c>
      <c r="J38" s="28" t="s">
        <v>40</v>
      </c>
      <c r="K38" s="27" t="s">
        <v>41</v>
      </c>
      <c r="L38" s="29" t="s">
        <v>42</v>
      </c>
      <c r="M38" s="27" t="s">
        <v>43</v>
      </c>
      <c r="N38" s="27" t="s">
        <v>203</v>
      </c>
      <c r="O38" s="27" t="s">
        <v>63</v>
      </c>
      <c r="P38" s="29" t="s">
        <v>46</v>
      </c>
      <c r="Q38" s="29" t="s">
        <v>47</v>
      </c>
      <c r="R38" s="27">
        <v>409769.56</v>
      </c>
      <c r="S38" s="27"/>
      <c r="T38" s="27"/>
      <c r="U38" s="27"/>
      <c r="V38" s="27"/>
      <c r="W38" s="27"/>
      <c r="X38" s="27"/>
      <c r="Y38" s="30">
        <f t="shared" si="0"/>
        <v>0</v>
      </c>
      <c r="Z38" s="29"/>
      <c r="AA38" s="29" t="s">
        <v>134</v>
      </c>
      <c r="AB38" s="31">
        <v>4500</v>
      </c>
      <c r="AC38" s="30">
        <v>0</v>
      </c>
      <c r="AD38" s="30"/>
      <c r="AE38" s="32" t="s">
        <v>58</v>
      </c>
      <c r="AF38" s="12"/>
    </row>
    <row r="39" spans="2:32" ht="121.5" customHeight="1">
      <c r="B39" s="12"/>
      <c r="C39" s="25" t="s">
        <v>215</v>
      </c>
      <c r="D39" s="25" t="s">
        <v>216</v>
      </c>
      <c r="E39" s="26" t="s">
        <v>217</v>
      </c>
      <c r="F39" s="26" t="s">
        <v>37</v>
      </c>
      <c r="G39" s="26" t="s">
        <v>218</v>
      </c>
      <c r="H39" s="27" t="s">
        <v>54</v>
      </c>
      <c r="I39" s="27" t="s">
        <v>42</v>
      </c>
      <c r="J39" s="28" t="s">
        <v>40</v>
      </c>
      <c r="K39" s="27" t="s">
        <v>41</v>
      </c>
      <c r="L39" s="29" t="s">
        <v>42</v>
      </c>
      <c r="M39" s="27" t="s">
        <v>43</v>
      </c>
      <c r="N39" s="27" t="s">
        <v>219</v>
      </c>
      <c r="O39" s="27" t="s">
        <v>56</v>
      </c>
      <c r="P39" s="29" t="s">
        <v>46</v>
      </c>
      <c r="Q39" s="29" t="s">
        <v>47</v>
      </c>
      <c r="R39" s="27">
        <v>36395.550000000003</v>
      </c>
      <c r="S39" s="27"/>
      <c r="T39" s="27"/>
      <c r="U39" s="27"/>
      <c r="V39" s="27"/>
      <c r="W39" s="27"/>
      <c r="X39" s="27"/>
      <c r="Y39" s="30">
        <f t="shared" si="0"/>
        <v>0</v>
      </c>
      <c r="Z39" s="29"/>
      <c r="AA39" s="29" t="s">
        <v>127</v>
      </c>
      <c r="AB39" s="31">
        <v>0</v>
      </c>
      <c r="AC39" s="30">
        <v>0</v>
      </c>
      <c r="AD39" s="30"/>
      <c r="AE39" s="32" t="s">
        <v>58</v>
      </c>
      <c r="AF39" s="12"/>
    </row>
    <row r="40" spans="2:32" ht="121.5" customHeight="1">
      <c r="B40" s="12"/>
      <c r="C40" s="25" t="s">
        <v>220</v>
      </c>
      <c r="D40" s="25" t="s">
        <v>221</v>
      </c>
      <c r="E40" s="26" t="s">
        <v>222</v>
      </c>
      <c r="F40" s="26" t="s">
        <v>37</v>
      </c>
      <c r="G40" s="26" t="s">
        <v>218</v>
      </c>
      <c r="H40" s="27" t="s">
        <v>54</v>
      </c>
      <c r="I40" s="27" t="s">
        <v>42</v>
      </c>
      <c r="J40" s="28" t="s">
        <v>40</v>
      </c>
      <c r="K40" s="27" t="s">
        <v>41</v>
      </c>
      <c r="L40" s="29" t="s">
        <v>42</v>
      </c>
      <c r="M40" s="27" t="s">
        <v>43</v>
      </c>
      <c r="N40" s="27" t="s">
        <v>219</v>
      </c>
      <c r="O40" s="27" t="s">
        <v>56</v>
      </c>
      <c r="P40" s="29" t="s">
        <v>46</v>
      </c>
      <c r="Q40" s="29" t="s">
        <v>47</v>
      </c>
      <c r="R40" s="27">
        <v>69078</v>
      </c>
      <c r="S40" s="27"/>
      <c r="T40" s="27"/>
      <c r="U40" s="27"/>
      <c r="V40" s="27"/>
      <c r="W40" s="27"/>
      <c r="X40" s="27"/>
      <c r="Y40" s="30">
        <f t="shared" si="0"/>
        <v>0</v>
      </c>
      <c r="Z40" s="29"/>
      <c r="AA40" s="29" t="s">
        <v>204</v>
      </c>
      <c r="AB40" s="31">
        <v>1132</v>
      </c>
      <c r="AC40" s="30">
        <v>0</v>
      </c>
      <c r="AD40" s="30"/>
      <c r="AE40" s="32" t="s">
        <v>58</v>
      </c>
      <c r="AF40" s="12"/>
    </row>
    <row r="41" spans="2:32" ht="121.5" customHeight="1">
      <c r="B41" s="12"/>
      <c r="C41" s="25" t="s">
        <v>223</v>
      </c>
      <c r="D41" s="25" t="s">
        <v>224</v>
      </c>
      <c r="E41" s="26" t="s">
        <v>225</v>
      </c>
      <c r="F41" s="26" t="s">
        <v>37</v>
      </c>
      <c r="G41" s="26" t="s">
        <v>218</v>
      </c>
      <c r="H41" s="27" t="s">
        <v>54</v>
      </c>
      <c r="I41" s="27" t="s">
        <v>42</v>
      </c>
      <c r="J41" s="28" t="s">
        <v>40</v>
      </c>
      <c r="K41" s="27" t="s">
        <v>41</v>
      </c>
      <c r="L41" s="29" t="s">
        <v>42</v>
      </c>
      <c r="M41" s="27" t="s">
        <v>43</v>
      </c>
      <c r="N41" s="27" t="s">
        <v>219</v>
      </c>
      <c r="O41" s="27" t="s">
        <v>56</v>
      </c>
      <c r="P41" s="29" t="s">
        <v>46</v>
      </c>
      <c r="Q41" s="29" t="s">
        <v>47</v>
      </c>
      <c r="R41" s="27">
        <v>208078</v>
      </c>
      <c r="S41" s="27"/>
      <c r="T41" s="27"/>
      <c r="U41" s="27"/>
      <c r="V41" s="27"/>
      <c r="W41" s="27"/>
      <c r="X41" s="27"/>
      <c r="Y41" s="30">
        <f t="shared" si="0"/>
        <v>0</v>
      </c>
      <c r="Z41" s="29"/>
      <c r="AA41" s="29" t="s">
        <v>127</v>
      </c>
      <c r="AB41" s="31">
        <v>1132</v>
      </c>
      <c r="AC41" s="30">
        <v>0</v>
      </c>
      <c r="AD41" s="30"/>
      <c r="AE41" s="32" t="s">
        <v>58</v>
      </c>
      <c r="AF41" s="12"/>
    </row>
    <row r="42" spans="2:32" ht="121.5" customHeight="1">
      <c r="B42" s="12"/>
      <c r="C42" s="25" t="s">
        <v>226</v>
      </c>
      <c r="D42" s="25" t="s">
        <v>227</v>
      </c>
      <c r="E42" s="26" t="s">
        <v>228</v>
      </c>
      <c r="F42" s="26" t="s">
        <v>37</v>
      </c>
      <c r="G42" s="26" t="s">
        <v>218</v>
      </c>
      <c r="H42" s="27" t="s">
        <v>54</v>
      </c>
      <c r="I42" s="27" t="s">
        <v>42</v>
      </c>
      <c r="J42" s="28" t="s">
        <v>40</v>
      </c>
      <c r="K42" s="27" t="s">
        <v>41</v>
      </c>
      <c r="L42" s="29" t="s">
        <v>42</v>
      </c>
      <c r="M42" s="27" t="s">
        <v>43</v>
      </c>
      <c r="N42" s="27" t="s">
        <v>219</v>
      </c>
      <c r="O42" s="27" t="s">
        <v>88</v>
      </c>
      <c r="P42" s="29" t="s">
        <v>46</v>
      </c>
      <c r="Q42" s="29" t="s">
        <v>47</v>
      </c>
      <c r="R42" s="27">
        <v>414359.45</v>
      </c>
      <c r="S42" s="27"/>
      <c r="T42" s="27"/>
      <c r="U42" s="27"/>
      <c r="V42" s="27"/>
      <c r="W42" s="27"/>
      <c r="X42" s="27"/>
      <c r="Y42" s="30">
        <f t="shared" si="0"/>
        <v>0</v>
      </c>
      <c r="Z42" s="29"/>
      <c r="AA42" s="29" t="s">
        <v>127</v>
      </c>
      <c r="AB42" s="31">
        <v>1132</v>
      </c>
      <c r="AC42" s="30">
        <v>0</v>
      </c>
      <c r="AD42" s="30"/>
      <c r="AE42" s="32" t="s">
        <v>58</v>
      </c>
      <c r="AF42" s="12"/>
    </row>
    <row r="43" spans="2:32" ht="121.5" customHeight="1">
      <c r="B43" s="12"/>
      <c r="C43" s="25" t="s">
        <v>229</v>
      </c>
      <c r="D43" s="25" t="s">
        <v>230</v>
      </c>
      <c r="E43" s="26" t="s">
        <v>231</v>
      </c>
      <c r="F43" s="26" t="s">
        <v>37</v>
      </c>
      <c r="G43" s="26" t="s">
        <v>232</v>
      </c>
      <c r="H43" s="27" t="s">
        <v>233</v>
      </c>
      <c r="I43" s="27" t="s">
        <v>39</v>
      </c>
      <c r="J43" s="28" t="s">
        <v>40</v>
      </c>
      <c r="K43" s="27" t="s">
        <v>41</v>
      </c>
      <c r="L43" s="29" t="s">
        <v>42</v>
      </c>
      <c r="M43" s="27" t="s">
        <v>43</v>
      </c>
      <c r="N43" s="27" t="s">
        <v>234</v>
      </c>
      <c r="O43" s="27" t="s">
        <v>45</v>
      </c>
      <c r="P43" s="29" t="s">
        <v>46</v>
      </c>
      <c r="Q43" s="29" t="s">
        <v>47</v>
      </c>
      <c r="R43" s="27">
        <v>965269.66</v>
      </c>
      <c r="S43" s="27"/>
      <c r="T43" s="27"/>
      <c r="U43" s="27"/>
      <c r="V43" s="27"/>
      <c r="W43" s="27"/>
      <c r="X43" s="27"/>
      <c r="Y43" s="30">
        <f t="shared" si="0"/>
        <v>0</v>
      </c>
      <c r="Z43" s="29"/>
      <c r="AA43" s="29" t="s">
        <v>182</v>
      </c>
      <c r="AB43" s="31">
        <v>600</v>
      </c>
      <c r="AC43" s="30">
        <v>0</v>
      </c>
      <c r="AD43" s="30"/>
      <c r="AE43" s="32" t="s">
        <v>68</v>
      </c>
      <c r="AF43" s="12"/>
    </row>
    <row r="44" spans="2:32" ht="175.5" customHeight="1">
      <c r="B44" s="12"/>
      <c r="C44" s="25" t="s">
        <v>235</v>
      </c>
      <c r="D44" s="25" t="s">
        <v>236</v>
      </c>
      <c r="E44" s="26" t="s">
        <v>237</v>
      </c>
      <c r="F44" s="26" t="s">
        <v>37</v>
      </c>
      <c r="G44" s="26" t="s">
        <v>238</v>
      </c>
      <c r="H44" s="27" t="s">
        <v>239</v>
      </c>
      <c r="I44" s="27" t="s">
        <v>80</v>
      </c>
      <c r="J44" s="28" t="s">
        <v>40</v>
      </c>
      <c r="K44" s="27" t="s">
        <v>41</v>
      </c>
      <c r="L44" s="29" t="s">
        <v>42</v>
      </c>
      <c r="M44" s="27" t="s">
        <v>43</v>
      </c>
      <c r="N44" s="27" t="s">
        <v>240</v>
      </c>
      <c r="O44" s="27" t="s">
        <v>115</v>
      </c>
      <c r="P44" s="29" t="s">
        <v>46</v>
      </c>
      <c r="Q44" s="29" t="s">
        <v>47</v>
      </c>
      <c r="R44" s="27">
        <v>520528.23</v>
      </c>
      <c r="S44" s="27"/>
      <c r="T44" s="27"/>
      <c r="U44" s="27"/>
      <c r="V44" s="27"/>
      <c r="W44" s="27"/>
      <c r="X44" s="27"/>
      <c r="Y44" s="30">
        <f t="shared" si="0"/>
        <v>0</v>
      </c>
      <c r="Z44" s="29"/>
      <c r="AA44" s="29" t="s">
        <v>48</v>
      </c>
      <c r="AB44" s="31">
        <v>100</v>
      </c>
      <c r="AC44" s="30">
        <v>0</v>
      </c>
      <c r="AD44" s="30"/>
      <c r="AE44" s="32" t="s">
        <v>241</v>
      </c>
      <c r="AF44" s="12"/>
    </row>
    <row r="45" spans="2:32" ht="135" customHeight="1">
      <c r="B45" s="12"/>
      <c r="C45" s="25" t="s">
        <v>242</v>
      </c>
      <c r="D45" s="25" t="s">
        <v>243</v>
      </c>
      <c r="E45" s="26" t="s">
        <v>244</v>
      </c>
      <c r="F45" s="26" t="s">
        <v>37</v>
      </c>
      <c r="G45" s="26" t="s">
        <v>245</v>
      </c>
      <c r="H45" s="27" t="s">
        <v>245</v>
      </c>
      <c r="I45" s="27" t="s">
        <v>39</v>
      </c>
      <c r="J45" s="28" t="s">
        <v>40</v>
      </c>
      <c r="K45" s="27" t="s">
        <v>41</v>
      </c>
      <c r="L45" s="29" t="s">
        <v>42</v>
      </c>
      <c r="M45" s="27" t="s">
        <v>43</v>
      </c>
      <c r="N45" s="27" t="s">
        <v>246</v>
      </c>
      <c r="O45" s="27" t="s">
        <v>56</v>
      </c>
      <c r="P45" s="29" t="s">
        <v>46</v>
      </c>
      <c r="Q45" s="29" t="s">
        <v>47</v>
      </c>
      <c r="R45" s="27">
        <v>2000000</v>
      </c>
      <c r="S45" s="27"/>
      <c r="T45" s="27"/>
      <c r="U45" s="27"/>
      <c r="V45" s="27"/>
      <c r="W45" s="27"/>
      <c r="X45" s="27"/>
      <c r="Y45" s="30">
        <f t="shared" si="0"/>
        <v>0</v>
      </c>
      <c r="Z45" s="29"/>
      <c r="AA45" s="29" t="s">
        <v>127</v>
      </c>
      <c r="AB45" s="31">
        <v>92246</v>
      </c>
      <c r="AC45" s="30">
        <v>0</v>
      </c>
      <c r="AD45" s="30"/>
      <c r="AE45" s="32" t="s">
        <v>247</v>
      </c>
      <c r="AF45" s="12"/>
    </row>
    <row r="46" spans="2:32" ht="135" customHeight="1">
      <c r="B46" s="12"/>
      <c r="C46" s="25" t="s">
        <v>248</v>
      </c>
      <c r="D46" s="25" t="s">
        <v>249</v>
      </c>
      <c r="E46" s="26" t="s">
        <v>250</v>
      </c>
      <c r="F46" s="26" t="s">
        <v>37</v>
      </c>
      <c r="G46" s="26" t="s">
        <v>251</v>
      </c>
      <c r="H46" s="27" t="s">
        <v>252</v>
      </c>
      <c r="I46" s="27" t="s">
        <v>39</v>
      </c>
      <c r="J46" s="28" t="s">
        <v>40</v>
      </c>
      <c r="K46" s="27" t="s">
        <v>41</v>
      </c>
      <c r="L46" s="29" t="s">
        <v>42</v>
      </c>
      <c r="M46" s="27" t="s">
        <v>43</v>
      </c>
      <c r="N46" s="27" t="s">
        <v>253</v>
      </c>
      <c r="O46" s="27" t="s">
        <v>63</v>
      </c>
      <c r="P46" s="29" t="s">
        <v>46</v>
      </c>
      <c r="Q46" s="29" t="s">
        <v>47</v>
      </c>
      <c r="R46" s="27">
        <v>595023.32999999996</v>
      </c>
      <c r="S46" s="27"/>
      <c r="T46" s="27"/>
      <c r="U46" s="27"/>
      <c r="V46" s="27"/>
      <c r="W46" s="27"/>
      <c r="X46" s="27"/>
      <c r="Y46" s="30">
        <f t="shared" si="0"/>
        <v>0</v>
      </c>
      <c r="Z46" s="29"/>
      <c r="AA46" s="29" t="s">
        <v>182</v>
      </c>
      <c r="AB46" s="31">
        <v>1624</v>
      </c>
      <c r="AC46" s="30">
        <v>0</v>
      </c>
      <c r="AD46" s="30"/>
      <c r="AE46" s="32" t="s">
        <v>254</v>
      </c>
      <c r="AF46" s="12"/>
    </row>
    <row r="47" spans="2:32" ht="135" customHeight="1">
      <c r="B47" s="12"/>
      <c r="C47" s="25" t="s">
        <v>255</v>
      </c>
      <c r="D47" s="25" t="s">
        <v>256</v>
      </c>
      <c r="E47" s="26" t="s">
        <v>257</v>
      </c>
      <c r="F47" s="26" t="s">
        <v>37</v>
      </c>
      <c r="G47" s="26" t="s">
        <v>251</v>
      </c>
      <c r="H47" s="27" t="s">
        <v>258</v>
      </c>
      <c r="I47" s="27" t="s">
        <v>80</v>
      </c>
      <c r="J47" s="28" t="s">
        <v>40</v>
      </c>
      <c r="K47" s="27" t="s">
        <v>41</v>
      </c>
      <c r="L47" s="29" t="s">
        <v>42</v>
      </c>
      <c r="M47" s="27" t="s">
        <v>43</v>
      </c>
      <c r="N47" s="27" t="s">
        <v>253</v>
      </c>
      <c r="O47" s="27" t="s">
        <v>63</v>
      </c>
      <c r="P47" s="29" t="s">
        <v>46</v>
      </c>
      <c r="Q47" s="29" t="s">
        <v>47</v>
      </c>
      <c r="R47" s="27">
        <v>169805.66</v>
      </c>
      <c r="S47" s="27"/>
      <c r="T47" s="27"/>
      <c r="U47" s="27"/>
      <c r="V47" s="27"/>
      <c r="W47" s="27"/>
      <c r="X47" s="27"/>
      <c r="Y47" s="30">
        <f t="shared" si="0"/>
        <v>0</v>
      </c>
      <c r="Z47" s="29"/>
      <c r="AA47" s="29" t="s">
        <v>95</v>
      </c>
      <c r="AB47" s="31">
        <v>1500</v>
      </c>
      <c r="AC47" s="30">
        <v>0</v>
      </c>
      <c r="AD47" s="30"/>
      <c r="AE47" s="32" t="s">
        <v>254</v>
      </c>
      <c r="AF47" s="12"/>
    </row>
    <row r="48" spans="2:32" ht="135" customHeight="1">
      <c r="B48" s="12"/>
      <c r="C48" s="25" t="s">
        <v>259</v>
      </c>
      <c r="D48" s="25" t="s">
        <v>260</v>
      </c>
      <c r="E48" s="26" t="s">
        <v>261</v>
      </c>
      <c r="F48" s="26" t="s">
        <v>37</v>
      </c>
      <c r="G48" s="26" t="s">
        <v>251</v>
      </c>
      <c r="H48" s="27" t="s">
        <v>251</v>
      </c>
      <c r="I48" s="27" t="s">
        <v>39</v>
      </c>
      <c r="J48" s="28" t="s">
        <v>40</v>
      </c>
      <c r="K48" s="27" t="s">
        <v>41</v>
      </c>
      <c r="L48" s="29" t="s">
        <v>42</v>
      </c>
      <c r="M48" s="27" t="s">
        <v>43</v>
      </c>
      <c r="N48" s="27" t="s">
        <v>253</v>
      </c>
      <c r="O48" s="27" t="s">
        <v>63</v>
      </c>
      <c r="P48" s="29" t="s">
        <v>46</v>
      </c>
      <c r="Q48" s="29" t="s">
        <v>47</v>
      </c>
      <c r="R48" s="27">
        <v>1497739.28</v>
      </c>
      <c r="S48" s="27"/>
      <c r="T48" s="27"/>
      <c r="U48" s="27"/>
      <c r="V48" s="27"/>
      <c r="W48" s="27"/>
      <c r="X48" s="27"/>
      <c r="Y48" s="30">
        <f t="shared" si="0"/>
        <v>0</v>
      </c>
      <c r="Z48" s="29"/>
      <c r="AA48" s="29" t="s">
        <v>48</v>
      </c>
      <c r="AB48" s="31">
        <v>100</v>
      </c>
      <c r="AC48" s="30">
        <v>0</v>
      </c>
      <c r="AD48" s="30"/>
      <c r="AE48" s="32" t="s">
        <v>254</v>
      </c>
      <c r="AF48" s="12"/>
    </row>
    <row r="49" spans="2:32" ht="148.5" customHeight="1">
      <c r="B49" s="12"/>
      <c r="C49" s="25" t="s">
        <v>262</v>
      </c>
      <c r="D49" s="25" t="s">
        <v>263</v>
      </c>
      <c r="E49" s="26" t="s">
        <v>264</v>
      </c>
      <c r="F49" s="26" t="s">
        <v>37</v>
      </c>
      <c r="G49" s="26" t="s">
        <v>265</v>
      </c>
      <c r="H49" s="27" t="s">
        <v>266</v>
      </c>
      <c r="I49" s="27" t="s">
        <v>80</v>
      </c>
      <c r="J49" s="28" t="s">
        <v>40</v>
      </c>
      <c r="K49" s="27" t="s">
        <v>41</v>
      </c>
      <c r="L49" s="29" t="s">
        <v>42</v>
      </c>
      <c r="M49" s="27" t="s">
        <v>43</v>
      </c>
      <c r="N49" s="27" t="s">
        <v>267</v>
      </c>
      <c r="O49" s="27" t="s">
        <v>45</v>
      </c>
      <c r="P49" s="29" t="s">
        <v>46</v>
      </c>
      <c r="Q49" s="29" t="s">
        <v>47</v>
      </c>
      <c r="R49" s="27">
        <v>417600</v>
      </c>
      <c r="S49" s="27"/>
      <c r="T49" s="27"/>
      <c r="U49" s="27"/>
      <c r="V49" s="27"/>
      <c r="W49" s="27"/>
      <c r="X49" s="27"/>
      <c r="Y49" s="30">
        <f t="shared" si="0"/>
        <v>0</v>
      </c>
      <c r="Z49" s="29"/>
      <c r="AA49" s="29" t="s">
        <v>48</v>
      </c>
      <c r="AB49" s="31">
        <v>500</v>
      </c>
      <c r="AC49" s="30">
        <v>0</v>
      </c>
      <c r="AD49" s="30"/>
      <c r="AE49" s="32" t="s">
        <v>268</v>
      </c>
      <c r="AF49" s="12"/>
    </row>
    <row r="50" spans="2:32" ht="135" customHeight="1">
      <c r="B50" s="12"/>
      <c r="C50" s="25" t="s">
        <v>269</v>
      </c>
      <c r="D50" s="25" t="s">
        <v>270</v>
      </c>
      <c r="E50" s="26" t="s">
        <v>271</v>
      </c>
      <c r="F50" s="26" t="s">
        <v>37</v>
      </c>
      <c r="G50" s="26" t="s">
        <v>72</v>
      </c>
      <c r="H50" s="27" t="s">
        <v>72</v>
      </c>
      <c r="I50" s="27" t="s">
        <v>39</v>
      </c>
      <c r="J50" s="28" t="s">
        <v>40</v>
      </c>
      <c r="K50" s="27" t="s">
        <v>41</v>
      </c>
      <c r="L50" s="29" t="s">
        <v>42</v>
      </c>
      <c r="M50" s="27" t="s">
        <v>43</v>
      </c>
      <c r="N50" s="27" t="s">
        <v>272</v>
      </c>
      <c r="O50" s="27" t="s">
        <v>67</v>
      </c>
      <c r="P50" s="29" t="s">
        <v>46</v>
      </c>
      <c r="Q50" s="29" t="s">
        <v>47</v>
      </c>
      <c r="R50" s="27">
        <v>1022573.87</v>
      </c>
      <c r="S50" s="27"/>
      <c r="T50" s="27"/>
      <c r="U50" s="27"/>
      <c r="V50" s="27"/>
      <c r="W50" s="27"/>
      <c r="X50" s="27"/>
      <c r="Y50" s="30">
        <f t="shared" si="0"/>
        <v>0</v>
      </c>
      <c r="Z50" s="29"/>
      <c r="AA50" s="29" t="s">
        <v>48</v>
      </c>
      <c r="AB50" s="31">
        <v>500</v>
      </c>
      <c r="AC50" s="30">
        <v>0</v>
      </c>
      <c r="AD50" s="30"/>
      <c r="AE50" s="32" t="s">
        <v>74</v>
      </c>
      <c r="AF50" s="12"/>
    </row>
    <row r="51" spans="2:32" ht="135" customHeight="1">
      <c r="B51" s="12"/>
      <c r="C51" s="25" t="s">
        <v>273</v>
      </c>
      <c r="D51" s="25" t="s">
        <v>274</v>
      </c>
      <c r="E51" s="26" t="s">
        <v>275</v>
      </c>
      <c r="F51" s="26" t="s">
        <v>37</v>
      </c>
      <c r="G51" s="26" t="s">
        <v>72</v>
      </c>
      <c r="H51" s="27" t="s">
        <v>72</v>
      </c>
      <c r="I51" s="27" t="s">
        <v>39</v>
      </c>
      <c r="J51" s="28" t="s">
        <v>40</v>
      </c>
      <c r="K51" s="27" t="s">
        <v>41</v>
      </c>
      <c r="L51" s="29" t="s">
        <v>42</v>
      </c>
      <c r="M51" s="27" t="s">
        <v>43</v>
      </c>
      <c r="N51" s="27" t="s">
        <v>272</v>
      </c>
      <c r="O51" s="27" t="s">
        <v>45</v>
      </c>
      <c r="P51" s="29" t="s">
        <v>46</v>
      </c>
      <c r="Q51" s="29" t="s">
        <v>47</v>
      </c>
      <c r="R51" s="27">
        <v>577214.74</v>
      </c>
      <c r="S51" s="27"/>
      <c r="T51" s="27"/>
      <c r="U51" s="27"/>
      <c r="V51" s="27"/>
      <c r="W51" s="27"/>
      <c r="X51" s="27"/>
      <c r="Y51" s="30">
        <f t="shared" si="0"/>
        <v>0</v>
      </c>
      <c r="Z51" s="29"/>
      <c r="AA51" s="29" t="s">
        <v>48</v>
      </c>
      <c r="AB51" s="31">
        <v>150</v>
      </c>
      <c r="AC51" s="30">
        <v>0</v>
      </c>
      <c r="AD51" s="30"/>
      <c r="AE51" s="32" t="s">
        <v>74</v>
      </c>
      <c r="AF51" s="12"/>
    </row>
    <row r="52" spans="2:32" ht="60.75" customHeight="1">
      <c r="B52" s="12"/>
      <c r="C52" s="25" t="s">
        <v>276</v>
      </c>
      <c r="D52" s="25" t="s">
        <v>277</v>
      </c>
      <c r="E52" s="26" t="s">
        <v>278</v>
      </c>
      <c r="F52" s="26" t="s">
        <v>37</v>
      </c>
      <c r="G52" s="26" t="s">
        <v>279</v>
      </c>
      <c r="H52" s="27" t="s">
        <v>280</v>
      </c>
      <c r="I52" s="27" t="s">
        <v>80</v>
      </c>
      <c r="J52" s="28" t="s">
        <v>40</v>
      </c>
      <c r="K52" s="27" t="s">
        <v>41</v>
      </c>
      <c r="L52" s="29" t="s">
        <v>42</v>
      </c>
      <c r="M52" s="27" t="s">
        <v>43</v>
      </c>
      <c r="N52" s="27" t="s">
        <v>281</v>
      </c>
      <c r="O52" s="27" t="s">
        <v>63</v>
      </c>
      <c r="P52" s="29" t="s">
        <v>46</v>
      </c>
      <c r="Q52" s="29" t="s">
        <v>47</v>
      </c>
      <c r="R52" s="27">
        <v>1927315.76</v>
      </c>
      <c r="S52" s="27">
        <v>1309983.94</v>
      </c>
      <c r="T52" s="27">
        <v>1309983.94</v>
      </c>
      <c r="U52" s="27">
        <v>1309983.94</v>
      </c>
      <c r="V52" s="27">
        <v>1309983.94</v>
      </c>
      <c r="W52" s="27">
        <v>1309983.94</v>
      </c>
      <c r="X52" s="27">
        <v>1309983.94</v>
      </c>
      <c r="Y52" s="30">
        <f t="shared" si="0"/>
        <v>100</v>
      </c>
      <c r="Z52" s="29">
        <v>0</v>
      </c>
      <c r="AA52" s="29" t="s">
        <v>48</v>
      </c>
      <c r="AB52" s="31">
        <v>248</v>
      </c>
      <c r="AC52" s="30">
        <v>0</v>
      </c>
      <c r="AD52" s="30">
        <v>100</v>
      </c>
      <c r="AE52" s="32" t="s">
        <v>282</v>
      </c>
      <c r="AF52" s="12"/>
    </row>
    <row r="53" spans="2:32" ht="60.75" customHeight="1">
      <c r="B53" s="12"/>
      <c r="C53" s="25" t="s">
        <v>283</v>
      </c>
      <c r="D53" s="25" t="s">
        <v>284</v>
      </c>
      <c r="E53" s="26" t="s">
        <v>285</v>
      </c>
      <c r="F53" s="26" t="s">
        <v>37</v>
      </c>
      <c r="G53" s="26" t="s">
        <v>286</v>
      </c>
      <c r="H53" s="27" t="s">
        <v>287</v>
      </c>
      <c r="I53" s="27" t="s">
        <v>39</v>
      </c>
      <c r="J53" s="28" t="s">
        <v>40</v>
      </c>
      <c r="K53" s="27" t="s">
        <v>41</v>
      </c>
      <c r="L53" s="29" t="s">
        <v>42</v>
      </c>
      <c r="M53" s="27" t="s">
        <v>43</v>
      </c>
      <c r="N53" s="27" t="s">
        <v>288</v>
      </c>
      <c r="O53" s="27" t="s">
        <v>63</v>
      </c>
      <c r="P53" s="29" t="s">
        <v>46</v>
      </c>
      <c r="Q53" s="29" t="s">
        <v>47</v>
      </c>
      <c r="R53" s="27">
        <v>888265.07</v>
      </c>
      <c r="S53" s="27">
        <v>888265.07</v>
      </c>
      <c r="T53" s="27">
        <v>888265.07</v>
      </c>
      <c r="U53" s="27">
        <v>888265.07</v>
      </c>
      <c r="V53" s="27">
        <v>888265.07</v>
      </c>
      <c r="W53" s="27">
        <v>888265.07</v>
      </c>
      <c r="X53" s="27">
        <v>888265.07</v>
      </c>
      <c r="Y53" s="30">
        <f t="shared" si="0"/>
        <v>100</v>
      </c>
      <c r="Z53" s="29">
        <v>0</v>
      </c>
      <c r="AA53" s="29" t="s">
        <v>48</v>
      </c>
      <c r="AB53" s="31">
        <v>350</v>
      </c>
      <c r="AC53" s="30">
        <v>0</v>
      </c>
      <c r="AD53" s="30">
        <v>100</v>
      </c>
      <c r="AE53" s="32" t="s">
        <v>289</v>
      </c>
      <c r="AF53" s="12"/>
    </row>
    <row r="54" spans="2:32" ht="60.75" customHeight="1">
      <c r="B54" s="12"/>
      <c r="C54" s="25" t="s">
        <v>290</v>
      </c>
      <c r="D54" s="25" t="s">
        <v>291</v>
      </c>
      <c r="E54" s="26" t="s">
        <v>292</v>
      </c>
      <c r="F54" s="26" t="s">
        <v>37</v>
      </c>
      <c r="G54" s="26" t="s">
        <v>293</v>
      </c>
      <c r="H54" s="27" t="s">
        <v>293</v>
      </c>
      <c r="I54" s="27" t="s">
        <v>39</v>
      </c>
      <c r="J54" s="28" t="s">
        <v>40</v>
      </c>
      <c r="K54" s="27" t="s">
        <v>41</v>
      </c>
      <c r="L54" s="29" t="s">
        <v>42</v>
      </c>
      <c r="M54" s="27" t="s">
        <v>43</v>
      </c>
      <c r="N54" s="27" t="s">
        <v>294</v>
      </c>
      <c r="O54" s="27" t="s">
        <v>63</v>
      </c>
      <c r="P54" s="29" t="s">
        <v>46</v>
      </c>
      <c r="Q54" s="29" t="s">
        <v>47</v>
      </c>
      <c r="R54" s="27">
        <v>772060.82</v>
      </c>
      <c r="S54" s="27">
        <v>772060.82</v>
      </c>
      <c r="T54" s="27">
        <v>772060.82</v>
      </c>
      <c r="U54" s="27">
        <v>772060.82</v>
      </c>
      <c r="V54" s="27">
        <v>772060.82</v>
      </c>
      <c r="W54" s="27">
        <v>772060.82</v>
      </c>
      <c r="X54" s="27">
        <v>772060.82</v>
      </c>
      <c r="Y54" s="30">
        <f t="shared" si="0"/>
        <v>100</v>
      </c>
      <c r="Z54" s="29">
        <v>0</v>
      </c>
      <c r="AA54" s="29" t="s">
        <v>48</v>
      </c>
      <c r="AB54" s="31">
        <v>200</v>
      </c>
      <c r="AC54" s="30">
        <v>0</v>
      </c>
      <c r="AD54" s="30">
        <v>100</v>
      </c>
      <c r="AE54" s="32" t="s">
        <v>295</v>
      </c>
      <c r="AF54" s="12"/>
    </row>
    <row r="55" spans="2:32" ht="81" customHeight="1">
      <c r="B55" s="12"/>
      <c r="C55" s="25" t="s">
        <v>296</v>
      </c>
      <c r="D55" s="25" t="s">
        <v>297</v>
      </c>
      <c r="E55" s="26" t="s">
        <v>298</v>
      </c>
      <c r="F55" s="26" t="s">
        <v>37</v>
      </c>
      <c r="G55" s="26" t="s">
        <v>299</v>
      </c>
      <c r="H55" s="27" t="s">
        <v>300</v>
      </c>
      <c r="I55" s="27" t="s">
        <v>39</v>
      </c>
      <c r="J55" s="28" t="s">
        <v>40</v>
      </c>
      <c r="K55" s="27" t="s">
        <v>41</v>
      </c>
      <c r="L55" s="29" t="s">
        <v>42</v>
      </c>
      <c r="M55" s="27" t="s">
        <v>43</v>
      </c>
      <c r="N55" s="27" t="s">
        <v>301</v>
      </c>
      <c r="O55" s="27" t="s">
        <v>63</v>
      </c>
      <c r="P55" s="29" t="s">
        <v>46</v>
      </c>
      <c r="Q55" s="29" t="s">
        <v>47</v>
      </c>
      <c r="R55" s="27">
        <v>184258.88</v>
      </c>
      <c r="S55" s="27">
        <v>184258.88</v>
      </c>
      <c r="T55" s="27">
        <v>184258.88</v>
      </c>
      <c r="U55" s="27">
        <v>184258.88</v>
      </c>
      <c r="V55" s="27">
        <v>184258.88</v>
      </c>
      <c r="W55" s="27">
        <v>184258.88</v>
      </c>
      <c r="X55" s="27">
        <v>184258.88</v>
      </c>
      <c r="Y55" s="30">
        <f t="shared" si="0"/>
        <v>100</v>
      </c>
      <c r="Z55" s="29">
        <v>0</v>
      </c>
      <c r="AA55" s="29" t="s">
        <v>95</v>
      </c>
      <c r="AB55" s="31">
        <v>4248</v>
      </c>
      <c r="AC55" s="30">
        <v>0</v>
      </c>
      <c r="AD55" s="30">
        <v>100</v>
      </c>
      <c r="AE55" s="32" t="s">
        <v>302</v>
      </c>
      <c r="AF55" s="12"/>
    </row>
    <row r="56" spans="2:32" ht="67.5" customHeight="1">
      <c r="B56" s="12"/>
      <c r="C56" s="25" t="s">
        <v>303</v>
      </c>
      <c r="D56" s="25" t="s">
        <v>304</v>
      </c>
      <c r="E56" s="26" t="s">
        <v>305</v>
      </c>
      <c r="F56" s="26" t="s">
        <v>37</v>
      </c>
      <c r="G56" s="26" t="s">
        <v>37</v>
      </c>
      <c r="H56" s="27" t="s">
        <v>54</v>
      </c>
      <c r="I56" s="27" t="s">
        <v>42</v>
      </c>
      <c r="J56" s="28" t="s">
        <v>40</v>
      </c>
      <c r="K56" s="27" t="s">
        <v>41</v>
      </c>
      <c r="L56" s="29" t="s">
        <v>42</v>
      </c>
      <c r="M56" s="27" t="s">
        <v>43</v>
      </c>
      <c r="N56" s="27" t="s">
        <v>306</v>
      </c>
      <c r="O56" s="27" t="s">
        <v>307</v>
      </c>
      <c r="P56" s="29" t="s">
        <v>46</v>
      </c>
      <c r="Q56" s="29" t="s">
        <v>47</v>
      </c>
      <c r="R56" s="27">
        <v>114000000</v>
      </c>
      <c r="S56" s="27">
        <v>114000000</v>
      </c>
      <c r="T56" s="27">
        <v>114000000</v>
      </c>
      <c r="U56" s="27">
        <v>114000000</v>
      </c>
      <c r="V56" s="27">
        <v>48000000</v>
      </c>
      <c r="W56" s="27">
        <v>48000000</v>
      </c>
      <c r="X56" s="27">
        <v>48000000</v>
      </c>
      <c r="Y56" s="30">
        <f t="shared" si="0"/>
        <v>42.105263157894733</v>
      </c>
      <c r="Z56" s="29">
        <v>0</v>
      </c>
      <c r="AA56" s="29" t="s">
        <v>308</v>
      </c>
      <c r="AB56" s="31">
        <v>1538919</v>
      </c>
      <c r="AC56" s="30">
        <v>0</v>
      </c>
      <c r="AD56" s="30">
        <v>42.11</v>
      </c>
      <c r="AE56" s="32" t="s">
        <v>309</v>
      </c>
      <c r="AF56" s="12"/>
    </row>
    <row r="57" spans="2:32" ht="81" customHeight="1">
      <c r="B57" s="12"/>
      <c r="C57" s="25" t="s">
        <v>310</v>
      </c>
      <c r="D57" s="25" t="s">
        <v>311</v>
      </c>
      <c r="E57" s="26" t="s">
        <v>312</v>
      </c>
      <c r="F57" s="26" t="s">
        <v>37</v>
      </c>
      <c r="G57" s="26" t="s">
        <v>299</v>
      </c>
      <c r="H57" s="27" t="s">
        <v>299</v>
      </c>
      <c r="I57" s="27" t="s">
        <v>39</v>
      </c>
      <c r="J57" s="28" t="s">
        <v>40</v>
      </c>
      <c r="K57" s="27" t="s">
        <v>41</v>
      </c>
      <c r="L57" s="29" t="s">
        <v>42</v>
      </c>
      <c r="M57" s="27" t="s">
        <v>43</v>
      </c>
      <c r="N57" s="27" t="s">
        <v>301</v>
      </c>
      <c r="O57" s="27" t="s">
        <v>45</v>
      </c>
      <c r="P57" s="29" t="s">
        <v>46</v>
      </c>
      <c r="Q57" s="29" t="s">
        <v>47</v>
      </c>
      <c r="R57" s="27">
        <v>1411625.39</v>
      </c>
      <c r="S57" s="27">
        <v>1411625.39</v>
      </c>
      <c r="T57" s="27">
        <v>1411625.39</v>
      </c>
      <c r="U57" s="27">
        <v>1411625.39</v>
      </c>
      <c r="V57" s="27">
        <v>1411625.39</v>
      </c>
      <c r="W57" s="27">
        <v>1411625.39</v>
      </c>
      <c r="X57" s="27">
        <v>1411625.39</v>
      </c>
      <c r="Y57" s="30">
        <f t="shared" si="0"/>
        <v>100</v>
      </c>
      <c r="Z57" s="29">
        <v>0</v>
      </c>
      <c r="AA57" s="29" t="s">
        <v>48</v>
      </c>
      <c r="AB57" s="31">
        <v>6457</v>
      </c>
      <c r="AC57" s="30">
        <v>0</v>
      </c>
      <c r="AD57" s="30">
        <v>100</v>
      </c>
      <c r="AE57" s="32" t="s">
        <v>313</v>
      </c>
      <c r="AF57" s="12"/>
    </row>
    <row r="58" spans="2:32" ht="67.5" customHeight="1">
      <c r="B58" s="12"/>
      <c r="C58" s="25" t="s">
        <v>314</v>
      </c>
      <c r="D58" s="25" t="s">
        <v>315</v>
      </c>
      <c r="E58" s="26" t="s">
        <v>316</v>
      </c>
      <c r="F58" s="26" t="s">
        <v>37</v>
      </c>
      <c r="G58" s="26" t="s">
        <v>299</v>
      </c>
      <c r="H58" s="27" t="s">
        <v>317</v>
      </c>
      <c r="I58" s="27" t="s">
        <v>80</v>
      </c>
      <c r="J58" s="28" t="s">
        <v>40</v>
      </c>
      <c r="K58" s="27" t="s">
        <v>41</v>
      </c>
      <c r="L58" s="29" t="s">
        <v>42</v>
      </c>
      <c r="M58" s="27" t="s">
        <v>43</v>
      </c>
      <c r="N58" s="27" t="s">
        <v>301</v>
      </c>
      <c r="O58" s="27" t="s">
        <v>88</v>
      </c>
      <c r="P58" s="29" t="s">
        <v>46</v>
      </c>
      <c r="Q58" s="29" t="s">
        <v>47</v>
      </c>
      <c r="R58" s="27">
        <v>1617345.02</v>
      </c>
      <c r="S58" s="27">
        <v>1704889.64</v>
      </c>
      <c r="T58" s="27">
        <v>1704889.64</v>
      </c>
      <c r="U58" s="27">
        <v>1704889.64</v>
      </c>
      <c r="V58" s="27">
        <v>1704889.64</v>
      </c>
      <c r="W58" s="27">
        <v>1704889.64</v>
      </c>
      <c r="X58" s="27">
        <v>1704889.64</v>
      </c>
      <c r="Y58" s="30">
        <f t="shared" si="0"/>
        <v>100</v>
      </c>
      <c r="Z58" s="29">
        <v>0</v>
      </c>
      <c r="AA58" s="29" t="s">
        <v>182</v>
      </c>
      <c r="AB58" s="31">
        <v>1829</v>
      </c>
      <c r="AC58" s="30">
        <v>0</v>
      </c>
      <c r="AD58" s="30">
        <v>100</v>
      </c>
      <c r="AE58" s="32" t="s">
        <v>318</v>
      </c>
      <c r="AF58" s="12"/>
    </row>
    <row r="59" spans="2:32" ht="60.75" customHeight="1">
      <c r="B59" s="12"/>
      <c r="C59" s="25" t="s">
        <v>319</v>
      </c>
      <c r="D59" s="25" t="s">
        <v>320</v>
      </c>
      <c r="E59" s="26" t="s">
        <v>321</v>
      </c>
      <c r="F59" s="26" t="s">
        <v>37</v>
      </c>
      <c r="G59" s="26" t="s">
        <v>322</v>
      </c>
      <c r="H59" s="27" t="s">
        <v>322</v>
      </c>
      <c r="I59" s="27" t="s">
        <v>39</v>
      </c>
      <c r="J59" s="28" t="s">
        <v>40</v>
      </c>
      <c r="K59" s="27" t="s">
        <v>41</v>
      </c>
      <c r="L59" s="29" t="s">
        <v>42</v>
      </c>
      <c r="M59" s="27" t="s">
        <v>43</v>
      </c>
      <c r="N59" s="27" t="s">
        <v>323</v>
      </c>
      <c r="O59" s="27" t="s">
        <v>63</v>
      </c>
      <c r="P59" s="29" t="s">
        <v>46</v>
      </c>
      <c r="Q59" s="29" t="s">
        <v>47</v>
      </c>
      <c r="R59" s="27">
        <v>804727.38</v>
      </c>
      <c r="S59" s="27">
        <v>390312.15</v>
      </c>
      <c r="T59" s="27">
        <v>390312.15</v>
      </c>
      <c r="U59" s="27">
        <v>390312.15</v>
      </c>
      <c r="V59" s="27">
        <v>390312.15</v>
      </c>
      <c r="W59" s="27">
        <v>390312.15</v>
      </c>
      <c r="X59" s="27">
        <v>390312.15</v>
      </c>
      <c r="Y59" s="30">
        <f t="shared" si="0"/>
        <v>100</v>
      </c>
      <c r="Z59" s="29">
        <v>0</v>
      </c>
      <c r="AA59" s="29" t="s">
        <v>308</v>
      </c>
      <c r="AB59" s="31">
        <v>1000</v>
      </c>
      <c r="AC59" s="30">
        <v>0</v>
      </c>
      <c r="AD59" s="30">
        <v>100</v>
      </c>
      <c r="AE59" s="32" t="s">
        <v>324</v>
      </c>
      <c r="AF59" s="12"/>
    </row>
    <row r="60" spans="2:32" ht="81" customHeight="1">
      <c r="B60" s="12"/>
      <c r="C60" s="25" t="s">
        <v>325</v>
      </c>
      <c r="D60" s="25" t="s">
        <v>326</v>
      </c>
      <c r="E60" s="26" t="s">
        <v>327</v>
      </c>
      <c r="F60" s="26" t="s">
        <v>37</v>
      </c>
      <c r="G60" s="26" t="s">
        <v>322</v>
      </c>
      <c r="H60" s="27" t="s">
        <v>328</v>
      </c>
      <c r="I60" s="27" t="s">
        <v>80</v>
      </c>
      <c r="J60" s="28" t="s">
        <v>40</v>
      </c>
      <c r="K60" s="27" t="s">
        <v>41</v>
      </c>
      <c r="L60" s="29" t="s">
        <v>42</v>
      </c>
      <c r="M60" s="27" t="s">
        <v>43</v>
      </c>
      <c r="N60" s="27" t="s">
        <v>323</v>
      </c>
      <c r="O60" s="27" t="s">
        <v>63</v>
      </c>
      <c r="P60" s="29" t="s">
        <v>46</v>
      </c>
      <c r="Q60" s="29" t="s">
        <v>47</v>
      </c>
      <c r="R60" s="27">
        <v>2037714.05</v>
      </c>
      <c r="S60" s="27">
        <v>2037714.05</v>
      </c>
      <c r="T60" s="27">
        <v>2037714.05</v>
      </c>
      <c r="U60" s="27">
        <v>2037714.05</v>
      </c>
      <c r="V60" s="27">
        <v>1161943.99</v>
      </c>
      <c r="W60" s="27">
        <v>1161943.99</v>
      </c>
      <c r="X60" s="27">
        <v>1161943.99</v>
      </c>
      <c r="Y60" s="30">
        <f t="shared" si="0"/>
        <v>57.021935437899153</v>
      </c>
      <c r="Z60" s="29">
        <v>0</v>
      </c>
      <c r="AA60" s="29" t="s">
        <v>48</v>
      </c>
      <c r="AB60" s="31">
        <v>227</v>
      </c>
      <c r="AC60" s="30">
        <v>0</v>
      </c>
      <c r="AD60" s="30">
        <v>57.68</v>
      </c>
      <c r="AE60" s="32" t="s">
        <v>329</v>
      </c>
      <c r="AF60" s="12"/>
    </row>
    <row r="61" spans="2:32" ht="60.75" customHeight="1">
      <c r="B61" s="12"/>
      <c r="C61" s="25" t="s">
        <v>330</v>
      </c>
      <c r="D61" s="25" t="s">
        <v>331</v>
      </c>
      <c r="E61" s="26" t="s">
        <v>85</v>
      </c>
      <c r="F61" s="26" t="s">
        <v>37</v>
      </c>
      <c r="G61" s="26" t="s">
        <v>332</v>
      </c>
      <c r="H61" s="27" t="s">
        <v>333</v>
      </c>
      <c r="I61" s="27" t="s">
        <v>39</v>
      </c>
      <c r="J61" s="28" t="s">
        <v>40</v>
      </c>
      <c r="K61" s="27" t="s">
        <v>41</v>
      </c>
      <c r="L61" s="29" t="s">
        <v>42</v>
      </c>
      <c r="M61" s="27" t="s">
        <v>43</v>
      </c>
      <c r="N61" s="27" t="s">
        <v>334</v>
      </c>
      <c r="O61" s="27" t="s">
        <v>67</v>
      </c>
      <c r="P61" s="29" t="s">
        <v>46</v>
      </c>
      <c r="Q61" s="29" t="s">
        <v>47</v>
      </c>
      <c r="R61" s="27">
        <v>3208768.38</v>
      </c>
      <c r="S61" s="27">
        <v>3208768.38</v>
      </c>
      <c r="T61" s="27">
        <v>2577958.2400000002</v>
      </c>
      <c r="U61" s="27">
        <v>3208768.38</v>
      </c>
      <c r="V61" s="27">
        <v>2577958.2400000002</v>
      </c>
      <c r="W61" s="27">
        <v>2577958.2400000002</v>
      </c>
      <c r="X61" s="27">
        <v>2577958.2400000002</v>
      </c>
      <c r="Y61" s="30">
        <f t="shared" si="0"/>
        <v>80.341050979815506</v>
      </c>
      <c r="Z61" s="29">
        <v>0</v>
      </c>
      <c r="AA61" s="29" t="s">
        <v>48</v>
      </c>
      <c r="AB61" s="31">
        <v>7298</v>
      </c>
      <c r="AC61" s="30">
        <v>0</v>
      </c>
      <c r="AD61" s="30">
        <v>80.34</v>
      </c>
      <c r="AE61" s="32" t="s">
        <v>335</v>
      </c>
      <c r="AF61" s="12"/>
    </row>
    <row r="62" spans="2:32" ht="81" customHeight="1">
      <c r="B62" s="12"/>
      <c r="C62" s="25" t="s">
        <v>336</v>
      </c>
      <c r="D62" s="25" t="s">
        <v>337</v>
      </c>
      <c r="E62" s="26" t="s">
        <v>338</v>
      </c>
      <c r="F62" s="26" t="s">
        <v>37</v>
      </c>
      <c r="G62" s="26" t="s">
        <v>332</v>
      </c>
      <c r="H62" s="27" t="s">
        <v>333</v>
      </c>
      <c r="I62" s="27" t="s">
        <v>39</v>
      </c>
      <c r="J62" s="28" t="s">
        <v>40</v>
      </c>
      <c r="K62" s="27" t="s">
        <v>41</v>
      </c>
      <c r="L62" s="29" t="s">
        <v>42</v>
      </c>
      <c r="M62" s="27" t="s">
        <v>43</v>
      </c>
      <c r="N62" s="27" t="s">
        <v>334</v>
      </c>
      <c r="O62" s="27" t="s">
        <v>339</v>
      </c>
      <c r="P62" s="29" t="s">
        <v>46</v>
      </c>
      <c r="Q62" s="29" t="s">
        <v>47</v>
      </c>
      <c r="R62" s="27">
        <v>500000</v>
      </c>
      <c r="S62" s="27">
        <v>500000</v>
      </c>
      <c r="T62" s="27">
        <v>500000</v>
      </c>
      <c r="U62" s="27">
        <v>500000</v>
      </c>
      <c r="V62" s="27">
        <v>500000</v>
      </c>
      <c r="W62" s="27">
        <v>500000</v>
      </c>
      <c r="X62" s="27">
        <v>500000</v>
      </c>
      <c r="Y62" s="30">
        <f t="shared" si="0"/>
        <v>100</v>
      </c>
      <c r="Z62" s="29">
        <v>0</v>
      </c>
      <c r="AA62" s="29" t="s">
        <v>48</v>
      </c>
      <c r="AB62" s="31">
        <v>7298</v>
      </c>
      <c r="AC62" s="30">
        <v>0</v>
      </c>
      <c r="AD62" s="30">
        <v>100</v>
      </c>
      <c r="AE62" s="32" t="s">
        <v>340</v>
      </c>
      <c r="AF62" s="12"/>
    </row>
    <row r="63" spans="2:32" ht="60.75" customHeight="1">
      <c r="B63" s="12"/>
      <c r="C63" s="25" t="s">
        <v>341</v>
      </c>
      <c r="D63" s="25" t="s">
        <v>342</v>
      </c>
      <c r="E63" s="26" t="s">
        <v>343</v>
      </c>
      <c r="F63" s="26" t="s">
        <v>37</v>
      </c>
      <c r="G63" s="26" t="s">
        <v>344</v>
      </c>
      <c r="H63" s="27" t="s">
        <v>344</v>
      </c>
      <c r="I63" s="27" t="s">
        <v>39</v>
      </c>
      <c r="J63" s="28" t="s">
        <v>40</v>
      </c>
      <c r="K63" s="27" t="s">
        <v>41</v>
      </c>
      <c r="L63" s="29" t="s">
        <v>42</v>
      </c>
      <c r="M63" s="27" t="s">
        <v>43</v>
      </c>
      <c r="N63" s="27" t="s">
        <v>345</v>
      </c>
      <c r="O63" s="27" t="s">
        <v>45</v>
      </c>
      <c r="P63" s="29" t="s">
        <v>46</v>
      </c>
      <c r="Q63" s="29" t="s">
        <v>47</v>
      </c>
      <c r="R63" s="27">
        <v>1548592.55</v>
      </c>
      <c r="S63" s="27">
        <v>1548952.55</v>
      </c>
      <c r="T63" s="27">
        <v>1548952.55</v>
      </c>
      <c r="U63" s="27">
        <v>1548952.55</v>
      </c>
      <c r="V63" s="27">
        <v>1548952.55</v>
      </c>
      <c r="W63" s="27">
        <v>1548952.55</v>
      </c>
      <c r="X63" s="27">
        <v>1548952.55</v>
      </c>
      <c r="Y63" s="30">
        <f t="shared" si="0"/>
        <v>100</v>
      </c>
      <c r="Z63" s="29">
        <v>0</v>
      </c>
      <c r="AA63" s="29" t="s">
        <v>182</v>
      </c>
      <c r="AB63" s="31">
        <v>6227</v>
      </c>
      <c r="AC63" s="30">
        <v>0</v>
      </c>
      <c r="AD63" s="30">
        <v>100</v>
      </c>
      <c r="AE63" s="32" t="s">
        <v>346</v>
      </c>
      <c r="AF63" s="12"/>
    </row>
    <row r="64" spans="2:32" ht="108" customHeight="1">
      <c r="B64" s="12"/>
      <c r="C64" s="25" t="s">
        <v>347</v>
      </c>
      <c r="D64" s="25" t="s">
        <v>348</v>
      </c>
      <c r="E64" s="26" t="s">
        <v>275</v>
      </c>
      <c r="F64" s="26" t="s">
        <v>37</v>
      </c>
      <c r="G64" s="26" t="s">
        <v>349</v>
      </c>
      <c r="H64" s="27" t="s">
        <v>349</v>
      </c>
      <c r="I64" s="27" t="s">
        <v>39</v>
      </c>
      <c r="J64" s="28" t="s">
        <v>40</v>
      </c>
      <c r="K64" s="27" t="s">
        <v>41</v>
      </c>
      <c r="L64" s="29" t="s">
        <v>42</v>
      </c>
      <c r="M64" s="27" t="s">
        <v>43</v>
      </c>
      <c r="N64" s="27" t="s">
        <v>350</v>
      </c>
      <c r="O64" s="27" t="s">
        <v>63</v>
      </c>
      <c r="P64" s="29" t="s">
        <v>46</v>
      </c>
      <c r="Q64" s="29" t="s">
        <v>47</v>
      </c>
      <c r="R64" s="27">
        <v>697814.96</v>
      </c>
      <c r="S64" s="27">
        <v>697814.96</v>
      </c>
      <c r="T64" s="27">
        <v>697814.96</v>
      </c>
      <c r="U64" s="27">
        <v>697814.96</v>
      </c>
      <c r="V64" s="27">
        <v>697814.96</v>
      </c>
      <c r="W64" s="27">
        <v>697814.96</v>
      </c>
      <c r="X64" s="27">
        <v>697814.96</v>
      </c>
      <c r="Y64" s="30">
        <f t="shared" si="0"/>
        <v>100</v>
      </c>
      <c r="Z64" s="29">
        <v>0</v>
      </c>
      <c r="AA64" s="29" t="s">
        <v>48</v>
      </c>
      <c r="AB64" s="31">
        <v>1109</v>
      </c>
      <c r="AC64" s="30">
        <v>0</v>
      </c>
      <c r="AD64" s="30">
        <v>100</v>
      </c>
      <c r="AE64" s="32" t="s">
        <v>351</v>
      </c>
      <c r="AF64" s="12"/>
    </row>
    <row r="65" spans="2:32" ht="108" customHeight="1">
      <c r="B65" s="12"/>
      <c r="C65" s="25" t="s">
        <v>352</v>
      </c>
      <c r="D65" s="25" t="s">
        <v>353</v>
      </c>
      <c r="E65" s="26" t="s">
        <v>343</v>
      </c>
      <c r="F65" s="26" t="s">
        <v>37</v>
      </c>
      <c r="G65" s="26" t="s">
        <v>349</v>
      </c>
      <c r="H65" s="27" t="s">
        <v>349</v>
      </c>
      <c r="I65" s="27" t="s">
        <v>39</v>
      </c>
      <c r="J65" s="28" t="s">
        <v>40</v>
      </c>
      <c r="K65" s="27" t="s">
        <v>41</v>
      </c>
      <c r="L65" s="29" t="s">
        <v>42</v>
      </c>
      <c r="M65" s="27" t="s">
        <v>43</v>
      </c>
      <c r="N65" s="27" t="s">
        <v>350</v>
      </c>
      <c r="O65" s="27" t="s">
        <v>63</v>
      </c>
      <c r="P65" s="29" t="s">
        <v>46</v>
      </c>
      <c r="Q65" s="29" t="s">
        <v>47</v>
      </c>
      <c r="R65" s="27">
        <v>587202.46</v>
      </c>
      <c r="S65" s="27">
        <v>587202.46</v>
      </c>
      <c r="T65" s="27">
        <v>587202.46</v>
      </c>
      <c r="U65" s="27">
        <v>587202.46</v>
      </c>
      <c r="V65" s="27">
        <v>587202.46</v>
      </c>
      <c r="W65" s="27">
        <v>587202.46</v>
      </c>
      <c r="X65" s="27">
        <v>587202.46</v>
      </c>
      <c r="Y65" s="30">
        <f t="shared" si="0"/>
        <v>100</v>
      </c>
      <c r="Z65" s="29">
        <v>0</v>
      </c>
      <c r="AA65" s="29" t="s">
        <v>48</v>
      </c>
      <c r="AB65" s="31">
        <v>312</v>
      </c>
      <c r="AC65" s="30">
        <v>0</v>
      </c>
      <c r="AD65" s="30">
        <v>100</v>
      </c>
      <c r="AE65" s="32" t="s">
        <v>354</v>
      </c>
      <c r="AF65" s="12"/>
    </row>
    <row r="66" spans="2:32" ht="60.75" customHeight="1">
      <c r="B66" s="12"/>
      <c r="C66" s="25" t="s">
        <v>355</v>
      </c>
      <c r="D66" s="25" t="s">
        <v>356</v>
      </c>
      <c r="E66" s="26" t="s">
        <v>343</v>
      </c>
      <c r="F66" s="26" t="s">
        <v>37</v>
      </c>
      <c r="G66" s="26" t="s">
        <v>357</v>
      </c>
      <c r="H66" s="27" t="s">
        <v>358</v>
      </c>
      <c r="I66" s="27" t="s">
        <v>80</v>
      </c>
      <c r="J66" s="28" t="s">
        <v>40</v>
      </c>
      <c r="K66" s="27" t="s">
        <v>41</v>
      </c>
      <c r="L66" s="29" t="s">
        <v>42</v>
      </c>
      <c r="M66" s="27" t="s">
        <v>43</v>
      </c>
      <c r="N66" s="27" t="s">
        <v>359</v>
      </c>
      <c r="O66" s="27" t="s">
        <v>115</v>
      </c>
      <c r="P66" s="29" t="s">
        <v>46</v>
      </c>
      <c r="Q66" s="29" t="s">
        <v>47</v>
      </c>
      <c r="R66" s="27">
        <v>1031794.99</v>
      </c>
      <c r="S66" s="27">
        <v>1031794.99</v>
      </c>
      <c r="T66" s="27">
        <v>1031794.99</v>
      </c>
      <c r="U66" s="27">
        <v>1031794.99</v>
      </c>
      <c r="V66" s="27">
        <v>1031794.99</v>
      </c>
      <c r="W66" s="27">
        <v>1031794.99</v>
      </c>
      <c r="X66" s="27">
        <v>1031794.99</v>
      </c>
      <c r="Y66" s="30">
        <f t="shared" si="0"/>
        <v>100</v>
      </c>
      <c r="Z66" s="29">
        <v>0</v>
      </c>
      <c r="AA66" s="29" t="s">
        <v>360</v>
      </c>
      <c r="AB66" s="31">
        <v>478</v>
      </c>
      <c r="AC66" s="30">
        <v>0</v>
      </c>
      <c r="AD66" s="30">
        <v>100</v>
      </c>
      <c r="AE66" s="32" t="s">
        <v>361</v>
      </c>
      <c r="AF66" s="12"/>
    </row>
    <row r="67" spans="2:32" ht="60.75" customHeight="1">
      <c r="B67" s="12"/>
      <c r="C67" s="25" t="s">
        <v>362</v>
      </c>
      <c r="D67" s="25" t="s">
        <v>363</v>
      </c>
      <c r="E67" s="26" t="s">
        <v>364</v>
      </c>
      <c r="F67" s="26" t="s">
        <v>37</v>
      </c>
      <c r="G67" s="26" t="s">
        <v>322</v>
      </c>
      <c r="H67" s="27" t="s">
        <v>322</v>
      </c>
      <c r="I67" s="27" t="s">
        <v>39</v>
      </c>
      <c r="J67" s="28" t="s">
        <v>40</v>
      </c>
      <c r="K67" s="27" t="s">
        <v>41</v>
      </c>
      <c r="L67" s="29" t="s">
        <v>42</v>
      </c>
      <c r="M67" s="27" t="s">
        <v>43</v>
      </c>
      <c r="N67" s="27" t="s">
        <v>365</v>
      </c>
      <c r="O67" s="27" t="s">
        <v>56</v>
      </c>
      <c r="P67" s="29" t="s">
        <v>46</v>
      </c>
      <c r="Q67" s="29" t="s">
        <v>47</v>
      </c>
      <c r="R67" s="27">
        <v>1605641.77</v>
      </c>
      <c r="S67" s="27">
        <v>1605641.77</v>
      </c>
      <c r="T67" s="27">
        <v>1605641.26</v>
      </c>
      <c r="U67" s="27">
        <v>1605641.77</v>
      </c>
      <c r="V67" s="27">
        <v>1605641.26</v>
      </c>
      <c r="W67" s="27">
        <v>1605641.26</v>
      </c>
      <c r="X67" s="27">
        <v>1605641.26</v>
      </c>
      <c r="Y67" s="30">
        <f t="shared" si="0"/>
        <v>99.99996823699972</v>
      </c>
      <c r="Z67" s="29">
        <v>0</v>
      </c>
      <c r="AA67" s="29" t="s">
        <v>95</v>
      </c>
      <c r="AB67" s="31">
        <v>76296</v>
      </c>
      <c r="AC67" s="30">
        <v>0</v>
      </c>
      <c r="AD67" s="30">
        <v>99</v>
      </c>
      <c r="AE67" s="32" t="s">
        <v>329</v>
      </c>
      <c r="AF67" s="12"/>
    </row>
    <row r="68" spans="2:32" ht="60.75" customHeight="1">
      <c r="B68" s="12"/>
      <c r="C68" s="25" t="s">
        <v>366</v>
      </c>
      <c r="D68" s="25" t="s">
        <v>367</v>
      </c>
      <c r="E68" s="26" t="s">
        <v>368</v>
      </c>
      <c r="F68" s="26" t="s">
        <v>37</v>
      </c>
      <c r="G68" s="26" t="s">
        <v>322</v>
      </c>
      <c r="H68" s="27" t="s">
        <v>322</v>
      </c>
      <c r="I68" s="27" t="s">
        <v>39</v>
      </c>
      <c r="J68" s="28" t="s">
        <v>40</v>
      </c>
      <c r="K68" s="27" t="s">
        <v>41</v>
      </c>
      <c r="L68" s="29" t="s">
        <v>42</v>
      </c>
      <c r="M68" s="27" t="s">
        <v>43</v>
      </c>
      <c r="N68" s="27" t="s">
        <v>323</v>
      </c>
      <c r="O68" s="27" t="s">
        <v>56</v>
      </c>
      <c r="P68" s="29" t="s">
        <v>46</v>
      </c>
      <c r="Q68" s="29" t="s">
        <v>47</v>
      </c>
      <c r="R68" s="27">
        <v>796224</v>
      </c>
      <c r="S68" s="27">
        <v>796224</v>
      </c>
      <c r="T68" s="27">
        <v>796224</v>
      </c>
      <c r="U68" s="27">
        <v>796224</v>
      </c>
      <c r="V68" s="27">
        <v>796224</v>
      </c>
      <c r="W68" s="27">
        <v>796224</v>
      </c>
      <c r="X68" s="27">
        <v>796224</v>
      </c>
      <c r="Y68" s="30">
        <f t="shared" si="0"/>
        <v>100</v>
      </c>
      <c r="Z68" s="29">
        <v>0</v>
      </c>
      <c r="AA68" s="29" t="s">
        <v>95</v>
      </c>
      <c r="AB68" s="31">
        <v>76296</v>
      </c>
      <c r="AC68" s="30">
        <v>0</v>
      </c>
      <c r="AD68" s="30">
        <v>100</v>
      </c>
      <c r="AE68" s="32" t="s">
        <v>369</v>
      </c>
      <c r="AF68" s="12"/>
    </row>
    <row r="69" spans="2:32" ht="60.75" customHeight="1">
      <c r="B69" s="12"/>
      <c r="C69" s="25" t="s">
        <v>370</v>
      </c>
      <c r="D69" s="25" t="s">
        <v>371</v>
      </c>
      <c r="E69" s="26" t="s">
        <v>372</v>
      </c>
      <c r="F69" s="26" t="s">
        <v>37</v>
      </c>
      <c r="G69" s="26" t="s">
        <v>322</v>
      </c>
      <c r="H69" s="27" t="s">
        <v>373</v>
      </c>
      <c r="I69" s="27" t="s">
        <v>80</v>
      </c>
      <c r="J69" s="28" t="s">
        <v>40</v>
      </c>
      <c r="K69" s="27" t="s">
        <v>41</v>
      </c>
      <c r="L69" s="29" t="s">
        <v>42</v>
      </c>
      <c r="M69" s="27" t="s">
        <v>43</v>
      </c>
      <c r="N69" s="27" t="s">
        <v>323</v>
      </c>
      <c r="O69" s="27" t="s">
        <v>63</v>
      </c>
      <c r="P69" s="29" t="s">
        <v>46</v>
      </c>
      <c r="Q69" s="29" t="s">
        <v>47</v>
      </c>
      <c r="R69" s="27">
        <v>1476007.34</v>
      </c>
      <c r="S69" s="27">
        <v>1476007.34</v>
      </c>
      <c r="T69" s="27">
        <v>1131605.6299999999</v>
      </c>
      <c r="U69" s="27">
        <v>1476007.34</v>
      </c>
      <c r="V69" s="27">
        <v>1131605.6299999999</v>
      </c>
      <c r="W69" s="27">
        <v>1131605.6299999999</v>
      </c>
      <c r="X69" s="27">
        <v>1131605.6299999999</v>
      </c>
      <c r="Y69" s="30">
        <f t="shared" si="0"/>
        <v>76.666666847334227</v>
      </c>
      <c r="Z69" s="29">
        <v>0</v>
      </c>
      <c r="AA69" s="29" t="s">
        <v>360</v>
      </c>
      <c r="AB69" s="31">
        <v>166</v>
      </c>
      <c r="AC69" s="30">
        <v>0</v>
      </c>
      <c r="AD69" s="30">
        <v>76.67</v>
      </c>
      <c r="AE69" s="32" t="s">
        <v>374</v>
      </c>
      <c r="AF69" s="12"/>
    </row>
    <row r="70" spans="2:32" ht="121.5" customHeight="1">
      <c r="B70" s="12"/>
      <c r="C70" s="25" t="s">
        <v>375</v>
      </c>
      <c r="D70" s="25" t="s">
        <v>376</v>
      </c>
      <c r="E70" s="26" t="s">
        <v>124</v>
      </c>
      <c r="F70" s="26" t="s">
        <v>37</v>
      </c>
      <c r="G70" s="26" t="s">
        <v>349</v>
      </c>
      <c r="H70" s="27" t="s">
        <v>349</v>
      </c>
      <c r="I70" s="27" t="s">
        <v>39</v>
      </c>
      <c r="J70" s="28" t="s">
        <v>40</v>
      </c>
      <c r="K70" s="27" t="s">
        <v>41</v>
      </c>
      <c r="L70" s="29" t="s">
        <v>42</v>
      </c>
      <c r="M70" s="27" t="s">
        <v>43</v>
      </c>
      <c r="N70" s="27" t="s">
        <v>350</v>
      </c>
      <c r="O70" s="27" t="s">
        <v>63</v>
      </c>
      <c r="P70" s="29" t="s">
        <v>46</v>
      </c>
      <c r="Q70" s="29" t="s">
        <v>47</v>
      </c>
      <c r="R70" s="27">
        <v>193767.58</v>
      </c>
      <c r="S70" s="27">
        <v>193767.58</v>
      </c>
      <c r="T70" s="27">
        <v>193767.58</v>
      </c>
      <c r="U70" s="27">
        <v>193767.58</v>
      </c>
      <c r="V70" s="27">
        <v>193767.58</v>
      </c>
      <c r="W70" s="27">
        <v>193767.58</v>
      </c>
      <c r="X70" s="27">
        <v>193767.58</v>
      </c>
      <c r="Y70" s="30">
        <f t="shared" si="0"/>
        <v>100</v>
      </c>
      <c r="Z70" s="29">
        <v>0</v>
      </c>
      <c r="AA70" s="29" t="s">
        <v>48</v>
      </c>
      <c r="AB70" s="31">
        <v>52</v>
      </c>
      <c r="AC70" s="30">
        <v>0</v>
      </c>
      <c r="AD70" s="30">
        <v>10</v>
      </c>
      <c r="AE70" s="32" t="s">
        <v>377</v>
      </c>
      <c r="AF70" s="12"/>
    </row>
    <row r="71" spans="2:32" ht="108" customHeight="1">
      <c r="B71" s="12"/>
      <c r="C71" s="25" t="s">
        <v>378</v>
      </c>
      <c r="D71" s="25" t="s">
        <v>379</v>
      </c>
      <c r="E71" s="26" t="s">
        <v>380</v>
      </c>
      <c r="F71" s="26" t="s">
        <v>37</v>
      </c>
      <c r="G71" s="26" t="s">
        <v>349</v>
      </c>
      <c r="H71" s="27" t="s">
        <v>349</v>
      </c>
      <c r="I71" s="27" t="s">
        <v>39</v>
      </c>
      <c r="J71" s="28" t="s">
        <v>40</v>
      </c>
      <c r="K71" s="27" t="s">
        <v>41</v>
      </c>
      <c r="L71" s="29" t="s">
        <v>42</v>
      </c>
      <c r="M71" s="27" t="s">
        <v>43</v>
      </c>
      <c r="N71" s="27" t="s">
        <v>350</v>
      </c>
      <c r="O71" s="27" t="s">
        <v>63</v>
      </c>
      <c r="P71" s="29" t="s">
        <v>46</v>
      </c>
      <c r="Q71" s="29" t="s">
        <v>47</v>
      </c>
      <c r="R71" s="27">
        <v>9441654.1699999999</v>
      </c>
      <c r="S71" s="27">
        <v>9441654.1699999999</v>
      </c>
      <c r="T71" s="27">
        <v>9441654.1699999999</v>
      </c>
      <c r="U71" s="27">
        <v>9441654.1699999999</v>
      </c>
      <c r="V71" s="27">
        <v>4149282.15</v>
      </c>
      <c r="W71" s="27">
        <v>4149282.15</v>
      </c>
      <c r="X71" s="27">
        <v>4149282.15</v>
      </c>
      <c r="Y71" s="30">
        <f t="shared" si="0"/>
        <v>43.946559313557231</v>
      </c>
      <c r="Z71" s="29">
        <v>0</v>
      </c>
      <c r="AA71" s="29" t="s">
        <v>48</v>
      </c>
      <c r="AB71" s="31">
        <v>2108</v>
      </c>
      <c r="AC71" s="30">
        <v>0</v>
      </c>
      <c r="AD71" s="30">
        <v>70</v>
      </c>
      <c r="AE71" s="32" t="s">
        <v>381</v>
      </c>
      <c r="AF71" s="12"/>
    </row>
    <row r="72" spans="2:32" ht="60.75" customHeight="1">
      <c r="B72" s="12"/>
      <c r="C72" s="25" t="s">
        <v>382</v>
      </c>
      <c r="D72" s="25" t="s">
        <v>383</v>
      </c>
      <c r="E72" s="26" t="s">
        <v>384</v>
      </c>
      <c r="F72" s="26" t="s">
        <v>37</v>
      </c>
      <c r="G72" s="26" t="s">
        <v>357</v>
      </c>
      <c r="H72" s="27" t="s">
        <v>385</v>
      </c>
      <c r="I72" s="27" t="s">
        <v>80</v>
      </c>
      <c r="J72" s="28" t="s">
        <v>40</v>
      </c>
      <c r="K72" s="27" t="s">
        <v>41</v>
      </c>
      <c r="L72" s="29" t="s">
        <v>42</v>
      </c>
      <c r="M72" s="27" t="s">
        <v>43</v>
      </c>
      <c r="N72" s="27" t="s">
        <v>359</v>
      </c>
      <c r="O72" s="27" t="s">
        <v>115</v>
      </c>
      <c r="P72" s="29" t="s">
        <v>46</v>
      </c>
      <c r="Q72" s="29" t="s">
        <v>47</v>
      </c>
      <c r="R72" s="27">
        <v>1057963.77</v>
      </c>
      <c r="S72" s="27">
        <v>1057963.77</v>
      </c>
      <c r="T72" s="27">
        <v>1057963.77</v>
      </c>
      <c r="U72" s="27">
        <v>1057963.77</v>
      </c>
      <c r="V72" s="27">
        <v>1057963.77</v>
      </c>
      <c r="W72" s="27">
        <v>1057963.77</v>
      </c>
      <c r="X72" s="27">
        <v>1057963.77</v>
      </c>
      <c r="Y72" s="30">
        <f t="shared" si="0"/>
        <v>100</v>
      </c>
      <c r="Z72" s="29">
        <v>0</v>
      </c>
      <c r="AA72" s="29" t="s">
        <v>360</v>
      </c>
      <c r="AB72" s="31">
        <v>219</v>
      </c>
      <c r="AC72" s="30">
        <v>0</v>
      </c>
      <c r="AD72" s="30">
        <v>100</v>
      </c>
      <c r="AE72" s="32" t="s">
        <v>386</v>
      </c>
      <c r="AF72" s="12"/>
    </row>
    <row r="73" spans="2:32" ht="81" customHeight="1">
      <c r="B73" s="12"/>
      <c r="C73" s="25" t="s">
        <v>387</v>
      </c>
      <c r="D73" s="25" t="s">
        <v>388</v>
      </c>
      <c r="E73" s="26" t="s">
        <v>389</v>
      </c>
      <c r="F73" s="26" t="s">
        <v>37</v>
      </c>
      <c r="G73" s="26" t="s">
        <v>349</v>
      </c>
      <c r="H73" s="27" t="s">
        <v>349</v>
      </c>
      <c r="I73" s="27" t="s">
        <v>39</v>
      </c>
      <c r="J73" s="28" t="s">
        <v>40</v>
      </c>
      <c r="K73" s="27" t="s">
        <v>41</v>
      </c>
      <c r="L73" s="29" t="s">
        <v>42</v>
      </c>
      <c r="M73" s="27" t="s">
        <v>43</v>
      </c>
      <c r="N73" s="27" t="s">
        <v>350</v>
      </c>
      <c r="O73" s="27" t="s">
        <v>63</v>
      </c>
      <c r="P73" s="29" t="s">
        <v>46</v>
      </c>
      <c r="Q73" s="29" t="s">
        <v>47</v>
      </c>
      <c r="R73" s="27">
        <v>3974553.4</v>
      </c>
      <c r="S73" s="27">
        <v>4021367.62</v>
      </c>
      <c r="T73" s="27">
        <v>4021367.62</v>
      </c>
      <c r="U73" s="27">
        <v>4021367.62</v>
      </c>
      <c r="V73" s="27">
        <v>4021367.62</v>
      </c>
      <c r="W73" s="27">
        <v>4021367.62</v>
      </c>
      <c r="X73" s="27">
        <v>4021367.62</v>
      </c>
      <c r="Y73" s="30">
        <f t="shared" ref="Y73:Y136" si="1">IF(ISERROR(W73/S73),0,((W73/S73)*100))</f>
        <v>100</v>
      </c>
      <c r="Z73" s="29">
        <v>0</v>
      </c>
      <c r="AA73" s="29" t="s">
        <v>48</v>
      </c>
      <c r="AB73" s="31">
        <v>2108</v>
      </c>
      <c r="AC73" s="30">
        <v>0</v>
      </c>
      <c r="AD73" s="30">
        <v>100</v>
      </c>
      <c r="AE73" s="32" t="s">
        <v>390</v>
      </c>
      <c r="AF73" s="12"/>
    </row>
    <row r="74" spans="2:32" ht="108" customHeight="1">
      <c r="B74" s="12"/>
      <c r="C74" s="25" t="s">
        <v>391</v>
      </c>
      <c r="D74" s="25" t="s">
        <v>392</v>
      </c>
      <c r="E74" s="26" t="s">
        <v>393</v>
      </c>
      <c r="F74" s="26" t="s">
        <v>37</v>
      </c>
      <c r="G74" s="26" t="s">
        <v>349</v>
      </c>
      <c r="H74" s="27" t="s">
        <v>349</v>
      </c>
      <c r="I74" s="27" t="s">
        <v>39</v>
      </c>
      <c r="J74" s="28" t="s">
        <v>40</v>
      </c>
      <c r="K74" s="27" t="s">
        <v>41</v>
      </c>
      <c r="L74" s="29" t="s">
        <v>42</v>
      </c>
      <c r="M74" s="27" t="s">
        <v>43</v>
      </c>
      <c r="N74" s="27" t="s">
        <v>350</v>
      </c>
      <c r="O74" s="27" t="s">
        <v>63</v>
      </c>
      <c r="P74" s="29" t="s">
        <v>46</v>
      </c>
      <c r="Q74" s="29" t="s">
        <v>47</v>
      </c>
      <c r="R74" s="27">
        <v>1066716.8799999999</v>
      </c>
      <c r="S74" s="27">
        <v>1066716.8799999999</v>
      </c>
      <c r="T74" s="27">
        <v>1066716.8799999999</v>
      </c>
      <c r="U74" s="27">
        <v>1066716.8799999999</v>
      </c>
      <c r="V74" s="27">
        <v>1066716.8799999999</v>
      </c>
      <c r="W74" s="27">
        <v>1066716.8799999999</v>
      </c>
      <c r="X74" s="27">
        <v>1066716.8799999999</v>
      </c>
      <c r="Y74" s="30">
        <f t="shared" si="1"/>
        <v>100</v>
      </c>
      <c r="Z74" s="29">
        <v>0</v>
      </c>
      <c r="AA74" s="29" t="s">
        <v>48</v>
      </c>
      <c r="AB74" s="31">
        <v>284</v>
      </c>
      <c r="AC74" s="30">
        <v>0</v>
      </c>
      <c r="AD74" s="30">
        <v>100</v>
      </c>
      <c r="AE74" s="32" t="s">
        <v>351</v>
      </c>
      <c r="AF74" s="12"/>
    </row>
    <row r="75" spans="2:32" ht="60.75" customHeight="1">
      <c r="B75" s="12"/>
      <c r="C75" s="25" t="s">
        <v>394</v>
      </c>
      <c r="D75" s="25" t="s">
        <v>395</v>
      </c>
      <c r="E75" s="26" t="s">
        <v>396</v>
      </c>
      <c r="F75" s="26" t="s">
        <v>37</v>
      </c>
      <c r="G75" s="26" t="s">
        <v>349</v>
      </c>
      <c r="H75" s="27" t="s">
        <v>349</v>
      </c>
      <c r="I75" s="27" t="s">
        <v>39</v>
      </c>
      <c r="J75" s="28" t="s">
        <v>40</v>
      </c>
      <c r="K75" s="27" t="s">
        <v>41</v>
      </c>
      <c r="L75" s="29" t="s">
        <v>42</v>
      </c>
      <c r="M75" s="27" t="s">
        <v>43</v>
      </c>
      <c r="N75" s="27" t="s">
        <v>350</v>
      </c>
      <c r="O75" s="27" t="s">
        <v>63</v>
      </c>
      <c r="P75" s="29" t="s">
        <v>46</v>
      </c>
      <c r="Q75" s="29" t="s">
        <v>47</v>
      </c>
      <c r="R75" s="27">
        <v>1526599.04</v>
      </c>
      <c r="S75" s="27">
        <v>1526599.04</v>
      </c>
      <c r="T75" s="27">
        <v>1526599.04</v>
      </c>
      <c r="U75" s="27">
        <v>1526599.04</v>
      </c>
      <c r="V75" s="27">
        <v>1526599.04</v>
      </c>
      <c r="W75" s="27">
        <v>1526599.04</v>
      </c>
      <c r="X75" s="27">
        <v>1526599.04</v>
      </c>
      <c r="Y75" s="30">
        <f t="shared" si="1"/>
        <v>100</v>
      </c>
      <c r="Z75" s="29">
        <v>0</v>
      </c>
      <c r="AA75" s="29" t="s">
        <v>48</v>
      </c>
      <c r="AB75" s="31">
        <v>4000</v>
      </c>
      <c r="AC75" s="30">
        <v>0</v>
      </c>
      <c r="AD75" s="30">
        <v>100</v>
      </c>
      <c r="AE75" s="32" t="s">
        <v>390</v>
      </c>
      <c r="AF75" s="12"/>
    </row>
    <row r="76" spans="2:32" ht="108" customHeight="1">
      <c r="B76" s="12"/>
      <c r="C76" s="25" t="s">
        <v>397</v>
      </c>
      <c r="D76" s="25" t="s">
        <v>398</v>
      </c>
      <c r="E76" s="26" t="s">
        <v>399</v>
      </c>
      <c r="F76" s="26" t="s">
        <v>37</v>
      </c>
      <c r="G76" s="26" t="s">
        <v>349</v>
      </c>
      <c r="H76" s="27" t="s">
        <v>349</v>
      </c>
      <c r="I76" s="27" t="s">
        <v>39</v>
      </c>
      <c r="J76" s="28" t="s">
        <v>40</v>
      </c>
      <c r="K76" s="27" t="s">
        <v>41</v>
      </c>
      <c r="L76" s="29" t="s">
        <v>42</v>
      </c>
      <c r="M76" s="27" t="s">
        <v>43</v>
      </c>
      <c r="N76" s="27" t="s">
        <v>350</v>
      </c>
      <c r="O76" s="27" t="s">
        <v>63</v>
      </c>
      <c r="P76" s="29" t="s">
        <v>46</v>
      </c>
      <c r="Q76" s="29" t="s">
        <v>47</v>
      </c>
      <c r="R76" s="27">
        <v>1372732.22</v>
      </c>
      <c r="S76" s="27">
        <v>1372732.24</v>
      </c>
      <c r="T76" s="27">
        <v>1372732.24</v>
      </c>
      <c r="U76" s="27">
        <v>1372732.24</v>
      </c>
      <c r="V76" s="27">
        <v>1372732.24</v>
      </c>
      <c r="W76" s="27">
        <v>1372732.24</v>
      </c>
      <c r="X76" s="27">
        <v>1372732.24</v>
      </c>
      <c r="Y76" s="30">
        <f t="shared" si="1"/>
        <v>100</v>
      </c>
      <c r="Z76" s="29">
        <v>0</v>
      </c>
      <c r="AA76" s="29" t="s">
        <v>48</v>
      </c>
      <c r="AB76" s="31">
        <v>728</v>
      </c>
      <c r="AC76" s="30">
        <v>0</v>
      </c>
      <c r="AD76" s="30">
        <v>100</v>
      </c>
      <c r="AE76" s="32" t="s">
        <v>354</v>
      </c>
      <c r="AF76" s="12"/>
    </row>
    <row r="77" spans="2:32" ht="162" customHeight="1">
      <c r="B77" s="12"/>
      <c r="C77" s="25" t="s">
        <v>400</v>
      </c>
      <c r="D77" s="25" t="s">
        <v>401</v>
      </c>
      <c r="E77" s="26" t="s">
        <v>402</v>
      </c>
      <c r="F77" s="26" t="s">
        <v>37</v>
      </c>
      <c r="G77" s="26" t="s">
        <v>349</v>
      </c>
      <c r="H77" s="27" t="s">
        <v>349</v>
      </c>
      <c r="I77" s="27" t="s">
        <v>39</v>
      </c>
      <c r="J77" s="28" t="s">
        <v>40</v>
      </c>
      <c r="K77" s="27" t="s">
        <v>41</v>
      </c>
      <c r="L77" s="29" t="s">
        <v>42</v>
      </c>
      <c r="M77" s="27" t="s">
        <v>43</v>
      </c>
      <c r="N77" s="27" t="s">
        <v>350</v>
      </c>
      <c r="O77" s="27" t="s">
        <v>63</v>
      </c>
      <c r="P77" s="29" t="s">
        <v>46</v>
      </c>
      <c r="Q77" s="29" t="s">
        <v>47</v>
      </c>
      <c r="R77" s="27">
        <v>2050991.06</v>
      </c>
      <c r="S77" s="27">
        <v>1125348.02</v>
      </c>
      <c r="T77" s="27">
        <v>1125348.02</v>
      </c>
      <c r="U77" s="27">
        <v>1125348.02</v>
      </c>
      <c r="V77" s="27">
        <v>1125348.02</v>
      </c>
      <c r="W77" s="27">
        <v>0</v>
      </c>
      <c r="X77" s="27">
        <v>0</v>
      </c>
      <c r="Y77" s="30">
        <f t="shared" si="1"/>
        <v>0</v>
      </c>
      <c r="Z77" s="29">
        <v>0</v>
      </c>
      <c r="AA77" s="29" t="s">
        <v>48</v>
      </c>
      <c r="AB77" s="31">
        <v>1088</v>
      </c>
      <c r="AC77" s="30">
        <v>0</v>
      </c>
      <c r="AD77" s="30">
        <v>60</v>
      </c>
      <c r="AE77" s="32" t="s">
        <v>403</v>
      </c>
      <c r="AF77" s="12"/>
    </row>
    <row r="78" spans="2:32" ht="108" customHeight="1">
      <c r="B78" s="12"/>
      <c r="C78" s="25" t="s">
        <v>404</v>
      </c>
      <c r="D78" s="25" t="s">
        <v>405</v>
      </c>
      <c r="E78" s="26" t="s">
        <v>406</v>
      </c>
      <c r="F78" s="26" t="s">
        <v>37</v>
      </c>
      <c r="G78" s="26" t="s">
        <v>349</v>
      </c>
      <c r="H78" s="27" t="s">
        <v>349</v>
      </c>
      <c r="I78" s="27" t="s">
        <v>39</v>
      </c>
      <c r="J78" s="28" t="s">
        <v>40</v>
      </c>
      <c r="K78" s="27" t="s">
        <v>41</v>
      </c>
      <c r="L78" s="29" t="s">
        <v>42</v>
      </c>
      <c r="M78" s="27" t="s">
        <v>43</v>
      </c>
      <c r="N78" s="27" t="s">
        <v>350</v>
      </c>
      <c r="O78" s="27" t="s">
        <v>63</v>
      </c>
      <c r="P78" s="29" t="s">
        <v>46</v>
      </c>
      <c r="Q78" s="29" t="s">
        <v>47</v>
      </c>
      <c r="R78" s="27">
        <v>1306229.6200000001</v>
      </c>
      <c r="S78" s="27">
        <v>1306229.6200000001</v>
      </c>
      <c r="T78" s="27">
        <v>1306229.6200000001</v>
      </c>
      <c r="U78" s="27">
        <v>1306229.6200000001</v>
      </c>
      <c r="V78" s="27">
        <v>1306229.6200000001</v>
      </c>
      <c r="W78" s="27">
        <v>1306229.6200000001</v>
      </c>
      <c r="X78" s="27">
        <v>1306229.6200000001</v>
      </c>
      <c r="Y78" s="30">
        <f t="shared" si="1"/>
        <v>100</v>
      </c>
      <c r="Z78" s="29">
        <v>0</v>
      </c>
      <c r="AA78" s="29" t="s">
        <v>48</v>
      </c>
      <c r="AB78" s="31">
        <v>692</v>
      </c>
      <c r="AC78" s="30">
        <v>0</v>
      </c>
      <c r="AD78" s="30">
        <v>100</v>
      </c>
      <c r="AE78" s="32" t="s">
        <v>407</v>
      </c>
      <c r="AF78" s="12"/>
    </row>
    <row r="79" spans="2:32" ht="148.5" customHeight="1">
      <c r="B79" s="12"/>
      <c r="C79" s="25" t="s">
        <v>408</v>
      </c>
      <c r="D79" s="25" t="s">
        <v>409</v>
      </c>
      <c r="E79" s="26" t="s">
        <v>410</v>
      </c>
      <c r="F79" s="26" t="s">
        <v>37</v>
      </c>
      <c r="G79" s="26" t="s">
        <v>349</v>
      </c>
      <c r="H79" s="27" t="s">
        <v>349</v>
      </c>
      <c r="I79" s="27" t="s">
        <v>39</v>
      </c>
      <c r="J79" s="28" t="s">
        <v>40</v>
      </c>
      <c r="K79" s="27" t="s">
        <v>41</v>
      </c>
      <c r="L79" s="29" t="s">
        <v>42</v>
      </c>
      <c r="M79" s="27" t="s">
        <v>43</v>
      </c>
      <c r="N79" s="27" t="s">
        <v>350</v>
      </c>
      <c r="O79" s="27" t="s">
        <v>63</v>
      </c>
      <c r="P79" s="29" t="s">
        <v>46</v>
      </c>
      <c r="Q79" s="29" t="s">
        <v>47</v>
      </c>
      <c r="R79" s="27">
        <v>935893.94</v>
      </c>
      <c r="S79" s="27">
        <v>935893.94</v>
      </c>
      <c r="T79" s="27">
        <v>935893.94</v>
      </c>
      <c r="U79" s="27">
        <v>935893.94</v>
      </c>
      <c r="V79" s="27">
        <v>453945.36</v>
      </c>
      <c r="W79" s="27">
        <v>453945.36</v>
      </c>
      <c r="X79" s="27">
        <v>453945.36</v>
      </c>
      <c r="Y79" s="30">
        <f t="shared" si="1"/>
        <v>48.503931973317407</v>
      </c>
      <c r="Z79" s="29">
        <v>0</v>
      </c>
      <c r="AA79" s="29" t="s">
        <v>48</v>
      </c>
      <c r="AB79" s="31">
        <v>500</v>
      </c>
      <c r="AC79" s="30">
        <v>0</v>
      </c>
      <c r="AD79" s="30">
        <v>100</v>
      </c>
      <c r="AE79" s="32" t="s">
        <v>411</v>
      </c>
      <c r="AF79" s="12"/>
    </row>
    <row r="80" spans="2:32" ht="121.5" customHeight="1">
      <c r="B80" s="12"/>
      <c r="C80" s="25" t="s">
        <v>412</v>
      </c>
      <c r="D80" s="25" t="s">
        <v>413</v>
      </c>
      <c r="E80" s="26" t="s">
        <v>414</v>
      </c>
      <c r="F80" s="26" t="s">
        <v>37</v>
      </c>
      <c r="G80" s="26" t="s">
        <v>349</v>
      </c>
      <c r="H80" s="27" t="s">
        <v>349</v>
      </c>
      <c r="I80" s="27" t="s">
        <v>39</v>
      </c>
      <c r="J80" s="28" t="s">
        <v>40</v>
      </c>
      <c r="K80" s="27" t="s">
        <v>41</v>
      </c>
      <c r="L80" s="29" t="s">
        <v>42</v>
      </c>
      <c r="M80" s="27" t="s">
        <v>43</v>
      </c>
      <c r="N80" s="27" t="s">
        <v>350</v>
      </c>
      <c r="O80" s="27" t="s">
        <v>63</v>
      </c>
      <c r="P80" s="29" t="s">
        <v>46</v>
      </c>
      <c r="Q80" s="29" t="s">
        <v>47</v>
      </c>
      <c r="R80" s="27">
        <v>8954931.1999999993</v>
      </c>
      <c r="S80" s="27">
        <v>8954931.1999999993</v>
      </c>
      <c r="T80" s="27">
        <v>8954931.1999999993</v>
      </c>
      <c r="U80" s="27">
        <v>8954931.1999999993</v>
      </c>
      <c r="V80" s="27">
        <v>5365790.1100000003</v>
      </c>
      <c r="W80" s="27">
        <v>5365790.1100000003</v>
      </c>
      <c r="X80" s="27">
        <v>5365790.1100000003</v>
      </c>
      <c r="Y80" s="30">
        <f t="shared" si="1"/>
        <v>59.919947905350746</v>
      </c>
      <c r="Z80" s="29">
        <v>0</v>
      </c>
      <c r="AA80" s="29" t="s">
        <v>48</v>
      </c>
      <c r="AB80" s="31">
        <v>4748</v>
      </c>
      <c r="AC80" s="30">
        <v>0</v>
      </c>
      <c r="AD80" s="30">
        <v>70</v>
      </c>
      <c r="AE80" s="32" t="s">
        <v>415</v>
      </c>
      <c r="AF80" s="12"/>
    </row>
    <row r="81" spans="2:32" ht="60.75" customHeight="1">
      <c r="B81" s="12"/>
      <c r="C81" s="25" t="s">
        <v>416</v>
      </c>
      <c r="D81" s="25" t="s">
        <v>417</v>
      </c>
      <c r="E81" s="26" t="s">
        <v>418</v>
      </c>
      <c r="F81" s="26" t="s">
        <v>37</v>
      </c>
      <c r="G81" s="26" t="s">
        <v>322</v>
      </c>
      <c r="H81" s="27" t="s">
        <v>322</v>
      </c>
      <c r="I81" s="27" t="s">
        <v>39</v>
      </c>
      <c r="J81" s="28" t="s">
        <v>40</v>
      </c>
      <c r="K81" s="27" t="s">
        <v>41</v>
      </c>
      <c r="L81" s="29" t="s">
        <v>42</v>
      </c>
      <c r="M81" s="27" t="s">
        <v>43</v>
      </c>
      <c r="N81" s="27" t="s">
        <v>323</v>
      </c>
      <c r="O81" s="27" t="s">
        <v>63</v>
      </c>
      <c r="P81" s="29" t="s">
        <v>46</v>
      </c>
      <c r="Q81" s="29" t="s">
        <v>47</v>
      </c>
      <c r="R81" s="27">
        <v>1109795.5</v>
      </c>
      <c r="S81" s="27">
        <v>1109795.5</v>
      </c>
      <c r="T81" s="27">
        <v>1109795.5</v>
      </c>
      <c r="U81" s="27">
        <v>1109795.5</v>
      </c>
      <c r="V81" s="27">
        <v>1109795.5</v>
      </c>
      <c r="W81" s="27">
        <v>1109795.5</v>
      </c>
      <c r="X81" s="27">
        <v>1109795.5</v>
      </c>
      <c r="Y81" s="30">
        <f t="shared" si="1"/>
        <v>100</v>
      </c>
      <c r="Z81" s="29">
        <v>0</v>
      </c>
      <c r="AA81" s="29" t="s">
        <v>360</v>
      </c>
      <c r="AB81" s="31">
        <v>1125</v>
      </c>
      <c r="AC81" s="30">
        <v>0</v>
      </c>
      <c r="AD81" s="30">
        <v>100</v>
      </c>
      <c r="AE81" s="32" t="s">
        <v>419</v>
      </c>
      <c r="AF81" s="12"/>
    </row>
    <row r="82" spans="2:32" ht="81" customHeight="1">
      <c r="B82" s="12"/>
      <c r="C82" s="25" t="s">
        <v>420</v>
      </c>
      <c r="D82" s="25" t="s">
        <v>421</v>
      </c>
      <c r="E82" s="26" t="s">
        <v>422</v>
      </c>
      <c r="F82" s="26" t="s">
        <v>37</v>
      </c>
      <c r="G82" s="26" t="s">
        <v>322</v>
      </c>
      <c r="H82" s="27" t="s">
        <v>328</v>
      </c>
      <c r="I82" s="27" t="s">
        <v>80</v>
      </c>
      <c r="J82" s="28" t="s">
        <v>40</v>
      </c>
      <c r="K82" s="27" t="s">
        <v>41</v>
      </c>
      <c r="L82" s="29" t="s">
        <v>42</v>
      </c>
      <c r="M82" s="27" t="s">
        <v>43</v>
      </c>
      <c r="N82" s="27" t="s">
        <v>323</v>
      </c>
      <c r="O82" s="27" t="s">
        <v>63</v>
      </c>
      <c r="P82" s="29" t="s">
        <v>46</v>
      </c>
      <c r="Q82" s="29" t="s">
        <v>47</v>
      </c>
      <c r="R82" s="27">
        <v>2135956.7400000002</v>
      </c>
      <c r="S82" s="27">
        <v>2135956.7400000002</v>
      </c>
      <c r="T82" s="27">
        <v>1125956.79</v>
      </c>
      <c r="U82" s="27">
        <v>2135956.7400000002</v>
      </c>
      <c r="V82" s="27">
        <v>1125956.79</v>
      </c>
      <c r="W82" s="27">
        <v>1125956.79</v>
      </c>
      <c r="X82" s="27">
        <v>1125956.79</v>
      </c>
      <c r="Y82" s="30">
        <f t="shared" si="1"/>
        <v>52.714400479852408</v>
      </c>
      <c r="Z82" s="29">
        <v>0</v>
      </c>
      <c r="AA82" s="29" t="s">
        <v>48</v>
      </c>
      <c r="AB82" s="31">
        <v>1500</v>
      </c>
      <c r="AC82" s="30">
        <v>0</v>
      </c>
      <c r="AD82" s="30">
        <v>52.71</v>
      </c>
      <c r="AE82" s="32" t="s">
        <v>329</v>
      </c>
      <c r="AF82" s="12"/>
    </row>
    <row r="83" spans="2:32" ht="60.75" customHeight="1">
      <c r="B83" s="12"/>
      <c r="C83" s="25" t="s">
        <v>423</v>
      </c>
      <c r="D83" s="25" t="s">
        <v>424</v>
      </c>
      <c r="E83" s="26" t="s">
        <v>425</v>
      </c>
      <c r="F83" s="26" t="s">
        <v>37</v>
      </c>
      <c r="G83" s="26" t="s">
        <v>322</v>
      </c>
      <c r="H83" s="27" t="s">
        <v>322</v>
      </c>
      <c r="I83" s="27" t="s">
        <v>39</v>
      </c>
      <c r="J83" s="28" t="s">
        <v>40</v>
      </c>
      <c r="K83" s="27" t="s">
        <v>41</v>
      </c>
      <c r="L83" s="29" t="s">
        <v>42</v>
      </c>
      <c r="M83" s="27" t="s">
        <v>43</v>
      </c>
      <c r="N83" s="27" t="s">
        <v>323</v>
      </c>
      <c r="O83" s="27" t="s">
        <v>63</v>
      </c>
      <c r="P83" s="29" t="s">
        <v>46</v>
      </c>
      <c r="Q83" s="29" t="s">
        <v>47</v>
      </c>
      <c r="R83" s="27">
        <v>1230580.5</v>
      </c>
      <c r="S83" s="27">
        <v>1230580.5</v>
      </c>
      <c r="T83" s="27">
        <v>492232.2</v>
      </c>
      <c r="U83" s="27">
        <v>1230580.5</v>
      </c>
      <c r="V83" s="27">
        <v>492232.2</v>
      </c>
      <c r="W83" s="27">
        <v>492232.2</v>
      </c>
      <c r="X83" s="27">
        <v>492232.2</v>
      </c>
      <c r="Y83" s="30">
        <f t="shared" si="1"/>
        <v>40</v>
      </c>
      <c r="Z83" s="29">
        <v>0</v>
      </c>
      <c r="AA83" s="29" t="s">
        <v>360</v>
      </c>
      <c r="AB83" s="31">
        <v>1140</v>
      </c>
      <c r="AC83" s="30">
        <v>0</v>
      </c>
      <c r="AD83" s="30">
        <v>42.37</v>
      </c>
      <c r="AE83" s="32" t="s">
        <v>426</v>
      </c>
      <c r="AF83" s="12"/>
    </row>
    <row r="84" spans="2:32" ht="60.75" customHeight="1">
      <c r="B84" s="12"/>
      <c r="C84" s="25" t="s">
        <v>427</v>
      </c>
      <c r="D84" s="25" t="s">
        <v>428</v>
      </c>
      <c r="E84" s="26" t="s">
        <v>429</v>
      </c>
      <c r="F84" s="26" t="s">
        <v>37</v>
      </c>
      <c r="G84" s="26" t="s">
        <v>357</v>
      </c>
      <c r="H84" s="27" t="s">
        <v>54</v>
      </c>
      <c r="I84" s="27" t="s">
        <v>42</v>
      </c>
      <c r="J84" s="28" t="s">
        <v>40</v>
      </c>
      <c r="K84" s="27" t="s">
        <v>41</v>
      </c>
      <c r="L84" s="29" t="s">
        <v>42</v>
      </c>
      <c r="M84" s="27" t="s">
        <v>43</v>
      </c>
      <c r="N84" s="27" t="s">
        <v>359</v>
      </c>
      <c r="O84" s="27" t="s">
        <v>165</v>
      </c>
      <c r="P84" s="29" t="s">
        <v>46</v>
      </c>
      <c r="Q84" s="29" t="s">
        <v>47</v>
      </c>
      <c r="R84" s="27">
        <v>1275210.81</v>
      </c>
      <c r="S84" s="27">
        <v>1275210.81</v>
      </c>
      <c r="T84" s="27">
        <v>1275210.81</v>
      </c>
      <c r="U84" s="27">
        <v>1275210.81</v>
      </c>
      <c r="V84" s="27">
        <v>1275210.81</v>
      </c>
      <c r="W84" s="27">
        <v>1275210.81</v>
      </c>
      <c r="X84" s="27">
        <v>1275210.81</v>
      </c>
      <c r="Y84" s="30">
        <f t="shared" si="1"/>
        <v>100</v>
      </c>
      <c r="Z84" s="29">
        <v>0</v>
      </c>
      <c r="AA84" s="29" t="s">
        <v>134</v>
      </c>
      <c r="AB84" s="31">
        <v>51536</v>
      </c>
      <c r="AC84" s="30">
        <v>0</v>
      </c>
      <c r="AD84" s="30">
        <v>100</v>
      </c>
      <c r="AE84" s="32" t="s">
        <v>386</v>
      </c>
      <c r="AF84" s="12"/>
    </row>
    <row r="85" spans="2:32" ht="60.75" customHeight="1">
      <c r="B85" s="12"/>
      <c r="C85" s="25" t="s">
        <v>430</v>
      </c>
      <c r="D85" s="25" t="s">
        <v>431</v>
      </c>
      <c r="E85" s="26" t="s">
        <v>399</v>
      </c>
      <c r="F85" s="26" t="s">
        <v>37</v>
      </c>
      <c r="G85" s="26" t="s">
        <v>357</v>
      </c>
      <c r="H85" s="27" t="s">
        <v>432</v>
      </c>
      <c r="I85" s="27" t="s">
        <v>80</v>
      </c>
      <c r="J85" s="28" t="s">
        <v>40</v>
      </c>
      <c r="K85" s="27" t="s">
        <v>41</v>
      </c>
      <c r="L85" s="29" t="s">
        <v>42</v>
      </c>
      <c r="M85" s="27" t="s">
        <v>43</v>
      </c>
      <c r="N85" s="27" t="s">
        <v>359</v>
      </c>
      <c r="O85" s="27" t="s">
        <v>165</v>
      </c>
      <c r="P85" s="29" t="s">
        <v>46</v>
      </c>
      <c r="Q85" s="29" t="s">
        <v>47</v>
      </c>
      <c r="R85" s="27">
        <v>981126.64</v>
      </c>
      <c r="S85" s="27">
        <v>981126.64</v>
      </c>
      <c r="T85" s="27">
        <v>981126.64</v>
      </c>
      <c r="U85" s="27">
        <v>981126.64</v>
      </c>
      <c r="V85" s="27">
        <v>981126.64</v>
      </c>
      <c r="W85" s="27">
        <v>981126.64</v>
      </c>
      <c r="X85" s="27">
        <v>981126.64</v>
      </c>
      <c r="Y85" s="30">
        <f t="shared" si="1"/>
        <v>100</v>
      </c>
      <c r="Z85" s="29">
        <v>0</v>
      </c>
      <c r="AA85" s="29" t="s">
        <v>48</v>
      </c>
      <c r="AB85" s="31">
        <v>625</v>
      </c>
      <c r="AC85" s="30">
        <v>0</v>
      </c>
      <c r="AD85" s="30">
        <v>100</v>
      </c>
      <c r="AE85" s="32" t="s">
        <v>386</v>
      </c>
      <c r="AF85" s="12"/>
    </row>
    <row r="86" spans="2:32" ht="108" customHeight="1">
      <c r="B86" s="12"/>
      <c r="C86" s="25" t="s">
        <v>433</v>
      </c>
      <c r="D86" s="25" t="s">
        <v>434</v>
      </c>
      <c r="E86" s="26" t="s">
        <v>384</v>
      </c>
      <c r="F86" s="26" t="s">
        <v>37</v>
      </c>
      <c r="G86" s="26" t="s">
        <v>349</v>
      </c>
      <c r="H86" s="27" t="s">
        <v>349</v>
      </c>
      <c r="I86" s="27" t="s">
        <v>39</v>
      </c>
      <c r="J86" s="28" t="s">
        <v>40</v>
      </c>
      <c r="K86" s="27" t="s">
        <v>41</v>
      </c>
      <c r="L86" s="29" t="s">
        <v>42</v>
      </c>
      <c r="M86" s="27" t="s">
        <v>43</v>
      </c>
      <c r="N86" s="27" t="s">
        <v>350</v>
      </c>
      <c r="O86" s="27" t="s">
        <v>63</v>
      </c>
      <c r="P86" s="29" t="s">
        <v>46</v>
      </c>
      <c r="Q86" s="29" t="s">
        <v>47</v>
      </c>
      <c r="R86" s="27">
        <v>504105.52</v>
      </c>
      <c r="S86" s="27">
        <v>521272.31</v>
      </c>
      <c r="T86" s="27">
        <v>521272.31</v>
      </c>
      <c r="U86" s="27">
        <v>521272.31</v>
      </c>
      <c r="V86" s="27">
        <v>521272.31</v>
      </c>
      <c r="W86" s="27">
        <v>521272.31</v>
      </c>
      <c r="X86" s="27">
        <v>521272.31</v>
      </c>
      <c r="Y86" s="30">
        <f t="shared" si="1"/>
        <v>100</v>
      </c>
      <c r="Z86" s="29">
        <v>0</v>
      </c>
      <c r="AA86" s="29" t="s">
        <v>48</v>
      </c>
      <c r="AB86" s="31">
        <v>268</v>
      </c>
      <c r="AC86" s="30">
        <v>0</v>
      </c>
      <c r="AD86" s="30">
        <v>100</v>
      </c>
      <c r="AE86" s="32" t="s">
        <v>354</v>
      </c>
      <c r="AF86" s="12"/>
    </row>
    <row r="87" spans="2:32" ht="108" customHeight="1">
      <c r="B87" s="12"/>
      <c r="C87" s="25" t="s">
        <v>435</v>
      </c>
      <c r="D87" s="25" t="s">
        <v>436</v>
      </c>
      <c r="E87" s="26" t="s">
        <v>338</v>
      </c>
      <c r="F87" s="26" t="s">
        <v>37</v>
      </c>
      <c r="G87" s="26" t="s">
        <v>349</v>
      </c>
      <c r="H87" s="27" t="s">
        <v>349</v>
      </c>
      <c r="I87" s="27" t="s">
        <v>39</v>
      </c>
      <c r="J87" s="28" t="s">
        <v>40</v>
      </c>
      <c r="K87" s="27" t="s">
        <v>41</v>
      </c>
      <c r="L87" s="29" t="s">
        <v>42</v>
      </c>
      <c r="M87" s="27" t="s">
        <v>43</v>
      </c>
      <c r="N87" s="27" t="s">
        <v>350</v>
      </c>
      <c r="O87" s="27" t="s">
        <v>63</v>
      </c>
      <c r="P87" s="29" t="s">
        <v>46</v>
      </c>
      <c r="Q87" s="29" t="s">
        <v>47</v>
      </c>
      <c r="R87" s="27">
        <v>379406.26</v>
      </c>
      <c r="S87" s="27">
        <v>379406.26</v>
      </c>
      <c r="T87" s="27">
        <v>379406.26</v>
      </c>
      <c r="U87" s="27">
        <v>379406.26</v>
      </c>
      <c r="V87" s="27">
        <v>379406.26</v>
      </c>
      <c r="W87" s="27">
        <v>379406.26</v>
      </c>
      <c r="X87" s="27">
        <v>379406.26</v>
      </c>
      <c r="Y87" s="30">
        <f t="shared" si="1"/>
        <v>100</v>
      </c>
      <c r="Z87" s="29">
        <v>0</v>
      </c>
      <c r="AA87" s="29" t="s">
        <v>48</v>
      </c>
      <c r="AB87" s="31">
        <v>204</v>
      </c>
      <c r="AC87" s="30">
        <v>0</v>
      </c>
      <c r="AD87" s="30">
        <v>100</v>
      </c>
      <c r="AE87" s="32" t="s">
        <v>437</v>
      </c>
      <c r="AF87" s="12"/>
    </row>
    <row r="88" spans="2:32" ht="60.75" customHeight="1">
      <c r="B88" s="12"/>
      <c r="C88" s="25" t="s">
        <v>438</v>
      </c>
      <c r="D88" s="25" t="s">
        <v>439</v>
      </c>
      <c r="E88" s="26" t="s">
        <v>440</v>
      </c>
      <c r="F88" s="26" t="s">
        <v>37</v>
      </c>
      <c r="G88" s="26" t="s">
        <v>322</v>
      </c>
      <c r="H88" s="27" t="s">
        <v>322</v>
      </c>
      <c r="I88" s="27" t="s">
        <v>39</v>
      </c>
      <c r="J88" s="28" t="s">
        <v>40</v>
      </c>
      <c r="K88" s="27" t="s">
        <v>41</v>
      </c>
      <c r="L88" s="29" t="s">
        <v>42</v>
      </c>
      <c r="M88" s="27" t="s">
        <v>43</v>
      </c>
      <c r="N88" s="27" t="s">
        <v>323</v>
      </c>
      <c r="O88" s="27" t="s">
        <v>63</v>
      </c>
      <c r="P88" s="29" t="s">
        <v>46</v>
      </c>
      <c r="Q88" s="29" t="s">
        <v>47</v>
      </c>
      <c r="R88" s="27">
        <v>1264512.33</v>
      </c>
      <c r="S88" s="27">
        <v>1264512.33</v>
      </c>
      <c r="T88" s="27">
        <v>1264512.33</v>
      </c>
      <c r="U88" s="27">
        <v>1264512.33</v>
      </c>
      <c r="V88" s="27">
        <v>1264512.33</v>
      </c>
      <c r="W88" s="27">
        <v>1264512.33</v>
      </c>
      <c r="X88" s="27">
        <v>1264512.33</v>
      </c>
      <c r="Y88" s="30">
        <f t="shared" si="1"/>
        <v>100</v>
      </c>
      <c r="Z88" s="29">
        <v>0</v>
      </c>
      <c r="AA88" s="29" t="s">
        <v>182</v>
      </c>
      <c r="AB88" s="31">
        <v>33736</v>
      </c>
      <c r="AC88" s="30">
        <v>0</v>
      </c>
      <c r="AD88" s="30">
        <v>100</v>
      </c>
      <c r="AE88" s="32" t="s">
        <v>369</v>
      </c>
      <c r="AF88" s="12"/>
    </row>
    <row r="89" spans="2:32" ht="60.75" customHeight="1">
      <c r="B89" s="12"/>
      <c r="C89" s="25" t="s">
        <v>441</v>
      </c>
      <c r="D89" s="25" t="s">
        <v>442</v>
      </c>
      <c r="E89" s="26" t="s">
        <v>443</v>
      </c>
      <c r="F89" s="26" t="s">
        <v>37</v>
      </c>
      <c r="G89" s="26" t="s">
        <v>322</v>
      </c>
      <c r="H89" s="27" t="s">
        <v>322</v>
      </c>
      <c r="I89" s="27" t="s">
        <v>39</v>
      </c>
      <c r="J89" s="28" t="s">
        <v>40</v>
      </c>
      <c r="K89" s="27" t="s">
        <v>41</v>
      </c>
      <c r="L89" s="29" t="s">
        <v>42</v>
      </c>
      <c r="M89" s="27" t="s">
        <v>43</v>
      </c>
      <c r="N89" s="27" t="s">
        <v>323</v>
      </c>
      <c r="O89" s="27" t="s">
        <v>45</v>
      </c>
      <c r="P89" s="29" t="s">
        <v>46</v>
      </c>
      <c r="Q89" s="29" t="s">
        <v>47</v>
      </c>
      <c r="R89" s="27">
        <v>1151207.97</v>
      </c>
      <c r="S89" s="27">
        <v>1151207.97</v>
      </c>
      <c r="T89" s="27">
        <v>609540.66</v>
      </c>
      <c r="U89" s="27">
        <v>1151207.97</v>
      </c>
      <c r="V89" s="27">
        <v>609540.66</v>
      </c>
      <c r="W89" s="27">
        <v>609540.66</v>
      </c>
      <c r="X89" s="27">
        <v>609540.66</v>
      </c>
      <c r="Y89" s="30">
        <f t="shared" si="1"/>
        <v>52.947918697956894</v>
      </c>
      <c r="Z89" s="29">
        <v>0</v>
      </c>
      <c r="AA89" s="29" t="s">
        <v>48</v>
      </c>
      <c r="AB89" s="31">
        <v>517</v>
      </c>
      <c r="AC89" s="30">
        <v>0</v>
      </c>
      <c r="AD89" s="30">
        <v>94.25</v>
      </c>
      <c r="AE89" s="32" t="s">
        <v>329</v>
      </c>
      <c r="AF89" s="12"/>
    </row>
    <row r="90" spans="2:32" ht="94.5" customHeight="1">
      <c r="B90" s="12"/>
      <c r="C90" s="25" t="s">
        <v>444</v>
      </c>
      <c r="D90" s="25" t="s">
        <v>445</v>
      </c>
      <c r="E90" s="26" t="s">
        <v>271</v>
      </c>
      <c r="F90" s="26" t="s">
        <v>37</v>
      </c>
      <c r="G90" s="26" t="s">
        <v>446</v>
      </c>
      <c r="H90" s="27" t="s">
        <v>447</v>
      </c>
      <c r="I90" s="27" t="s">
        <v>80</v>
      </c>
      <c r="J90" s="28" t="s">
        <v>40</v>
      </c>
      <c r="K90" s="27" t="s">
        <v>41</v>
      </c>
      <c r="L90" s="29" t="s">
        <v>42</v>
      </c>
      <c r="M90" s="27" t="s">
        <v>43</v>
      </c>
      <c r="N90" s="27" t="s">
        <v>448</v>
      </c>
      <c r="O90" s="27" t="s">
        <v>63</v>
      </c>
      <c r="P90" s="29" t="s">
        <v>46</v>
      </c>
      <c r="Q90" s="29" t="s">
        <v>47</v>
      </c>
      <c r="R90" s="27">
        <v>434021.03</v>
      </c>
      <c r="S90" s="27">
        <v>434021.03</v>
      </c>
      <c r="T90" s="27">
        <v>434021.03</v>
      </c>
      <c r="U90" s="27">
        <v>434021.03</v>
      </c>
      <c r="V90" s="27">
        <v>434021.03</v>
      </c>
      <c r="W90" s="27">
        <v>434021.03</v>
      </c>
      <c r="X90" s="27">
        <v>434021.03</v>
      </c>
      <c r="Y90" s="30">
        <f t="shared" si="1"/>
        <v>100</v>
      </c>
      <c r="Z90" s="29">
        <v>0</v>
      </c>
      <c r="AA90" s="29" t="s">
        <v>182</v>
      </c>
      <c r="AB90" s="31">
        <v>50</v>
      </c>
      <c r="AC90" s="30">
        <v>0</v>
      </c>
      <c r="AD90" s="30">
        <v>100</v>
      </c>
      <c r="AE90" s="32" t="s">
        <v>449</v>
      </c>
      <c r="AF90" s="12"/>
    </row>
    <row r="91" spans="2:32" ht="60.75" customHeight="1">
      <c r="B91" s="12"/>
      <c r="C91" s="25" t="s">
        <v>450</v>
      </c>
      <c r="D91" s="25" t="s">
        <v>451</v>
      </c>
      <c r="E91" s="26" t="s">
        <v>452</v>
      </c>
      <c r="F91" s="26" t="s">
        <v>37</v>
      </c>
      <c r="G91" s="26" t="s">
        <v>453</v>
      </c>
      <c r="H91" s="27" t="s">
        <v>453</v>
      </c>
      <c r="I91" s="27" t="s">
        <v>39</v>
      </c>
      <c r="J91" s="28" t="s">
        <v>40</v>
      </c>
      <c r="K91" s="27" t="s">
        <v>41</v>
      </c>
      <c r="L91" s="29" t="s">
        <v>42</v>
      </c>
      <c r="M91" s="27" t="s">
        <v>43</v>
      </c>
      <c r="N91" s="27" t="s">
        <v>454</v>
      </c>
      <c r="O91" s="27" t="s">
        <v>115</v>
      </c>
      <c r="P91" s="29" t="s">
        <v>46</v>
      </c>
      <c r="Q91" s="29" t="s">
        <v>47</v>
      </c>
      <c r="R91" s="27">
        <v>274800.84999999998</v>
      </c>
      <c r="S91" s="27">
        <v>223102.9</v>
      </c>
      <c r="T91" s="27">
        <v>223102.9</v>
      </c>
      <c r="U91" s="27">
        <v>223102.9</v>
      </c>
      <c r="V91" s="27">
        <v>223102.9</v>
      </c>
      <c r="W91" s="27">
        <v>223102.9</v>
      </c>
      <c r="X91" s="27">
        <v>223102.9</v>
      </c>
      <c r="Y91" s="30">
        <f t="shared" si="1"/>
        <v>100</v>
      </c>
      <c r="Z91" s="29">
        <v>0</v>
      </c>
      <c r="AA91" s="29" t="s">
        <v>48</v>
      </c>
      <c r="AB91" s="31">
        <v>415</v>
      </c>
      <c r="AC91" s="30">
        <v>0</v>
      </c>
      <c r="AD91" s="30">
        <v>100</v>
      </c>
      <c r="AE91" s="32" t="s">
        <v>455</v>
      </c>
      <c r="AF91" s="12"/>
    </row>
    <row r="92" spans="2:32" ht="60.75" customHeight="1">
      <c r="B92" s="12"/>
      <c r="C92" s="25" t="s">
        <v>456</v>
      </c>
      <c r="D92" s="25" t="s">
        <v>457</v>
      </c>
      <c r="E92" s="26" t="s">
        <v>458</v>
      </c>
      <c r="F92" s="26" t="s">
        <v>37</v>
      </c>
      <c r="G92" s="26" t="s">
        <v>112</v>
      </c>
      <c r="H92" s="27" t="s">
        <v>112</v>
      </c>
      <c r="I92" s="27" t="s">
        <v>39</v>
      </c>
      <c r="J92" s="28" t="s">
        <v>40</v>
      </c>
      <c r="K92" s="27" t="s">
        <v>41</v>
      </c>
      <c r="L92" s="29" t="s">
        <v>42</v>
      </c>
      <c r="M92" s="27" t="s">
        <v>43</v>
      </c>
      <c r="N92" s="27" t="s">
        <v>114</v>
      </c>
      <c r="O92" s="27" t="s">
        <v>63</v>
      </c>
      <c r="P92" s="29" t="s">
        <v>46</v>
      </c>
      <c r="Q92" s="29" t="s">
        <v>47</v>
      </c>
      <c r="R92" s="27">
        <v>916688.04</v>
      </c>
      <c r="S92" s="27">
        <v>916688.04</v>
      </c>
      <c r="T92" s="27">
        <v>916688.04</v>
      </c>
      <c r="U92" s="27">
        <v>916688.04</v>
      </c>
      <c r="V92" s="27">
        <v>916688.04</v>
      </c>
      <c r="W92" s="27">
        <v>916688.04</v>
      </c>
      <c r="X92" s="27">
        <v>916688.04</v>
      </c>
      <c r="Y92" s="30">
        <f t="shared" si="1"/>
        <v>100</v>
      </c>
      <c r="Z92" s="29">
        <v>0</v>
      </c>
      <c r="AA92" s="29" t="s">
        <v>48</v>
      </c>
      <c r="AB92" s="31">
        <v>25520</v>
      </c>
      <c r="AC92" s="30">
        <v>0</v>
      </c>
      <c r="AD92" s="30">
        <v>100</v>
      </c>
      <c r="AE92" s="32" t="s">
        <v>459</v>
      </c>
      <c r="AF92" s="12"/>
    </row>
    <row r="93" spans="2:32" ht="81" customHeight="1">
      <c r="B93" s="12"/>
      <c r="C93" s="25" t="s">
        <v>460</v>
      </c>
      <c r="D93" s="25" t="s">
        <v>461</v>
      </c>
      <c r="E93" s="26" t="s">
        <v>462</v>
      </c>
      <c r="F93" s="26" t="s">
        <v>37</v>
      </c>
      <c r="G93" s="26" t="s">
        <v>93</v>
      </c>
      <c r="H93" s="27" t="s">
        <v>93</v>
      </c>
      <c r="I93" s="27" t="s">
        <v>39</v>
      </c>
      <c r="J93" s="28" t="s">
        <v>40</v>
      </c>
      <c r="K93" s="27" t="s">
        <v>41</v>
      </c>
      <c r="L93" s="29" t="s">
        <v>42</v>
      </c>
      <c r="M93" s="27" t="s">
        <v>43</v>
      </c>
      <c r="N93" s="27" t="s">
        <v>94</v>
      </c>
      <c r="O93" s="27" t="s">
        <v>463</v>
      </c>
      <c r="P93" s="29" t="s">
        <v>46</v>
      </c>
      <c r="Q93" s="29" t="s">
        <v>47</v>
      </c>
      <c r="R93" s="27">
        <v>472143.2</v>
      </c>
      <c r="S93" s="27">
        <v>472143.2</v>
      </c>
      <c r="T93" s="27">
        <v>300000</v>
      </c>
      <c r="U93" s="27">
        <v>300000</v>
      </c>
      <c r="V93" s="27">
        <v>300000</v>
      </c>
      <c r="W93" s="27">
        <v>300000</v>
      </c>
      <c r="X93" s="27">
        <v>300000</v>
      </c>
      <c r="Y93" s="30">
        <f t="shared" si="1"/>
        <v>63.540044630527348</v>
      </c>
      <c r="Z93" s="29">
        <v>0</v>
      </c>
      <c r="AA93" s="29" t="s">
        <v>182</v>
      </c>
      <c r="AB93" s="31">
        <v>3600</v>
      </c>
      <c r="AC93" s="30">
        <v>0</v>
      </c>
      <c r="AD93" s="30">
        <v>100</v>
      </c>
      <c r="AE93" s="32" t="s">
        <v>464</v>
      </c>
      <c r="AF93" s="12"/>
    </row>
    <row r="94" spans="2:32" ht="67.5" customHeight="1">
      <c r="B94" s="12"/>
      <c r="C94" s="25" t="s">
        <v>465</v>
      </c>
      <c r="D94" s="25" t="s">
        <v>466</v>
      </c>
      <c r="E94" s="26" t="s">
        <v>271</v>
      </c>
      <c r="F94" s="26" t="s">
        <v>37</v>
      </c>
      <c r="G94" s="26" t="s">
        <v>467</v>
      </c>
      <c r="H94" s="27" t="s">
        <v>468</v>
      </c>
      <c r="I94" s="27" t="s">
        <v>80</v>
      </c>
      <c r="J94" s="28" t="s">
        <v>40</v>
      </c>
      <c r="K94" s="27" t="s">
        <v>41</v>
      </c>
      <c r="L94" s="29" t="s">
        <v>42</v>
      </c>
      <c r="M94" s="27" t="s">
        <v>43</v>
      </c>
      <c r="N94" s="27" t="s">
        <v>219</v>
      </c>
      <c r="O94" s="27" t="s">
        <v>63</v>
      </c>
      <c r="P94" s="29" t="s">
        <v>46</v>
      </c>
      <c r="Q94" s="29" t="s">
        <v>47</v>
      </c>
      <c r="R94" s="27">
        <v>702203.97</v>
      </c>
      <c r="S94" s="27">
        <v>702203.97</v>
      </c>
      <c r="T94" s="27">
        <v>702203.97</v>
      </c>
      <c r="U94" s="27">
        <v>702203.97</v>
      </c>
      <c r="V94" s="27">
        <v>702203.97</v>
      </c>
      <c r="W94" s="27">
        <v>702203.97</v>
      </c>
      <c r="X94" s="27">
        <v>702203.97</v>
      </c>
      <c r="Y94" s="30">
        <f t="shared" si="1"/>
        <v>100</v>
      </c>
      <c r="Z94" s="29">
        <v>0</v>
      </c>
      <c r="AA94" s="29" t="s">
        <v>48</v>
      </c>
      <c r="AB94" s="31">
        <v>200</v>
      </c>
      <c r="AC94" s="30">
        <v>0</v>
      </c>
      <c r="AD94" s="30">
        <v>100</v>
      </c>
      <c r="AE94" s="32" t="s">
        <v>469</v>
      </c>
      <c r="AF94" s="12"/>
    </row>
    <row r="95" spans="2:32" ht="81" customHeight="1">
      <c r="B95" s="12"/>
      <c r="C95" s="25" t="s">
        <v>470</v>
      </c>
      <c r="D95" s="25" t="s">
        <v>471</v>
      </c>
      <c r="E95" s="26" t="s">
        <v>472</v>
      </c>
      <c r="F95" s="26" t="s">
        <v>37</v>
      </c>
      <c r="G95" s="26" t="s">
        <v>473</v>
      </c>
      <c r="H95" s="27" t="s">
        <v>474</v>
      </c>
      <c r="I95" s="27" t="s">
        <v>80</v>
      </c>
      <c r="J95" s="28" t="s">
        <v>40</v>
      </c>
      <c r="K95" s="27" t="s">
        <v>41</v>
      </c>
      <c r="L95" s="29" t="s">
        <v>42</v>
      </c>
      <c r="M95" s="27" t="s">
        <v>43</v>
      </c>
      <c r="N95" s="27" t="s">
        <v>475</v>
      </c>
      <c r="O95" s="27" t="s">
        <v>88</v>
      </c>
      <c r="P95" s="29" t="s">
        <v>46</v>
      </c>
      <c r="Q95" s="29" t="s">
        <v>47</v>
      </c>
      <c r="R95" s="27">
        <v>147132.60999999999</v>
      </c>
      <c r="S95" s="27">
        <v>147132.60999999999</v>
      </c>
      <c r="T95" s="27">
        <v>147132.60999999999</v>
      </c>
      <c r="U95" s="27">
        <v>147132.60999999999</v>
      </c>
      <c r="V95" s="27">
        <v>147132.60999999999</v>
      </c>
      <c r="W95" s="27">
        <v>147132.60999999999</v>
      </c>
      <c r="X95" s="27">
        <v>147132.60999999999</v>
      </c>
      <c r="Y95" s="30">
        <f t="shared" si="1"/>
        <v>100</v>
      </c>
      <c r="Z95" s="29">
        <v>0</v>
      </c>
      <c r="AA95" s="29" t="s">
        <v>89</v>
      </c>
      <c r="AB95" s="31">
        <v>7848</v>
      </c>
      <c r="AC95" s="30">
        <v>0</v>
      </c>
      <c r="AD95" s="30">
        <v>100</v>
      </c>
      <c r="AE95" s="32" t="s">
        <v>476</v>
      </c>
      <c r="AF95" s="12"/>
    </row>
    <row r="96" spans="2:32" ht="81" customHeight="1">
      <c r="B96" s="12"/>
      <c r="C96" s="25" t="s">
        <v>477</v>
      </c>
      <c r="D96" s="25" t="s">
        <v>478</v>
      </c>
      <c r="E96" s="26" t="s">
        <v>338</v>
      </c>
      <c r="F96" s="26" t="s">
        <v>37</v>
      </c>
      <c r="G96" s="26" t="s">
        <v>467</v>
      </c>
      <c r="H96" s="27" t="s">
        <v>479</v>
      </c>
      <c r="I96" s="27" t="s">
        <v>80</v>
      </c>
      <c r="J96" s="28" t="s">
        <v>40</v>
      </c>
      <c r="K96" s="27" t="s">
        <v>41</v>
      </c>
      <c r="L96" s="29" t="s">
        <v>42</v>
      </c>
      <c r="M96" s="27" t="s">
        <v>43</v>
      </c>
      <c r="N96" s="27" t="s">
        <v>219</v>
      </c>
      <c r="O96" s="27" t="s">
        <v>63</v>
      </c>
      <c r="P96" s="29" t="s">
        <v>46</v>
      </c>
      <c r="Q96" s="29" t="s">
        <v>47</v>
      </c>
      <c r="R96" s="27">
        <v>1394230.22</v>
      </c>
      <c r="S96" s="27">
        <v>1394230.22</v>
      </c>
      <c r="T96" s="27">
        <v>1394230.22</v>
      </c>
      <c r="U96" s="27">
        <v>1394230.22</v>
      </c>
      <c r="V96" s="27">
        <v>418269.07</v>
      </c>
      <c r="W96" s="27">
        <v>418269.07</v>
      </c>
      <c r="X96" s="27">
        <v>418269.07</v>
      </c>
      <c r="Y96" s="30">
        <f t="shared" si="1"/>
        <v>30.000000286896665</v>
      </c>
      <c r="Z96" s="29">
        <v>0</v>
      </c>
      <c r="AA96" s="29" t="s">
        <v>48</v>
      </c>
      <c r="AB96" s="31">
        <v>1282</v>
      </c>
      <c r="AC96" s="30">
        <v>0</v>
      </c>
      <c r="AD96" s="30">
        <v>30</v>
      </c>
      <c r="AE96" s="32" t="s">
        <v>480</v>
      </c>
      <c r="AF96" s="12"/>
    </row>
    <row r="97" spans="2:32" ht="60.75" customHeight="1">
      <c r="B97" s="12"/>
      <c r="C97" s="25" t="s">
        <v>481</v>
      </c>
      <c r="D97" s="25" t="s">
        <v>482</v>
      </c>
      <c r="E97" s="26" t="s">
        <v>483</v>
      </c>
      <c r="F97" s="26" t="s">
        <v>37</v>
      </c>
      <c r="G97" s="26" t="s">
        <v>484</v>
      </c>
      <c r="H97" s="27" t="s">
        <v>484</v>
      </c>
      <c r="I97" s="27" t="s">
        <v>39</v>
      </c>
      <c r="J97" s="28" t="s">
        <v>40</v>
      </c>
      <c r="K97" s="27" t="s">
        <v>41</v>
      </c>
      <c r="L97" s="29" t="s">
        <v>42</v>
      </c>
      <c r="M97" s="27" t="s">
        <v>43</v>
      </c>
      <c r="N97" s="27" t="s">
        <v>485</v>
      </c>
      <c r="O97" s="27" t="s">
        <v>63</v>
      </c>
      <c r="P97" s="29" t="s">
        <v>46</v>
      </c>
      <c r="Q97" s="29" t="s">
        <v>47</v>
      </c>
      <c r="R97" s="27">
        <v>528600.4</v>
      </c>
      <c r="S97" s="27">
        <v>528600.4</v>
      </c>
      <c r="T97" s="27">
        <v>528600.4</v>
      </c>
      <c r="U97" s="27">
        <v>528600.4</v>
      </c>
      <c r="V97" s="27">
        <v>528600.4</v>
      </c>
      <c r="W97" s="27">
        <v>528600.4</v>
      </c>
      <c r="X97" s="27">
        <v>528600.4</v>
      </c>
      <c r="Y97" s="30">
        <f t="shared" si="1"/>
        <v>100</v>
      </c>
      <c r="Z97" s="29">
        <v>0</v>
      </c>
      <c r="AA97" s="29" t="s">
        <v>182</v>
      </c>
      <c r="AB97" s="31">
        <v>500</v>
      </c>
      <c r="AC97" s="30">
        <v>0</v>
      </c>
      <c r="AD97" s="30">
        <v>100</v>
      </c>
      <c r="AE97" s="32" t="s">
        <v>486</v>
      </c>
      <c r="AF97" s="12"/>
    </row>
    <row r="98" spans="2:32" ht="60.75" customHeight="1">
      <c r="B98" s="12"/>
      <c r="C98" s="25" t="s">
        <v>487</v>
      </c>
      <c r="D98" s="25" t="s">
        <v>488</v>
      </c>
      <c r="E98" s="26" t="s">
        <v>489</v>
      </c>
      <c r="F98" s="26" t="s">
        <v>37</v>
      </c>
      <c r="G98" s="26" t="s">
        <v>484</v>
      </c>
      <c r="H98" s="27" t="s">
        <v>484</v>
      </c>
      <c r="I98" s="27" t="s">
        <v>39</v>
      </c>
      <c r="J98" s="28" t="s">
        <v>40</v>
      </c>
      <c r="K98" s="27" t="s">
        <v>41</v>
      </c>
      <c r="L98" s="29" t="s">
        <v>42</v>
      </c>
      <c r="M98" s="27" t="s">
        <v>43</v>
      </c>
      <c r="N98" s="27" t="s">
        <v>485</v>
      </c>
      <c r="O98" s="27" t="s">
        <v>63</v>
      </c>
      <c r="P98" s="29" t="s">
        <v>46</v>
      </c>
      <c r="Q98" s="29" t="s">
        <v>47</v>
      </c>
      <c r="R98" s="27">
        <v>551338.87</v>
      </c>
      <c r="S98" s="27">
        <v>551338.87</v>
      </c>
      <c r="T98" s="27">
        <v>551338.87</v>
      </c>
      <c r="U98" s="27">
        <v>551338.87</v>
      </c>
      <c r="V98" s="27">
        <v>551338.87</v>
      </c>
      <c r="W98" s="27">
        <v>551338.87</v>
      </c>
      <c r="X98" s="27">
        <v>551338.87</v>
      </c>
      <c r="Y98" s="30">
        <f t="shared" si="1"/>
        <v>100</v>
      </c>
      <c r="Z98" s="29">
        <v>0</v>
      </c>
      <c r="AA98" s="29" t="s">
        <v>182</v>
      </c>
      <c r="AB98" s="31">
        <v>2351</v>
      </c>
      <c r="AC98" s="30">
        <v>0</v>
      </c>
      <c r="AD98" s="30">
        <v>100</v>
      </c>
      <c r="AE98" s="32" t="s">
        <v>490</v>
      </c>
      <c r="AF98" s="12"/>
    </row>
    <row r="99" spans="2:32" ht="60.75" customHeight="1">
      <c r="B99" s="12"/>
      <c r="C99" s="25" t="s">
        <v>491</v>
      </c>
      <c r="D99" s="25" t="s">
        <v>492</v>
      </c>
      <c r="E99" s="26" t="s">
        <v>493</v>
      </c>
      <c r="F99" s="26" t="s">
        <v>37</v>
      </c>
      <c r="G99" s="26" t="s">
        <v>494</v>
      </c>
      <c r="H99" s="27" t="s">
        <v>494</v>
      </c>
      <c r="I99" s="27" t="s">
        <v>39</v>
      </c>
      <c r="J99" s="28" t="s">
        <v>40</v>
      </c>
      <c r="K99" s="27" t="s">
        <v>41</v>
      </c>
      <c r="L99" s="29" t="s">
        <v>42</v>
      </c>
      <c r="M99" s="27" t="s">
        <v>43</v>
      </c>
      <c r="N99" s="27" t="s">
        <v>495</v>
      </c>
      <c r="O99" s="27" t="s">
        <v>63</v>
      </c>
      <c r="P99" s="29" t="s">
        <v>46</v>
      </c>
      <c r="Q99" s="29" t="s">
        <v>47</v>
      </c>
      <c r="R99" s="27">
        <v>573265.51</v>
      </c>
      <c r="S99" s="27">
        <v>573265.51</v>
      </c>
      <c r="T99" s="27">
        <v>347987.09</v>
      </c>
      <c r="U99" s="27">
        <v>347987.09</v>
      </c>
      <c r="V99" s="27">
        <v>308865.71000000002</v>
      </c>
      <c r="W99" s="27">
        <v>308865.71000000002</v>
      </c>
      <c r="X99" s="27">
        <v>308865.71000000002</v>
      </c>
      <c r="Y99" s="30">
        <f t="shared" si="1"/>
        <v>53.87829977770685</v>
      </c>
      <c r="Z99" s="29">
        <v>0</v>
      </c>
      <c r="AA99" s="29" t="s">
        <v>48</v>
      </c>
      <c r="AB99" s="31">
        <v>2800</v>
      </c>
      <c r="AC99" s="30">
        <v>0</v>
      </c>
      <c r="AD99" s="30">
        <v>100</v>
      </c>
      <c r="AE99" s="32" t="s">
        <v>496</v>
      </c>
      <c r="AF99" s="12"/>
    </row>
    <row r="100" spans="2:32" ht="162" customHeight="1">
      <c r="B100" s="12"/>
      <c r="C100" s="25" t="s">
        <v>497</v>
      </c>
      <c r="D100" s="25" t="s">
        <v>498</v>
      </c>
      <c r="E100" s="26" t="s">
        <v>499</v>
      </c>
      <c r="F100" s="26" t="s">
        <v>37</v>
      </c>
      <c r="G100" s="26" t="s">
        <v>500</v>
      </c>
      <c r="H100" s="27" t="s">
        <v>501</v>
      </c>
      <c r="I100" s="27" t="s">
        <v>80</v>
      </c>
      <c r="J100" s="28" t="s">
        <v>40</v>
      </c>
      <c r="K100" s="27" t="s">
        <v>41</v>
      </c>
      <c r="L100" s="29" t="s">
        <v>42</v>
      </c>
      <c r="M100" s="27" t="s">
        <v>43</v>
      </c>
      <c r="N100" s="27" t="s">
        <v>502</v>
      </c>
      <c r="O100" s="27" t="s">
        <v>63</v>
      </c>
      <c r="P100" s="29" t="s">
        <v>46</v>
      </c>
      <c r="Q100" s="29" t="s">
        <v>47</v>
      </c>
      <c r="R100" s="27">
        <v>1216750.0800000001</v>
      </c>
      <c r="S100" s="27">
        <v>1216750.0800000001</v>
      </c>
      <c r="T100" s="27">
        <v>1216750.0800000001</v>
      </c>
      <c r="U100" s="27">
        <v>1216750.0800000001</v>
      </c>
      <c r="V100" s="27">
        <v>1216750.0800000001</v>
      </c>
      <c r="W100" s="27">
        <v>1216750.0800000001</v>
      </c>
      <c r="X100" s="27">
        <v>1216750.0800000001</v>
      </c>
      <c r="Y100" s="30">
        <f t="shared" si="1"/>
        <v>100</v>
      </c>
      <c r="Z100" s="29">
        <v>0</v>
      </c>
      <c r="AA100" s="29" t="s">
        <v>48</v>
      </c>
      <c r="AB100" s="31">
        <v>317</v>
      </c>
      <c r="AC100" s="30">
        <v>0</v>
      </c>
      <c r="AD100" s="30">
        <v>100</v>
      </c>
      <c r="AE100" s="32" t="s">
        <v>503</v>
      </c>
      <c r="AF100" s="12"/>
    </row>
    <row r="101" spans="2:32" ht="189" customHeight="1">
      <c r="B101" s="12"/>
      <c r="C101" s="25" t="s">
        <v>504</v>
      </c>
      <c r="D101" s="25" t="s">
        <v>505</v>
      </c>
      <c r="E101" s="26" t="s">
        <v>506</v>
      </c>
      <c r="F101" s="26" t="s">
        <v>37</v>
      </c>
      <c r="G101" s="26" t="s">
        <v>78</v>
      </c>
      <c r="H101" s="27" t="s">
        <v>507</v>
      </c>
      <c r="I101" s="27" t="s">
        <v>80</v>
      </c>
      <c r="J101" s="28" t="s">
        <v>40</v>
      </c>
      <c r="K101" s="27" t="s">
        <v>41</v>
      </c>
      <c r="L101" s="29" t="s">
        <v>42</v>
      </c>
      <c r="M101" s="27" t="s">
        <v>43</v>
      </c>
      <c r="N101" s="27" t="s">
        <v>81</v>
      </c>
      <c r="O101" s="27" t="s">
        <v>165</v>
      </c>
      <c r="P101" s="29" t="s">
        <v>46</v>
      </c>
      <c r="Q101" s="29" t="s">
        <v>47</v>
      </c>
      <c r="R101" s="27">
        <v>1000000</v>
      </c>
      <c r="S101" s="27"/>
      <c r="T101" s="27"/>
      <c r="U101" s="27"/>
      <c r="V101" s="27"/>
      <c r="W101" s="27"/>
      <c r="X101" s="27"/>
      <c r="Y101" s="30">
        <f t="shared" si="1"/>
        <v>0</v>
      </c>
      <c r="Z101" s="29"/>
      <c r="AA101" s="29" t="s">
        <v>48</v>
      </c>
      <c r="AB101" s="31">
        <v>694</v>
      </c>
      <c r="AC101" s="30">
        <v>0</v>
      </c>
      <c r="AD101" s="30"/>
      <c r="AE101" s="32" t="s">
        <v>508</v>
      </c>
      <c r="AF101" s="12"/>
    </row>
    <row r="102" spans="2:32" ht="229.5" customHeight="1">
      <c r="B102" s="12"/>
      <c r="C102" s="25" t="s">
        <v>509</v>
      </c>
      <c r="D102" s="25" t="s">
        <v>510</v>
      </c>
      <c r="E102" s="26" t="s">
        <v>511</v>
      </c>
      <c r="F102" s="26" t="s">
        <v>37</v>
      </c>
      <c r="G102" s="26" t="s">
        <v>512</v>
      </c>
      <c r="H102" s="27" t="s">
        <v>513</v>
      </c>
      <c r="I102" s="27" t="s">
        <v>80</v>
      </c>
      <c r="J102" s="28" t="s">
        <v>40</v>
      </c>
      <c r="K102" s="27" t="s">
        <v>41</v>
      </c>
      <c r="L102" s="29" t="s">
        <v>42</v>
      </c>
      <c r="M102" s="27" t="s">
        <v>43</v>
      </c>
      <c r="N102" s="27" t="s">
        <v>514</v>
      </c>
      <c r="O102" s="27" t="s">
        <v>45</v>
      </c>
      <c r="P102" s="29" t="s">
        <v>46</v>
      </c>
      <c r="Q102" s="29" t="s">
        <v>47</v>
      </c>
      <c r="R102" s="27">
        <v>767118.24</v>
      </c>
      <c r="S102" s="27">
        <v>767118.24</v>
      </c>
      <c r="T102" s="27">
        <v>767118.24</v>
      </c>
      <c r="U102" s="27">
        <v>767118.24</v>
      </c>
      <c r="V102" s="27">
        <v>767118.24</v>
      </c>
      <c r="W102" s="27">
        <v>767118.24</v>
      </c>
      <c r="X102" s="27">
        <v>767118.24</v>
      </c>
      <c r="Y102" s="30">
        <f t="shared" si="1"/>
        <v>100</v>
      </c>
      <c r="Z102" s="29">
        <v>0</v>
      </c>
      <c r="AA102" s="29" t="s">
        <v>48</v>
      </c>
      <c r="AB102" s="31">
        <v>180</v>
      </c>
      <c r="AC102" s="30">
        <v>0</v>
      </c>
      <c r="AD102" s="30">
        <v>100</v>
      </c>
      <c r="AE102" s="32" t="s">
        <v>515</v>
      </c>
      <c r="AF102" s="12"/>
    </row>
    <row r="103" spans="2:32" ht="94.5" customHeight="1">
      <c r="B103" s="12"/>
      <c r="C103" s="25" t="s">
        <v>516</v>
      </c>
      <c r="D103" s="25" t="s">
        <v>517</v>
      </c>
      <c r="E103" s="26" t="s">
        <v>518</v>
      </c>
      <c r="F103" s="26" t="s">
        <v>37</v>
      </c>
      <c r="G103" s="26" t="s">
        <v>519</v>
      </c>
      <c r="H103" s="27" t="s">
        <v>520</v>
      </c>
      <c r="I103" s="27" t="s">
        <v>80</v>
      </c>
      <c r="J103" s="28" t="s">
        <v>40</v>
      </c>
      <c r="K103" s="27" t="s">
        <v>41</v>
      </c>
      <c r="L103" s="29" t="s">
        <v>42</v>
      </c>
      <c r="M103" s="27" t="s">
        <v>43</v>
      </c>
      <c r="N103" s="27" t="s">
        <v>521</v>
      </c>
      <c r="O103" s="27" t="s">
        <v>63</v>
      </c>
      <c r="P103" s="29" t="s">
        <v>46</v>
      </c>
      <c r="Q103" s="29" t="s">
        <v>47</v>
      </c>
      <c r="R103" s="27">
        <v>1697317.24</v>
      </c>
      <c r="S103" s="27">
        <v>1697317.24</v>
      </c>
      <c r="T103" s="27">
        <v>1188122.07</v>
      </c>
      <c r="U103" s="27">
        <v>1697317.24</v>
      </c>
      <c r="V103" s="27">
        <v>1188122.07</v>
      </c>
      <c r="W103" s="27">
        <v>1188122.07</v>
      </c>
      <c r="X103" s="27">
        <v>1188122.07</v>
      </c>
      <c r="Y103" s="30">
        <f t="shared" si="1"/>
        <v>70.000000117833011</v>
      </c>
      <c r="Z103" s="29">
        <v>0</v>
      </c>
      <c r="AA103" s="29" t="s">
        <v>48</v>
      </c>
      <c r="AB103" s="31">
        <v>0</v>
      </c>
      <c r="AC103" s="30">
        <v>0</v>
      </c>
      <c r="AD103" s="30">
        <v>100</v>
      </c>
      <c r="AE103" s="32" t="s">
        <v>522</v>
      </c>
      <c r="AF103" s="12"/>
    </row>
    <row r="104" spans="2:32" ht="67.5" customHeight="1">
      <c r="B104" s="12"/>
      <c r="C104" s="25" t="s">
        <v>523</v>
      </c>
      <c r="D104" s="25" t="s">
        <v>524</v>
      </c>
      <c r="E104" s="26" t="s">
        <v>525</v>
      </c>
      <c r="F104" s="26" t="s">
        <v>37</v>
      </c>
      <c r="G104" s="26" t="s">
        <v>526</v>
      </c>
      <c r="H104" s="27" t="s">
        <v>527</v>
      </c>
      <c r="I104" s="27" t="s">
        <v>39</v>
      </c>
      <c r="J104" s="28" t="s">
        <v>40</v>
      </c>
      <c r="K104" s="27" t="s">
        <v>41</v>
      </c>
      <c r="L104" s="29" t="s">
        <v>42</v>
      </c>
      <c r="M104" s="27" t="s">
        <v>43</v>
      </c>
      <c r="N104" s="27" t="s">
        <v>528</v>
      </c>
      <c r="O104" s="27" t="s">
        <v>56</v>
      </c>
      <c r="P104" s="29" t="s">
        <v>46</v>
      </c>
      <c r="Q104" s="29" t="s">
        <v>47</v>
      </c>
      <c r="R104" s="27">
        <v>1859799.93</v>
      </c>
      <c r="S104" s="27">
        <v>1859799.93</v>
      </c>
      <c r="T104" s="27">
        <v>1859799.93</v>
      </c>
      <c r="U104" s="27">
        <v>1859799.93</v>
      </c>
      <c r="V104" s="27">
        <v>1859799.93</v>
      </c>
      <c r="W104" s="27">
        <v>1859799.93</v>
      </c>
      <c r="X104" s="27">
        <v>1859799.93</v>
      </c>
      <c r="Y104" s="30">
        <f t="shared" si="1"/>
        <v>100</v>
      </c>
      <c r="Z104" s="29">
        <v>0</v>
      </c>
      <c r="AA104" s="29" t="s">
        <v>95</v>
      </c>
      <c r="AB104" s="31">
        <v>20</v>
      </c>
      <c r="AC104" s="30">
        <v>0</v>
      </c>
      <c r="AD104" s="30">
        <v>100</v>
      </c>
      <c r="AE104" s="32" t="s">
        <v>529</v>
      </c>
      <c r="AF104" s="12"/>
    </row>
    <row r="105" spans="2:32" ht="67.5" customHeight="1">
      <c r="B105" s="12"/>
      <c r="C105" s="25" t="s">
        <v>530</v>
      </c>
      <c r="D105" s="25" t="s">
        <v>531</v>
      </c>
      <c r="E105" s="26" t="s">
        <v>532</v>
      </c>
      <c r="F105" s="26" t="s">
        <v>37</v>
      </c>
      <c r="G105" s="26" t="s">
        <v>526</v>
      </c>
      <c r="H105" s="27" t="s">
        <v>527</v>
      </c>
      <c r="I105" s="27" t="s">
        <v>39</v>
      </c>
      <c r="J105" s="28" t="s">
        <v>40</v>
      </c>
      <c r="K105" s="27" t="s">
        <v>41</v>
      </c>
      <c r="L105" s="29" t="s">
        <v>42</v>
      </c>
      <c r="M105" s="27" t="s">
        <v>43</v>
      </c>
      <c r="N105" s="27" t="s">
        <v>528</v>
      </c>
      <c r="O105" s="27" t="s">
        <v>56</v>
      </c>
      <c r="P105" s="29" t="s">
        <v>46</v>
      </c>
      <c r="Q105" s="29" t="s">
        <v>47</v>
      </c>
      <c r="R105" s="27">
        <v>816640</v>
      </c>
      <c r="S105" s="27">
        <v>816640</v>
      </c>
      <c r="T105" s="27">
        <v>816640</v>
      </c>
      <c r="U105" s="27">
        <v>816640</v>
      </c>
      <c r="V105" s="27">
        <v>816640</v>
      </c>
      <c r="W105" s="27">
        <v>816640</v>
      </c>
      <c r="X105" s="27">
        <v>816640</v>
      </c>
      <c r="Y105" s="30">
        <f t="shared" si="1"/>
        <v>100</v>
      </c>
      <c r="Z105" s="29">
        <v>0</v>
      </c>
      <c r="AA105" s="29" t="s">
        <v>57</v>
      </c>
      <c r="AB105" s="31">
        <v>20</v>
      </c>
      <c r="AC105" s="30">
        <v>0</v>
      </c>
      <c r="AD105" s="30">
        <v>100</v>
      </c>
      <c r="AE105" s="32" t="s">
        <v>533</v>
      </c>
      <c r="AF105" s="12"/>
    </row>
    <row r="106" spans="2:32" ht="60.75" customHeight="1">
      <c r="B106" s="12"/>
      <c r="C106" s="25" t="s">
        <v>534</v>
      </c>
      <c r="D106" s="25" t="s">
        <v>535</v>
      </c>
      <c r="E106" s="26" t="s">
        <v>536</v>
      </c>
      <c r="F106" s="26" t="s">
        <v>37</v>
      </c>
      <c r="G106" s="26" t="s">
        <v>537</v>
      </c>
      <c r="H106" s="27" t="s">
        <v>537</v>
      </c>
      <c r="I106" s="27" t="s">
        <v>80</v>
      </c>
      <c r="J106" s="28" t="s">
        <v>40</v>
      </c>
      <c r="K106" s="27" t="s">
        <v>41</v>
      </c>
      <c r="L106" s="29" t="s">
        <v>42</v>
      </c>
      <c r="M106" s="27" t="s">
        <v>43</v>
      </c>
      <c r="N106" s="27" t="s">
        <v>538</v>
      </c>
      <c r="O106" s="27" t="s">
        <v>63</v>
      </c>
      <c r="P106" s="29" t="s">
        <v>46</v>
      </c>
      <c r="Q106" s="29" t="s">
        <v>47</v>
      </c>
      <c r="R106" s="27">
        <v>21476968.82</v>
      </c>
      <c r="S106" s="27">
        <v>21469794.629999999</v>
      </c>
      <c r="T106" s="27">
        <v>21469794.629999999</v>
      </c>
      <c r="U106" s="27">
        <v>21469794.629999999</v>
      </c>
      <c r="V106" s="27">
        <v>6440938.3899999997</v>
      </c>
      <c r="W106" s="27">
        <v>6440938.3899999997</v>
      </c>
      <c r="X106" s="27">
        <v>6440938.3899999997</v>
      </c>
      <c r="Y106" s="30">
        <f t="shared" si="1"/>
        <v>30.000000004657707</v>
      </c>
      <c r="Z106" s="29">
        <v>0</v>
      </c>
      <c r="AA106" s="29" t="s">
        <v>134</v>
      </c>
      <c r="AB106" s="31">
        <v>100439</v>
      </c>
      <c r="AC106" s="30">
        <v>0</v>
      </c>
      <c r="AD106" s="30">
        <v>0</v>
      </c>
      <c r="AE106" s="32" t="s">
        <v>539</v>
      </c>
      <c r="AF106" s="12"/>
    </row>
    <row r="107" spans="2:32" ht="67.5" customHeight="1">
      <c r="B107" s="12"/>
      <c r="C107" s="25" t="s">
        <v>540</v>
      </c>
      <c r="D107" s="25" t="s">
        <v>541</v>
      </c>
      <c r="E107" s="26" t="s">
        <v>542</v>
      </c>
      <c r="F107" s="26" t="s">
        <v>37</v>
      </c>
      <c r="G107" s="26" t="s">
        <v>537</v>
      </c>
      <c r="H107" s="27" t="s">
        <v>537</v>
      </c>
      <c r="I107" s="27" t="s">
        <v>80</v>
      </c>
      <c r="J107" s="28" t="s">
        <v>40</v>
      </c>
      <c r="K107" s="27" t="s">
        <v>41</v>
      </c>
      <c r="L107" s="29" t="s">
        <v>42</v>
      </c>
      <c r="M107" s="27" t="s">
        <v>43</v>
      </c>
      <c r="N107" s="27" t="s">
        <v>538</v>
      </c>
      <c r="O107" s="27" t="s">
        <v>63</v>
      </c>
      <c r="P107" s="29" t="s">
        <v>46</v>
      </c>
      <c r="Q107" s="29" t="s">
        <v>47</v>
      </c>
      <c r="R107" s="27">
        <v>2472722.46</v>
      </c>
      <c r="S107" s="27">
        <v>2469275.63</v>
      </c>
      <c r="T107" s="27">
        <v>2469275.63</v>
      </c>
      <c r="U107" s="27">
        <v>2469275.63</v>
      </c>
      <c r="V107" s="27">
        <v>740782.69</v>
      </c>
      <c r="W107" s="27">
        <v>740782.69</v>
      </c>
      <c r="X107" s="27">
        <v>740782.69</v>
      </c>
      <c r="Y107" s="30">
        <f t="shared" si="1"/>
        <v>30.000000040497703</v>
      </c>
      <c r="Z107" s="29">
        <v>0</v>
      </c>
      <c r="AA107" s="29" t="s">
        <v>48</v>
      </c>
      <c r="AB107" s="31">
        <v>3450</v>
      </c>
      <c r="AC107" s="30">
        <v>0</v>
      </c>
      <c r="AD107" s="30">
        <v>0</v>
      </c>
      <c r="AE107" s="32" t="s">
        <v>543</v>
      </c>
      <c r="AF107" s="12"/>
    </row>
    <row r="108" spans="2:32" ht="67.5" customHeight="1">
      <c r="B108" s="12"/>
      <c r="C108" s="25" t="s">
        <v>544</v>
      </c>
      <c r="D108" s="25" t="s">
        <v>545</v>
      </c>
      <c r="E108" s="26" t="s">
        <v>169</v>
      </c>
      <c r="F108" s="26" t="s">
        <v>37</v>
      </c>
      <c r="G108" s="26" t="s">
        <v>546</v>
      </c>
      <c r="H108" s="27" t="s">
        <v>547</v>
      </c>
      <c r="I108" s="27" t="s">
        <v>39</v>
      </c>
      <c r="J108" s="28" t="s">
        <v>40</v>
      </c>
      <c r="K108" s="27" t="s">
        <v>41</v>
      </c>
      <c r="L108" s="29" t="s">
        <v>42</v>
      </c>
      <c r="M108" s="27" t="s">
        <v>43</v>
      </c>
      <c r="N108" s="27" t="s">
        <v>548</v>
      </c>
      <c r="O108" s="27" t="s">
        <v>67</v>
      </c>
      <c r="P108" s="29" t="s">
        <v>46</v>
      </c>
      <c r="Q108" s="29" t="s">
        <v>47</v>
      </c>
      <c r="R108" s="27">
        <v>1705521.82</v>
      </c>
      <c r="S108" s="27">
        <v>1705521.82</v>
      </c>
      <c r="T108" s="27">
        <v>1705521.82</v>
      </c>
      <c r="U108" s="27">
        <v>1705521.82</v>
      </c>
      <c r="V108" s="27">
        <v>1705521.82</v>
      </c>
      <c r="W108" s="27">
        <v>1705521.82</v>
      </c>
      <c r="X108" s="27">
        <v>1705521.82</v>
      </c>
      <c r="Y108" s="30">
        <f t="shared" si="1"/>
        <v>100</v>
      </c>
      <c r="Z108" s="29">
        <v>0</v>
      </c>
      <c r="AA108" s="29" t="s">
        <v>48</v>
      </c>
      <c r="AB108" s="31">
        <v>37027</v>
      </c>
      <c r="AC108" s="30">
        <v>0</v>
      </c>
      <c r="AD108" s="30">
        <v>100</v>
      </c>
      <c r="AE108" s="32" t="s">
        <v>549</v>
      </c>
      <c r="AF108" s="12"/>
    </row>
    <row r="109" spans="2:32" ht="60.75" customHeight="1">
      <c r="B109" s="12"/>
      <c r="C109" s="25" t="s">
        <v>550</v>
      </c>
      <c r="D109" s="25" t="s">
        <v>551</v>
      </c>
      <c r="E109" s="26" t="s">
        <v>552</v>
      </c>
      <c r="F109" s="26" t="s">
        <v>37</v>
      </c>
      <c r="G109" s="26" t="s">
        <v>546</v>
      </c>
      <c r="H109" s="27" t="s">
        <v>547</v>
      </c>
      <c r="I109" s="27" t="s">
        <v>39</v>
      </c>
      <c r="J109" s="28" t="s">
        <v>40</v>
      </c>
      <c r="K109" s="27" t="s">
        <v>41</v>
      </c>
      <c r="L109" s="29" t="s">
        <v>42</v>
      </c>
      <c r="M109" s="27" t="s">
        <v>43</v>
      </c>
      <c r="N109" s="27" t="s">
        <v>548</v>
      </c>
      <c r="O109" s="27" t="s">
        <v>63</v>
      </c>
      <c r="P109" s="29" t="s">
        <v>46</v>
      </c>
      <c r="Q109" s="29" t="s">
        <v>47</v>
      </c>
      <c r="R109" s="27">
        <v>1203852.29</v>
      </c>
      <c r="S109" s="27">
        <v>1203852.29</v>
      </c>
      <c r="T109" s="27">
        <v>1203852.29</v>
      </c>
      <c r="U109" s="27">
        <v>1203852.29</v>
      </c>
      <c r="V109" s="27">
        <v>1203852.29</v>
      </c>
      <c r="W109" s="27">
        <v>1203852.29</v>
      </c>
      <c r="X109" s="27">
        <v>1203852.29</v>
      </c>
      <c r="Y109" s="30">
        <f t="shared" si="1"/>
        <v>100</v>
      </c>
      <c r="Z109" s="29">
        <v>0</v>
      </c>
      <c r="AA109" s="29" t="s">
        <v>48</v>
      </c>
      <c r="AB109" s="31">
        <v>37025</v>
      </c>
      <c r="AC109" s="30">
        <v>0</v>
      </c>
      <c r="AD109" s="30">
        <v>100</v>
      </c>
      <c r="AE109" s="32" t="s">
        <v>553</v>
      </c>
      <c r="AF109" s="12"/>
    </row>
    <row r="110" spans="2:32" ht="81" customHeight="1">
      <c r="B110" s="12"/>
      <c r="C110" s="25" t="s">
        <v>554</v>
      </c>
      <c r="D110" s="25" t="s">
        <v>555</v>
      </c>
      <c r="E110" s="26" t="s">
        <v>556</v>
      </c>
      <c r="F110" s="26" t="s">
        <v>37</v>
      </c>
      <c r="G110" s="26" t="s">
        <v>557</v>
      </c>
      <c r="H110" s="27" t="s">
        <v>558</v>
      </c>
      <c r="I110" s="27" t="s">
        <v>80</v>
      </c>
      <c r="J110" s="28" t="s">
        <v>40</v>
      </c>
      <c r="K110" s="27" t="s">
        <v>41</v>
      </c>
      <c r="L110" s="29" t="s">
        <v>42</v>
      </c>
      <c r="M110" s="27" t="s">
        <v>43</v>
      </c>
      <c r="N110" s="27" t="s">
        <v>495</v>
      </c>
      <c r="O110" s="27" t="s">
        <v>63</v>
      </c>
      <c r="P110" s="29" t="s">
        <v>46</v>
      </c>
      <c r="Q110" s="29" t="s">
        <v>47</v>
      </c>
      <c r="R110" s="27">
        <v>996129.39</v>
      </c>
      <c r="S110" s="27">
        <v>1094604.56</v>
      </c>
      <c r="T110" s="27">
        <v>1094604.56</v>
      </c>
      <c r="U110" s="27">
        <v>1094604.56</v>
      </c>
      <c r="V110" s="27">
        <v>1094604.56</v>
      </c>
      <c r="W110" s="27">
        <v>1094604.56</v>
      </c>
      <c r="X110" s="27">
        <v>1094604.56</v>
      </c>
      <c r="Y110" s="30">
        <f t="shared" si="1"/>
        <v>100</v>
      </c>
      <c r="Z110" s="29">
        <v>0</v>
      </c>
      <c r="AA110" s="29" t="s">
        <v>48</v>
      </c>
      <c r="AB110" s="31">
        <v>2000</v>
      </c>
      <c r="AC110" s="30">
        <v>0</v>
      </c>
      <c r="AD110" s="30">
        <v>100</v>
      </c>
      <c r="AE110" s="32" t="s">
        <v>559</v>
      </c>
      <c r="AF110" s="12"/>
    </row>
    <row r="111" spans="2:32" ht="81" customHeight="1">
      <c r="B111" s="12"/>
      <c r="C111" s="25" t="s">
        <v>560</v>
      </c>
      <c r="D111" s="25" t="s">
        <v>561</v>
      </c>
      <c r="E111" s="26" t="s">
        <v>562</v>
      </c>
      <c r="F111" s="26" t="s">
        <v>37</v>
      </c>
      <c r="G111" s="26" t="s">
        <v>557</v>
      </c>
      <c r="H111" s="27" t="s">
        <v>563</v>
      </c>
      <c r="I111" s="27" t="s">
        <v>80</v>
      </c>
      <c r="J111" s="28" t="s">
        <v>40</v>
      </c>
      <c r="K111" s="27" t="s">
        <v>41</v>
      </c>
      <c r="L111" s="29" t="s">
        <v>42</v>
      </c>
      <c r="M111" s="27" t="s">
        <v>43</v>
      </c>
      <c r="N111" s="27" t="s">
        <v>495</v>
      </c>
      <c r="O111" s="27" t="s">
        <v>63</v>
      </c>
      <c r="P111" s="29" t="s">
        <v>46</v>
      </c>
      <c r="Q111" s="29" t="s">
        <v>47</v>
      </c>
      <c r="R111" s="27">
        <v>1866185.93</v>
      </c>
      <c r="S111" s="27">
        <v>1921996.92</v>
      </c>
      <c r="T111" s="27">
        <v>1298410.06</v>
      </c>
      <c r="U111" s="27">
        <v>1921996.92</v>
      </c>
      <c r="V111" s="27">
        <v>1921996.92</v>
      </c>
      <c r="W111" s="27">
        <v>1298410.06</v>
      </c>
      <c r="X111" s="27">
        <v>1298410.06</v>
      </c>
      <c r="Y111" s="30">
        <f t="shared" si="1"/>
        <v>67.555262263375539</v>
      </c>
      <c r="Z111" s="29">
        <v>0</v>
      </c>
      <c r="AA111" s="29" t="s">
        <v>48</v>
      </c>
      <c r="AB111" s="31">
        <v>2000</v>
      </c>
      <c r="AC111" s="30">
        <v>0</v>
      </c>
      <c r="AD111" s="30">
        <v>100</v>
      </c>
      <c r="AE111" s="32" t="s">
        <v>564</v>
      </c>
      <c r="AF111" s="12"/>
    </row>
    <row r="112" spans="2:32" ht="67.5" customHeight="1">
      <c r="B112" s="12"/>
      <c r="C112" s="25" t="s">
        <v>565</v>
      </c>
      <c r="D112" s="25" t="s">
        <v>566</v>
      </c>
      <c r="E112" s="26" t="s">
        <v>567</v>
      </c>
      <c r="F112" s="26" t="s">
        <v>37</v>
      </c>
      <c r="G112" s="26" t="s">
        <v>568</v>
      </c>
      <c r="H112" s="27" t="s">
        <v>54</v>
      </c>
      <c r="I112" s="27" t="s">
        <v>569</v>
      </c>
      <c r="J112" s="28" t="s">
        <v>40</v>
      </c>
      <c r="K112" s="27" t="s">
        <v>41</v>
      </c>
      <c r="L112" s="29" t="s">
        <v>42</v>
      </c>
      <c r="M112" s="27" t="s">
        <v>43</v>
      </c>
      <c r="N112" s="27" t="s">
        <v>570</v>
      </c>
      <c r="O112" s="27" t="s">
        <v>463</v>
      </c>
      <c r="P112" s="29" t="s">
        <v>46</v>
      </c>
      <c r="Q112" s="29" t="s">
        <v>47</v>
      </c>
      <c r="R112" s="27">
        <v>384000</v>
      </c>
      <c r="S112" s="27">
        <v>384000</v>
      </c>
      <c r="T112" s="27">
        <v>384000</v>
      </c>
      <c r="U112" s="27">
        <v>384000</v>
      </c>
      <c r="V112" s="27">
        <v>384000</v>
      </c>
      <c r="W112" s="27">
        <v>384000</v>
      </c>
      <c r="X112" s="27">
        <v>384000</v>
      </c>
      <c r="Y112" s="30">
        <f t="shared" si="1"/>
        <v>100</v>
      </c>
      <c r="Z112" s="29">
        <v>0</v>
      </c>
      <c r="AA112" s="29" t="s">
        <v>95</v>
      </c>
      <c r="AB112" s="31">
        <v>480</v>
      </c>
      <c r="AC112" s="30">
        <v>0</v>
      </c>
      <c r="AD112" s="30">
        <v>100</v>
      </c>
      <c r="AE112" s="32" t="s">
        <v>571</v>
      </c>
      <c r="AF112" s="12"/>
    </row>
    <row r="113" spans="2:32" ht="60.75" customHeight="1">
      <c r="B113" s="12"/>
      <c r="C113" s="25" t="s">
        <v>572</v>
      </c>
      <c r="D113" s="25" t="s">
        <v>573</v>
      </c>
      <c r="E113" s="26" t="s">
        <v>574</v>
      </c>
      <c r="F113" s="26" t="s">
        <v>37</v>
      </c>
      <c r="G113" s="26" t="s">
        <v>537</v>
      </c>
      <c r="H113" s="27" t="s">
        <v>537</v>
      </c>
      <c r="I113" s="27" t="s">
        <v>80</v>
      </c>
      <c r="J113" s="28" t="s">
        <v>40</v>
      </c>
      <c r="K113" s="27" t="s">
        <v>41</v>
      </c>
      <c r="L113" s="29" t="s">
        <v>42</v>
      </c>
      <c r="M113" s="27" t="s">
        <v>43</v>
      </c>
      <c r="N113" s="27" t="s">
        <v>538</v>
      </c>
      <c r="O113" s="27" t="s">
        <v>63</v>
      </c>
      <c r="P113" s="29" t="s">
        <v>46</v>
      </c>
      <c r="Q113" s="29" t="s">
        <v>47</v>
      </c>
      <c r="R113" s="27">
        <v>10551285.68</v>
      </c>
      <c r="S113" s="27">
        <v>10539090.32</v>
      </c>
      <c r="T113" s="27">
        <v>10539090.32</v>
      </c>
      <c r="U113" s="27">
        <v>10539090.32</v>
      </c>
      <c r="V113" s="27">
        <v>10539090.32</v>
      </c>
      <c r="W113" s="27">
        <v>10539090.32</v>
      </c>
      <c r="X113" s="27">
        <v>10539090.32</v>
      </c>
      <c r="Y113" s="30">
        <f t="shared" si="1"/>
        <v>100</v>
      </c>
      <c r="Z113" s="29">
        <v>0</v>
      </c>
      <c r="AA113" s="29" t="s">
        <v>48</v>
      </c>
      <c r="AB113" s="31">
        <v>3000</v>
      </c>
      <c r="AC113" s="30">
        <v>0</v>
      </c>
      <c r="AD113" s="30">
        <v>100</v>
      </c>
      <c r="AE113" s="32" t="s">
        <v>575</v>
      </c>
      <c r="AF113" s="12"/>
    </row>
    <row r="114" spans="2:32" ht="60.75" customHeight="1">
      <c r="B114" s="12"/>
      <c r="C114" s="25" t="s">
        <v>576</v>
      </c>
      <c r="D114" s="25" t="s">
        <v>577</v>
      </c>
      <c r="E114" s="26" t="s">
        <v>578</v>
      </c>
      <c r="F114" s="26" t="s">
        <v>37</v>
      </c>
      <c r="G114" s="26" t="s">
        <v>537</v>
      </c>
      <c r="H114" s="27" t="s">
        <v>579</v>
      </c>
      <c r="I114" s="27" t="s">
        <v>80</v>
      </c>
      <c r="J114" s="28" t="s">
        <v>40</v>
      </c>
      <c r="K114" s="27" t="s">
        <v>41</v>
      </c>
      <c r="L114" s="29" t="s">
        <v>42</v>
      </c>
      <c r="M114" s="27" t="s">
        <v>43</v>
      </c>
      <c r="N114" s="27" t="s">
        <v>538</v>
      </c>
      <c r="O114" s="27" t="s">
        <v>63</v>
      </c>
      <c r="P114" s="29" t="s">
        <v>46</v>
      </c>
      <c r="Q114" s="29" t="s">
        <v>47</v>
      </c>
      <c r="R114" s="27">
        <v>1857587.51</v>
      </c>
      <c r="S114" s="27">
        <v>1777943.77</v>
      </c>
      <c r="T114" s="27">
        <v>1777943.77</v>
      </c>
      <c r="U114" s="27">
        <v>1777943.77</v>
      </c>
      <c r="V114" s="27">
        <v>1777943.77</v>
      </c>
      <c r="W114" s="27">
        <v>1777943.77</v>
      </c>
      <c r="X114" s="27">
        <v>1777943.77</v>
      </c>
      <c r="Y114" s="30">
        <f t="shared" si="1"/>
        <v>100</v>
      </c>
      <c r="Z114" s="29">
        <v>0</v>
      </c>
      <c r="AA114" s="29" t="s">
        <v>48</v>
      </c>
      <c r="AB114" s="31">
        <v>8000</v>
      </c>
      <c r="AC114" s="30">
        <v>0</v>
      </c>
      <c r="AD114" s="30">
        <v>100</v>
      </c>
      <c r="AE114" s="32" t="s">
        <v>580</v>
      </c>
      <c r="AF114" s="12"/>
    </row>
    <row r="115" spans="2:32" ht="60.75" customHeight="1">
      <c r="B115" s="12"/>
      <c r="C115" s="25" t="s">
        <v>581</v>
      </c>
      <c r="D115" s="25" t="s">
        <v>582</v>
      </c>
      <c r="E115" s="26" t="s">
        <v>583</v>
      </c>
      <c r="F115" s="26" t="s">
        <v>37</v>
      </c>
      <c r="G115" s="26" t="s">
        <v>537</v>
      </c>
      <c r="H115" s="27" t="s">
        <v>537</v>
      </c>
      <c r="I115" s="27" t="s">
        <v>80</v>
      </c>
      <c r="J115" s="28" t="s">
        <v>40</v>
      </c>
      <c r="K115" s="27" t="s">
        <v>41</v>
      </c>
      <c r="L115" s="29" t="s">
        <v>42</v>
      </c>
      <c r="M115" s="27" t="s">
        <v>43</v>
      </c>
      <c r="N115" s="27" t="s">
        <v>538</v>
      </c>
      <c r="O115" s="27" t="s">
        <v>63</v>
      </c>
      <c r="P115" s="29" t="s">
        <v>46</v>
      </c>
      <c r="Q115" s="29" t="s">
        <v>47</v>
      </c>
      <c r="R115" s="27">
        <v>1409641.05</v>
      </c>
      <c r="S115" s="27">
        <v>1935191.36</v>
      </c>
      <c r="T115" s="27">
        <v>580557.41</v>
      </c>
      <c r="U115" s="27">
        <v>580557.41</v>
      </c>
      <c r="V115" s="27">
        <v>580557.41</v>
      </c>
      <c r="W115" s="27">
        <v>580557.41</v>
      </c>
      <c r="X115" s="27">
        <v>580557.41</v>
      </c>
      <c r="Y115" s="30">
        <f t="shared" si="1"/>
        <v>30.000000103348949</v>
      </c>
      <c r="Z115" s="29">
        <v>0</v>
      </c>
      <c r="AA115" s="29" t="s">
        <v>48</v>
      </c>
      <c r="AB115" s="31">
        <v>3000</v>
      </c>
      <c r="AC115" s="30">
        <v>0</v>
      </c>
      <c r="AD115" s="30">
        <v>0</v>
      </c>
      <c r="AE115" s="32" t="s">
        <v>584</v>
      </c>
      <c r="AF115" s="12"/>
    </row>
    <row r="116" spans="2:32" ht="60.75" customHeight="1">
      <c r="B116" s="12"/>
      <c r="C116" s="25" t="s">
        <v>585</v>
      </c>
      <c r="D116" s="25" t="s">
        <v>586</v>
      </c>
      <c r="E116" s="26" t="s">
        <v>587</v>
      </c>
      <c r="F116" s="26" t="s">
        <v>37</v>
      </c>
      <c r="G116" s="26" t="s">
        <v>588</v>
      </c>
      <c r="H116" s="27" t="s">
        <v>588</v>
      </c>
      <c r="I116" s="27" t="s">
        <v>39</v>
      </c>
      <c r="J116" s="28" t="s">
        <v>40</v>
      </c>
      <c r="K116" s="27" t="s">
        <v>41</v>
      </c>
      <c r="L116" s="29" t="s">
        <v>42</v>
      </c>
      <c r="M116" s="27" t="s">
        <v>43</v>
      </c>
      <c r="N116" s="27" t="s">
        <v>219</v>
      </c>
      <c r="O116" s="27" t="s">
        <v>63</v>
      </c>
      <c r="P116" s="29" t="s">
        <v>46</v>
      </c>
      <c r="Q116" s="29" t="s">
        <v>47</v>
      </c>
      <c r="R116" s="27">
        <v>373304.58</v>
      </c>
      <c r="S116" s="27">
        <v>373304.58</v>
      </c>
      <c r="T116" s="27">
        <v>373304.58</v>
      </c>
      <c r="U116" s="27">
        <v>373304.58</v>
      </c>
      <c r="V116" s="27">
        <v>373304.58</v>
      </c>
      <c r="W116" s="27">
        <v>373304.58</v>
      </c>
      <c r="X116" s="27">
        <v>373304.58</v>
      </c>
      <c r="Y116" s="30">
        <f t="shared" si="1"/>
        <v>100</v>
      </c>
      <c r="Z116" s="29">
        <v>0</v>
      </c>
      <c r="AA116" s="29" t="s">
        <v>48</v>
      </c>
      <c r="AB116" s="31">
        <v>4500</v>
      </c>
      <c r="AC116" s="30">
        <v>0</v>
      </c>
      <c r="AD116" s="30">
        <v>100</v>
      </c>
      <c r="AE116" s="32" t="s">
        <v>589</v>
      </c>
      <c r="AF116" s="12"/>
    </row>
    <row r="117" spans="2:32" ht="67.5" customHeight="1">
      <c r="B117" s="12"/>
      <c r="C117" s="25" t="s">
        <v>590</v>
      </c>
      <c r="D117" s="25" t="s">
        <v>591</v>
      </c>
      <c r="E117" s="26" t="s">
        <v>592</v>
      </c>
      <c r="F117" s="26" t="s">
        <v>37</v>
      </c>
      <c r="G117" s="26" t="s">
        <v>537</v>
      </c>
      <c r="H117" s="27" t="s">
        <v>537</v>
      </c>
      <c r="I117" s="27" t="s">
        <v>80</v>
      </c>
      <c r="J117" s="28" t="s">
        <v>40</v>
      </c>
      <c r="K117" s="27" t="s">
        <v>41</v>
      </c>
      <c r="L117" s="29" t="s">
        <v>42</v>
      </c>
      <c r="M117" s="27" t="s">
        <v>43</v>
      </c>
      <c r="N117" s="27" t="s">
        <v>538</v>
      </c>
      <c r="O117" s="27" t="s">
        <v>63</v>
      </c>
      <c r="P117" s="29" t="s">
        <v>46</v>
      </c>
      <c r="Q117" s="29" t="s">
        <v>47</v>
      </c>
      <c r="R117" s="27">
        <v>3733117.46</v>
      </c>
      <c r="S117" s="27">
        <v>3733117.46</v>
      </c>
      <c r="T117" s="27">
        <v>3733117.46</v>
      </c>
      <c r="U117" s="27">
        <v>3733117.46</v>
      </c>
      <c r="V117" s="27">
        <v>3733117.46</v>
      </c>
      <c r="W117" s="27">
        <v>3733117.46</v>
      </c>
      <c r="X117" s="27">
        <v>3733117.46</v>
      </c>
      <c r="Y117" s="30">
        <f t="shared" si="1"/>
        <v>100</v>
      </c>
      <c r="Z117" s="29">
        <v>0</v>
      </c>
      <c r="AA117" s="29" t="s">
        <v>48</v>
      </c>
      <c r="AB117" s="31">
        <v>19000</v>
      </c>
      <c r="AC117" s="30">
        <v>0</v>
      </c>
      <c r="AD117" s="30">
        <v>100</v>
      </c>
      <c r="AE117" s="32" t="s">
        <v>593</v>
      </c>
      <c r="AF117" s="12"/>
    </row>
    <row r="118" spans="2:32" ht="60.75" customHeight="1">
      <c r="B118" s="12"/>
      <c r="C118" s="25" t="s">
        <v>594</v>
      </c>
      <c r="D118" s="25" t="s">
        <v>595</v>
      </c>
      <c r="E118" s="26" t="s">
        <v>596</v>
      </c>
      <c r="F118" s="26" t="s">
        <v>37</v>
      </c>
      <c r="G118" s="26" t="s">
        <v>597</v>
      </c>
      <c r="H118" s="27" t="s">
        <v>597</v>
      </c>
      <c r="I118" s="27" t="s">
        <v>39</v>
      </c>
      <c r="J118" s="28" t="s">
        <v>40</v>
      </c>
      <c r="K118" s="27" t="s">
        <v>41</v>
      </c>
      <c r="L118" s="29" t="s">
        <v>42</v>
      </c>
      <c r="M118" s="27" t="s">
        <v>43</v>
      </c>
      <c r="N118" s="27" t="s">
        <v>598</v>
      </c>
      <c r="O118" s="27" t="s">
        <v>463</v>
      </c>
      <c r="P118" s="29" t="s">
        <v>46</v>
      </c>
      <c r="Q118" s="29" t="s">
        <v>47</v>
      </c>
      <c r="R118" s="27">
        <v>874495</v>
      </c>
      <c r="S118" s="27">
        <v>874495</v>
      </c>
      <c r="T118" s="27">
        <v>874495</v>
      </c>
      <c r="U118" s="27">
        <v>874495</v>
      </c>
      <c r="V118" s="27">
        <v>874495</v>
      </c>
      <c r="W118" s="27">
        <v>874495</v>
      </c>
      <c r="X118" s="27">
        <v>874495</v>
      </c>
      <c r="Y118" s="30">
        <f t="shared" si="1"/>
        <v>100</v>
      </c>
      <c r="Z118" s="29">
        <v>0</v>
      </c>
      <c r="AA118" s="29" t="s">
        <v>95</v>
      </c>
      <c r="AB118" s="31">
        <v>1073</v>
      </c>
      <c r="AC118" s="30">
        <v>0</v>
      </c>
      <c r="AD118" s="30">
        <v>100</v>
      </c>
      <c r="AE118" s="32" t="s">
        <v>599</v>
      </c>
      <c r="AF118" s="12"/>
    </row>
    <row r="119" spans="2:32" ht="60.75" customHeight="1">
      <c r="B119" s="12"/>
      <c r="C119" s="25" t="s">
        <v>600</v>
      </c>
      <c r="D119" s="25" t="s">
        <v>601</v>
      </c>
      <c r="E119" s="26" t="s">
        <v>602</v>
      </c>
      <c r="F119" s="26" t="s">
        <v>37</v>
      </c>
      <c r="G119" s="26" t="s">
        <v>603</v>
      </c>
      <c r="H119" s="27" t="s">
        <v>604</v>
      </c>
      <c r="I119" s="27" t="s">
        <v>39</v>
      </c>
      <c r="J119" s="28" t="s">
        <v>40</v>
      </c>
      <c r="K119" s="27" t="s">
        <v>41</v>
      </c>
      <c r="L119" s="29" t="s">
        <v>42</v>
      </c>
      <c r="M119" s="27" t="s">
        <v>43</v>
      </c>
      <c r="N119" s="27" t="s">
        <v>605</v>
      </c>
      <c r="O119" s="27" t="s">
        <v>165</v>
      </c>
      <c r="P119" s="29" t="s">
        <v>46</v>
      </c>
      <c r="Q119" s="29" t="s">
        <v>47</v>
      </c>
      <c r="R119" s="27">
        <v>1111032.73</v>
      </c>
      <c r="S119" s="27">
        <v>1108676.82</v>
      </c>
      <c r="T119" s="27">
        <v>615446.64</v>
      </c>
      <c r="U119" s="27">
        <v>1108676.82</v>
      </c>
      <c r="V119" s="27">
        <v>1108676.82</v>
      </c>
      <c r="W119" s="27">
        <v>615446.64</v>
      </c>
      <c r="X119" s="27">
        <v>615446.64</v>
      </c>
      <c r="Y119" s="30">
        <f t="shared" si="1"/>
        <v>55.511816328946061</v>
      </c>
      <c r="Z119" s="29">
        <v>0</v>
      </c>
      <c r="AA119" s="29" t="s">
        <v>48</v>
      </c>
      <c r="AB119" s="31">
        <v>550</v>
      </c>
      <c r="AC119" s="30">
        <v>0</v>
      </c>
      <c r="AD119" s="30">
        <v>60</v>
      </c>
      <c r="AE119" s="32" t="s">
        <v>606</v>
      </c>
      <c r="AF119" s="12"/>
    </row>
    <row r="120" spans="2:32" ht="391.5" customHeight="1">
      <c r="B120" s="12"/>
      <c r="C120" s="25" t="s">
        <v>607</v>
      </c>
      <c r="D120" s="25" t="s">
        <v>608</v>
      </c>
      <c r="E120" s="26" t="s">
        <v>609</v>
      </c>
      <c r="F120" s="26" t="s">
        <v>37</v>
      </c>
      <c r="G120" s="26" t="s">
        <v>610</v>
      </c>
      <c r="H120" s="27" t="s">
        <v>611</v>
      </c>
      <c r="I120" s="27" t="s">
        <v>39</v>
      </c>
      <c r="J120" s="28" t="s">
        <v>40</v>
      </c>
      <c r="K120" s="27" t="s">
        <v>41</v>
      </c>
      <c r="L120" s="29" t="s">
        <v>42</v>
      </c>
      <c r="M120" s="27" t="s">
        <v>43</v>
      </c>
      <c r="N120" s="27" t="s">
        <v>612</v>
      </c>
      <c r="O120" s="27" t="s">
        <v>88</v>
      </c>
      <c r="P120" s="29" t="s">
        <v>46</v>
      </c>
      <c r="Q120" s="29" t="s">
        <v>47</v>
      </c>
      <c r="R120" s="27">
        <v>85000</v>
      </c>
      <c r="S120" s="27">
        <v>85000</v>
      </c>
      <c r="T120" s="27">
        <v>85000</v>
      </c>
      <c r="U120" s="27">
        <v>85000</v>
      </c>
      <c r="V120" s="27">
        <v>85000</v>
      </c>
      <c r="W120" s="27">
        <v>85000</v>
      </c>
      <c r="X120" s="27">
        <v>85000</v>
      </c>
      <c r="Y120" s="30">
        <f t="shared" si="1"/>
        <v>100</v>
      </c>
      <c r="Z120" s="29">
        <v>0</v>
      </c>
      <c r="AA120" s="29" t="s">
        <v>127</v>
      </c>
      <c r="AB120" s="31">
        <v>1500</v>
      </c>
      <c r="AC120" s="30">
        <v>0</v>
      </c>
      <c r="AD120" s="30">
        <v>100</v>
      </c>
      <c r="AE120" s="32" t="s">
        <v>613</v>
      </c>
      <c r="AF120" s="12"/>
    </row>
    <row r="121" spans="2:32" ht="67.5" customHeight="1">
      <c r="B121" s="12"/>
      <c r="C121" s="25" t="s">
        <v>614</v>
      </c>
      <c r="D121" s="25" t="s">
        <v>615</v>
      </c>
      <c r="E121" s="26" t="s">
        <v>616</v>
      </c>
      <c r="F121" s="26" t="s">
        <v>37</v>
      </c>
      <c r="G121" s="26" t="s">
        <v>617</v>
      </c>
      <c r="H121" s="27" t="s">
        <v>54</v>
      </c>
      <c r="I121" s="27" t="s">
        <v>42</v>
      </c>
      <c r="J121" s="28" t="s">
        <v>40</v>
      </c>
      <c r="K121" s="27" t="s">
        <v>41</v>
      </c>
      <c r="L121" s="29" t="s">
        <v>42</v>
      </c>
      <c r="M121" s="27" t="s">
        <v>43</v>
      </c>
      <c r="N121" s="27" t="s">
        <v>618</v>
      </c>
      <c r="O121" s="27" t="s">
        <v>63</v>
      </c>
      <c r="P121" s="29" t="s">
        <v>46</v>
      </c>
      <c r="Q121" s="29" t="s">
        <v>47</v>
      </c>
      <c r="R121" s="27">
        <v>577979.85</v>
      </c>
      <c r="S121" s="27">
        <v>577979.85</v>
      </c>
      <c r="T121" s="27">
        <v>577979.85</v>
      </c>
      <c r="U121" s="27">
        <v>577979.85</v>
      </c>
      <c r="V121" s="27">
        <v>577979.85</v>
      </c>
      <c r="W121" s="27">
        <v>577979.85</v>
      </c>
      <c r="X121" s="27">
        <v>577979.85</v>
      </c>
      <c r="Y121" s="30">
        <f t="shared" si="1"/>
        <v>100</v>
      </c>
      <c r="Z121" s="29">
        <v>0</v>
      </c>
      <c r="AA121" s="29" t="s">
        <v>182</v>
      </c>
      <c r="AB121" s="31">
        <v>800</v>
      </c>
      <c r="AC121" s="30">
        <v>0</v>
      </c>
      <c r="AD121" s="30">
        <v>100</v>
      </c>
      <c r="AE121" s="32" t="s">
        <v>619</v>
      </c>
      <c r="AF121" s="12"/>
    </row>
    <row r="122" spans="2:32" ht="60.75" customHeight="1">
      <c r="B122" s="12"/>
      <c r="C122" s="25" t="s">
        <v>620</v>
      </c>
      <c r="D122" s="25" t="s">
        <v>621</v>
      </c>
      <c r="E122" s="26" t="s">
        <v>622</v>
      </c>
      <c r="F122" s="26" t="s">
        <v>37</v>
      </c>
      <c r="G122" s="26" t="s">
        <v>617</v>
      </c>
      <c r="H122" s="27" t="s">
        <v>54</v>
      </c>
      <c r="I122" s="27" t="s">
        <v>42</v>
      </c>
      <c r="J122" s="28" t="s">
        <v>40</v>
      </c>
      <c r="K122" s="27" t="s">
        <v>41</v>
      </c>
      <c r="L122" s="29" t="s">
        <v>42</v>
      </c>
      <c r="M122" s="27" t="s">
        <v>43</v>
      </c>
      <c r="N122" s="27" t="s">
        <v>623</v>
      </c>
      <c r="O122" s="27" t="s">
        <v>63</v>
      </c>
      <c r="P122" s="29" t="s">
        <v>46</v>
      </c>
      <c r="Q122" s="29" t="s">
        <v>47</v>
      </c>
      <c r="R122" s="27">
        <v>259448.27</v>
      </c>
      <c r="S122" s="27">
        <v>259448.27</v>
      </c>
      <c r="T122" s="27">
        <v>259448.27</v>
      </c>
      <c r="U122" s="27">
        <v>259448.27</v>
      </c>
      <c r="V122" s="27">
        <v>259448.27</v>
      </c>
      <c r="W122" s="27">
        <v>259448.27</v>
      </c>
      <c r="X122" s="27">
        <v>259448.27</v>
      </c>
      <c r="Y122" s="30">
        <f t="shared" si="1"/>
        <v>100</v>
      </c>
      <c r="Z122" s="29">
        <v>0</v>
      </c>
      <c r="AA122" s="29" t="s">
        <v>48</v>
      </c>
      <c r="AB122" s="31">
        <v>300</v>
      </c>
      <c r="AC122" s="30">
        <v>0</v>
      </c>
      <c r="AD122" s="30">
        <v>100</v>
      </c>
      <c r="AE122" s="32" t="s">
        <v>624</v>
      </c>
      <c r="AF122" s="12"/>
    </row>
    <row r="123" spans="2:32" ht="60.75" customHeight="1">
      <c r="B123" s="12"/>
      <c r="C123" s="25" t="s">
        <v>625</v>
      </c>
      <c r="D123" s="25" t="s">
        <v>626</v>
      </c>
      <c r="E123" s="26" t="s">
        <v>627</v>
      </c>
      <c r="F123" s="26" t="s">
        <v>37</v>
      </c>
      <c r="G123" s="26" t="s">
        <v>628</v>
      </c>
      <c r="H123" s="27" t="s">
        <v>629</v>
      </c>
      <c r="I123" s="27" t="s">
        <v>39</v>
      </c>
      <c r="J123" s="28" t="s">
        <v>40</v>
      </c>
      <c r="K123" s="27" t="s">
        <v>41</v>
      </c>
      <c r="L123" s="29" t="s">
        <v>42</v>
      </c>
      <c r="M123" s="27" t="s">
        <v>43</v>
      </c>
      <c r="N123" s="27" t="s">
        <v>630</v>
      </c>
      <c r="O123" s="27" t="s">
        <v>63</v>
      </c>
      <c r="P123" s="29" t="s">
        <v>46</v>
      </c>
      <c r="Q123" s="29" t="s">
        <v>47</v>
      </c>
      <c r="R123" s="27">
        <v>1333135.1599999999</v>
      </c>
      <c r="S123" s="27">
        <v>1333135.1599999999</v>
      </c>
      <c r="T123" s="27">
        <v>1333135.1599999999</v>
      </c>
      <c r="U123" s="27">
        <v>1333135.1599999999</v>
      </c>
      <c r="V123" s="27">
        <v>1333135.1599999999</v>
      </c>
      <c r="W123" s="27">
        <v>1333135.1599999999</v>
      </c>
      <c r="X123" s="27">
        <v>1333135.1599999999</v>
      </c>
      <c r="Y123" s="30">
        <f t="shared" si="1"/>
        <v>100</v>
      </c>
      <c r="Z123" s="29">
        <v>0</v>
      </c>
      <c r="AA123" s="29" t="s">
        <v>48</v>
      </c>
      <c r="AB123" s="31">
        <v>0</v>
      </c>
      <c r="AC123" s="30">
        <v>0</v>
      </c>
      <c r="AD123" s="30">
        <v>100</v>
      </c>
      <c r="AE123" s="32" t="s">
        <v>631</v>
      </c>
      <c r="AF123" s="12"/>
    </row>
    <row r="124" spans="2:32" ht="60.75" customHeight="1">
      <c r="B124" s="12"/>
      <c r="C124" s="25" t="s">
        <v>632</v>
      </c>
      <c r="D124" s="25" t="s">
        <v>633</v>
      </c>
      <c r="E124" s="26" t="s">
        <v>271</v>
      </c>
      <c r="F124" s="26" t="s">
        <v>37</v>
      </c>
      <c r="G124" s="26" t="s">
        <v>628</v>
      </c>
      <c r="H124" s="27" t="s">
        <v>634</v>
      </c>
      <c r="I124" s="27" t="s">
        <v>80</v>
      </c>
      <c r="J124" s="28" t="s">
        <v>40</v>
      </c>
      <c r="K124" s="27" t="s">
        <v>41</v>
      </c>
      <c r="L124" s="29" t="s">
        <v>42</v>
      </c>
      <c r="M124" s="27" t="s">
        <v>43</v>
      </c>
      <c r="N124" s="27" t="s">
        <v>630</v>
      </c>
      <c r="O124" s="27" t="s">
        <v>63</v>
      </c>
      <c r="P124" s="29" t="s">
        <v>46</v>
      </c>
      <c r="Q124" s="29" t="s">
        <v>47</v>
      </c>
      <c r="R124" s="27">
        <v>998493.3</v>
      </c>
      <c r="S124" s="27">
        <v>998493.3</v>
      </c>
      <c r="T124" s="27">
        <v>998493.3</v>
      </c>
      <c r="U124" s="27">
        <v>998493.3</v>
      </c>
      <c r="V124" s="27">
        <v>998493.3</v>
      </c>
      <c r="W124" s="27">
        <v>998493.3</v>
      </c>
      <c r="X124" s="27">
        <v>998493.3</v>
      </c>
      <c r="Y124" s="30">
        <f t="shared" si="1"/>
        <v>100</v>
      </c>
      <c r="Z124" s="29">
        <v>0</v>
      </c>
      <c r="AA124" s="29" t="s">
        <v>48</v>
      </c>
      <c r="AB124" s="31">
        <v>0</v>
      </c>
      <c r="AC124" s="30">
        <v>0</v>
      </c>
      <c r="AD124" s="30">
        <v>100</v>
      </c>
      <c r="AE124" s="32" t="s">
        <v>631</v>
      </c>
      <c r="AF124" s="12"/>
    </row>
    <row r="125" spans="2:32" ht="67.5" customHeight="1">
      <c r="B125" s="12"/>
      <c r="C125" s="25" t="s">
        <v>635</v>
      </c>
      <c r="D125" s="25" t="s">
        <v>636</v>
      </c>
      <c r="E125" s="26" t="s">
        <v>637</v>
      </c>
      <c r="F125" s="26" t="s">
        <v>37</v>
      </c>
      <c r="G125" s="26" t="s">
        <v>638</v>
      </c>
      <c r="H125" s="27" t="s">
        <v>639</v>
      </c>
      <c r="I125" s="27" t="s">
        <v>80</v>
      </c>
      <c r="J125" s="28" t="s">
        <v>40</v>
      </c>
      <c r="K125" s="27" t="s">
        <v>41</v>
      </c>
      <c r="L125" s="29" t="s">
        <v>42</v>
      </c>
      <c r="M125" s="27" t="s">
        <v>43</v>
      </c>
      <c r="N125" s="27" t="s">
        <v>640</v>
      </c>
      <c r="O125" s="27" t="s">
        <v>63</v>
      </c>
      <c r="P125" s="29" t="s">
        <v>46</v>
      </c>
      <c r="Q125" s="29" t="s">
        <v>47</v>
      </c>
      <c r="R125" s="27">
        <v>20242.38</v>
      </c>
      <c r="S125" s="27">
        <v>20242.38</v>
      </c>
      <c r="T125" s="27">
        <v>20242.38</v>
      </c>
      <c r="U125" s="27">
        <v>20242.38</v>
      </c>
      <c r="V125" s="27">
        <v>20242.38</v>
      </c>
      <c r="W125" s="27">
        <v>20242.38</v>
      </c>
      <c r="X125" s="27">
        <v>20242.38</v>
      </c>
      <c r="Y125" s="30">
        <f t="shared" si="1"/>
        <v>100</v>
      </c>
      <c r="Z125" s="29">
        <v>0</v>
      </c>
      <c r="AA125" s="29" t="s">
        <v>360</v>
      </c>
      <c r="AB125" s="31">
        <v>112</v>
      </c>
      <c r="AC125" s="30">
        <v>0</v>
      </c>
      <c r="AD125" s="30">
        <v>100</v>
      </c>
      <c r="AE125" s="32" t="s">
        <v>641</v>
      </c>
      <c r="AF125" s="12"/>
    </row>
    <row r="126" spans="2:32" ht="81" customHeight="1">
      <c r="B126" s="12"/>
      <c r="C126" s="25" t="s">
        <v>642</v>
      </c>
      <c r="D126" s="25" t="s">
        <v>643</v>
      </c>
      <c r="E126" s="26" t="s">
        <v>644</v>
      </c>
      <c r="F126" s="26" t="s">
        <v>37</v>
      </c>
      <c r="G126" s="26" t="s">
        <v>638</v>
      </c>
      <c r="H126" s="27" t="s">
        <v>645</v>
      </c>
      <c r="I126" s="27" t="s">
        <v>80</v>
      </c>
      <c r="J126" s="28" t="s">
        <v>40</v>
      </c>
      <c r="K126" s="27" t="s">
        <v>41</v>
      </c>
      <c r="L126" s="29" t="s">
        <v>42</v>
      </c>
      <c r="M126" s="27" t="s">
        <v>43</v>
      </c>
      <c r="N126" s="27" t="s">
        <v>640</v>
      </c>
      <c r="O126" s="27" t="s">
        <v>63</v>
      </c>
      <c r="P126" s="29" t="s">
        <v>46</v>
      </c>
      <c r="Q126" s="29" t="s">
        <v>47</v>
      </c>
      <c r="R126" s="27">
        <v>39682.28</v>
      </c>
      <c r="S126" s="27">
        <v>39682.28</v>
      </c>
      <c r="T126" s="27">
        <v>39682.28</v>
      </c>
      <c r="U126" s="27">
        <v>39682.28</v>
      </c>
      <c r="V126" s="27">
        <v>39682.28</v>
      </c>
      <c r="W126" s="27">
        <v>39682.28</v>
      </c>
      <c r="X126" s="27">
        <v>39682.28</v>
      </c>
      <c r="Y126" s="30">
        <f t="shared" si="1"/>
        <v>100</v>
      </c>
      <c r="Z126" s="29">
        <v>0</v>
      </c>
      <c r="AA126" s="29" t="s">
        <v>360</v>
      </c>
      <c r="AB126" s="31">
        <v>45</v>
      </c>
      <c r="AC126" s="30">
        <v>0</v>
      </c>
      <c r="AD126" s="30">
        <v>100</v>
      </c>
      <c r="AE126" s="32" t="s">
        <v>646</v>
      </c>
      <c r="AF126" s="12"/>
    </row>
    <row r="127" spans="2:32" ht="81" customHeight="1">
      <c r="B127" s="12"/>
      <c r="C127" s="25" t="s">
        <v>647</v>
      </c>
      <c r="D127" s="25" t="s">
        <v>643</v>
      </c>
      <c r="E127" s="26" t="s">
        <v>648</v>
      </c>
      <c r="F127" s="26" t="s">
        <v>37</v>
      </c>
      <c r="G127" s="26" t="s">
        <v>638</v>
      </c>
      <c r="H127" s="27" t="s">
        <v>649</v>
      </c>
      <c r="I127" s="27" t="s">
        <v>80</v>
      </c>
      <c r="J127" s="28" t="s">
        <v>40</v>
      </c>
      <c r="K127" s="27" t="s">
        <v>41</v>
      </c>
      <c r="L127" s="29" t="s">
        <v>42</v>
      </c>
      <c r="M127" s="27" t="s">
        <v>43</v>
      </c>
      <c r="N127" s="27" t="s">
        <v>640</v>
      </c>
      <c r="O127" s="27" t="s">
        <v>63</v>
      </c>
      <c r="P127" s="29" t="s">
        <v>46</v>
      </c>
      <c r="Q127" s="29" t="s">
        <v>47</v>
      </c>
      <c r="R127" s="27">
        <v>17338.78</v>
      </c>
      <c r="S127" s="27">
        <v>17338.78</v>
      </c>
      <c r="T127" s="27">
        <v>17338.78</v>
      </c>
      <c r="U127" s="27">
        <v>17338.78</v>
      </c>
      <c r="V127" s="27">
        <v>17338.78</v>
      </c>
      <c r="W127" s="27">
        <v>17338.78</v>
      </c>
      <c r="X127" s="27">
        <v>17338.78</v>
      </c>
      <c r="Y127" s="30">
        <f t="shared" si="1"/>
        <v>100</v>
      </c>
      <c r="Z127" s="29">
        <v>0</v>
      </c>
      <c r="AA127" s="29" t="s">
        <v>360</v>
      </c>
      <c r="AB127" s="31">
        <v>112</v>
      </c>
      <c r="AC127" s="30">
        <v>0</v>
      </c>
      <c r="AD127" s="30">
        <v>100</v>
      </c>
      <c r="AE127" s="32" t="s">
        <v>650</v>
      </c>
      <c r="AF127" s="12"/>
    </row>
    <row r="128" spans="2:32" ht="121.5" customHeight="1">
      <c r="B128" s="12"/>
      <c r="C128" s="25" t="s">
        <v>651</v>
      </c>
      <c r="D128" s="25" t="s">
        <v>652</v>
      </c>
      <c r="E128" s="26" t="s">
        <v>653</v>
      </c>
      <c r="F128" s="26" t="s">
        <v>37</v>
      </c>
      <c r="G128" s="26" t="s">
        <v>654</v>
      </c>
      <c r="H128" s="27" t="s">
        <v>655</v>
      </c>
      <c r="I128" s="27" t="s">
        <v>80</v>
      </c>
      <c r="J128" s="28" t="s">
        <v>40</v>
      </c>
      <c r="K128" s="27" t="s">
        <v>41</v>
      </c>
      <c r="L128" s="29" t="s">
        <v>42</v>
      </c>
      <c r="M128" s="27" t="s">
        <v>43</v>
      </c>
      <c r="N128" s="27" t="s">
        <v>656</v>
      </c>
      <c r="O128" s="27" t="s">
        <v>63</v>
      </c>
      <c r="P128" s="29" t="s">
        <v>46</v>
      </c>
      <c r="Q128" s="29" t="s">
        <v>47</v>
      </c>
      <c r="R128" s="27">
        <v>781030.33</v>
      </c>
      <c r="S128" s="27">
        <v>781030.33</v>
      </c>
      <c r="T128" s="27">
        <v>781030.33</v>
      </c>
      <c r="U128" s="27">
        <v>781030.33</v>
      </c>
      <c r="V128" s="27">
        <v>678203.38</v>
      </c>
      <c r="W128" s="27">
        <v>678203.38</v>
      </c>
      <c r="X128" s="27">
        <v>678203.38</v>
      </c>
      <c r="Y128" s="30">
        <f t="shared" si="1"/>
        <v>86.834448541838327</v>
      </c>
      <c r="Z128" s="29">
        <v>0</v>
      </c>
      <c r="AA128" s="29" t="s">
        <v>48</v>
      </c>
      <c r="AB128" s="31">
        <v>643</v>
      </c>
      <c r="AC128" s="30">
        <v>0</v>
      </c>
      <c r="AD128" s="30">
        <v>86.83</v>
      </c>
      <c r="AE128" s="32" t="s">
        <v>657</v>
      </c>
      <c r="AF128" s="12"/>
    </row>
    <row r="129" spans="2:32" ht="135" customHeight="1">
      <c r="B129" s="12"/>
      <c r="C129" s="25" t="s">
        <v>658</v>
      </c>
      <c r="D129" s="25" t="s">
        <v>659</v>
      </c>
      <c r="E129" s="26" t="s">
        <v>660</v>
      </c>
      <c r="F129" s="26" t="s">
        <v>37</v>
      </c>
      <c r="G129" s="26" t="s">
        <v>661</v>
      </c>
      <c r="H129" s="27" t="s">
        <v>661</v>
      </c>
      <c r="I129" s="27" t="s">
        <v>39</v>
      </c>
      <c r="J129" s="28" t="s">
        <v>40</v>
      </c>
      <c r="K129" s="27" t="s">
        <v>41</v>
      </c>
      <c r="L129" s="29" t="s">
        <v>42</v>
      </c>
      <c r="M129" s="27" t="s">
        <v>43</v>
      </c>
      <c r="N129" s="27" t="s">
        <v>219</v>
      </c>
      <c r="O129" s="27" t="s">
        <v>63</v>
      </c>
      <c r="P129" s="29" t="s">
        <v>46</v>
      </c>
      <c r="Q129" s="29" t="s">
        <v>47</v>
      </c>
      <c r="R129" s="27">
        <v>269692.48</v>
      </c>
      <c r="S129" s="27"/>
      <c r="T129" s="27"/>
      <c r="U129" s="27"/>
      <c r="V129" s="27"/>
      <c r="W129" s="27"/>
      <c r="X129" s="27"/>
      <c r="Y129" s="30">
        <f t="shared" si="1"/>
        <v>0</v>
      </c>
      <c r="Z129" s="29"/>
      <c r="AA129" s="29" t="s">
        <v>89</v>
      </c>
      <c r="AB129" s="31">
        <v>0</v>
      </c>
      <c r="AC129" s="30">
        <v>0</v>
      </c>
      <c r="AD129" s="30"/>
      <c r="AE129" s="32" t="s">
        <v>662</v>
      </c>
      <c r="AF129" s="12"/>
    </row>
    <row r="130" spans="2:32" ht="60.75" customHeight="1">
      <c r="B130" s="12"/>
      <c r="C130" s="25" t="s">
        <v>663</v>
      </c>
      <c r="D130" s="25" t="s">
        <v>664</v>
      </c>
      <c r="E130" s="26" t="s">
        <v>389</v>
      </c>
      <c r="F130" s="26" t="s">
        <v>37</v>
      </c>
      <c r="G130" s="26" t="s">
        <v>665</v>
      </c>
      <c r="H130" s="27" t="s">
        <v>666</v>
      </c>
      <c r="I130" s="27" t="s">
        <v>80</v>
      </c>
      <c r="J130" s="28" t="s">
        <v>40</v>
      </c>
      <c r="K130" s="27" t="s">
        <v>41</v>
      </c>
      <c r="L130" s="29" t="s">
        <v>42</v>
      </c>
      <c r="M130" s="27" t="s">
        <v>43</v>
      </c>
      <c r="N130" s="27" t="s">
        <v>667</v>
      </c>
      <c r="O130" s="27" t="s">
        <v>63</v>
      </c>
      <c r="P130" s="29" t="s">
        <v>46</v>
      </c>
      <c r="Q130" s="29" t="s">
        <v>47</v>
      </c>
      <c r="R130" s="27">
        <v>1596712.24</v>
      </c>
      <c r="S130" s="27">
        <v>1596712.24</v>
      </c>
      <c r="T130" s="27">
        <v>1596712.24</v>
      </c>
      <c r="U130" s="27">
        <v>1596712.24</v>
      </c>
      <c r="V130" s="27">
        <v>1596712.24</v>
      </c>
      <c r="W130" s="27">
        <v>1596712.24</v>
      </c>
      <c r="X130" s="27">
        <v>1596712.24</v>
      </c>
      <c r="Y130" s="30">
        <f t="shared" si="1"/>
        <v>100</v>
      </c>
      <c r="Z130" s="29">
        <v>0</v>
      </c>
      <c r="AA130" s="29" t="s">
        <v>134</v>
      </c>
      <c r="AB130" s="31">
        <v>6626</v>
      </c>
      <c r="AC130" s="30">
        <v>0</v>
      </c>
      <c r="AD130" s="30">
        <v>100</v>
      </c>
      <c r="AE130" s="32" t="s">
        <v>390</v>
      </c>
      <c r="AF130" s="12"/>
    </row>
    <row r="131" spans="2:32" ht="60.75" customHeight="1">
      <c r="B131" s="12"/>
      <c r="C131" s="25" t="s">
        <v>668</v>
      </c>
      <c r="D131" s="25" t="s">
        <v>669</v>
      </c>
      <c r="E131" s="26" t="s">
        <v>338</v>
      </c>
      <c r="F131" s="26" t="s">
        <v>37</v>
      </c>
      <c r="G131" s="26" t="s">
        <v>665</v>
      </c>
      <c r="H131" s="27" t="s">
        <v>670</v>
      </c>
      <c r="I131" s="27" t="s">
        <v>80</v>
      </c>
      <c r="J131" s="28" t="s">
        <v>40</v>
      </c>
      <c r="K131" s="27" t="s">
        <v>41</v>
      </c>
      <c r="L131" s="29" t="s">
        <v>42</v>
      </c>
      <c r="M131" s="27" t="s">
        <v>43</v>
      </c>
      <c r="N131" s="27" t="s">
        <v>667</v>
      </c>
      <c r="O131" s="27" t="s">
        <v>63</v>
      </c>
      <c r="P131" s="29" t="s">
        <v>46</v>
      </c>
      <c r="Q131" s="29" t="s">
        <v>47</v>
      </c>
      <c r="R131" s="27">
        <v>2195641.64</v>
      </c>
      <c r="S131" s="27">
        <v>2195641.64</v>
      </c>
      <c r="T131" s="27">
        <v>2195641.64</v>
      </c>
      <c r="U131" s="27">
        <v>2195641.64</v>
      </c>
      <c r="V131" s="27">
        <v>2195641.64</v>
      </c>
      <c r="W131" s="27">
        <v>2195641.64</v>
      </c>
      <c r="X131" s="27">
        <v>2195641.64</v>
      </c>
      <c r="Y131" s="30">
        <f t="shared" si="1"/>
        <v>100</v>
      </c>
      <c r="Z131" s="29">
        <v>0</v>
      </c>
      <c r="AA131" s="29" t="s">
        <v>134</v>
      </c>
      <c r="AB131" s="31">
        <v>1124</v>
      </c>
      <c r="AC131" s="30">
        <v>0</v>
      </c>
      <c r="AD131" s="30">
        <v>100</v>
      </c>
      <c r="AE131" s="32" t="s">
        <v>390</v>
      </c>
      <c r="AF131" s="12"/>
    </row>
    <row r="132" spans="2:32" ht="60.75" customHeight="1">
      <c r="B132" s="12"/>
      <c r="C132" s="25" t="s">
        <v>671</v>
      </c>
      <c r="D132" s="25" t="s">
        <v>672</v>
      </c>
      <c r="E132" s="26" t="s">
        <v>673</v>
      </c>
      <c r="F132" s="26" t="s">
        <v>37</v>
      </c>
      <c r="G132" s="26" t="s">
        <v>500</v>
      </c>
      <c r="H132" s="27" t="s">
        <v>674</v>
      </c>
      <c r="I132" s="27" t="s">
        <v>80</v>
      </c>
      <c r="J132" s="28" t="s">
        <v>40</v>
      </c>
      <c r="K132" s="27" t="s">
        <v>41</v>
      </c>
      <c r="L132" s="29" t="s">
        <v>42</v>
      </c>
      <c r="M132" s="27" t="s">
        <v>43</v>
      </c>
      <c r="N132" s="27" t="s">
        <v>502</v>
      </c>
      <c r="O132" s="27" t="s">
        <v>63</v>
      </c>
      <c r="P132" s="29" t="s">
        <v>46</v>
      </c>
      <c r="Q132" s="29" t="s">
        <v>47</v>
      </c>
      <c r="R132" s="27">
        <v>681022.88</v>
      </c>
      <c r="S132" s="27">
        <v>681022.88</v>
      </c>
      <c r="T132" s="27">
        <v>681022.88</v>
      </c>
      <c r="U132" s="27">
        <v>681022.88</v>
      </c>
      <c r="V132" s="27">
        <v>681022.88</v>
      </c>
      <c r="W132" s="27">
        <v>681022.88</v>
      </c>
      <c r="X132" s="27">
        <v>681022.88</v>
      </c>
      <c r="Y132" s="30">
        <f t="shared" si="1"/>
        <v>100</v>
      </c>
      <c r="Z132" s="29">
        <v>0</v>
      </c>
      <c r="AA132" s="29" t="s">
        <v>48</v>
      </c>
      <c r="AB132" s="31">
        <v>175</v>
      </c>
      <c r="AC132" s="30">
        <v>0</v>
      </c>
      <c r="AD132" s="30">
        <v>100</v>
      </c>
      <c r="AE132" s="32" t="s">
        <v>675</v>
      </c>
      <c r="AF132" s="12"/>
    </row>
    <row r="133" spans="2:32" ht="60.75" customHeight="1">
      <c r="B133" s="12"/>
      <c r="C133" s="25" t="s">
        <v>676</v>
      </c>
      <c r="D133" s="25" t="s">
        <v>677</v>
      </c>
      <c r="E133" s="26" t="s">
        <v>678</v>
      </c>
      <c r="F133" s="26" t="s">
        <v>37</v>
      </c>
      <c r="G133" s="26" t="s">
        <v>679</v>
      </c>
      <c r="H133" s="27" t="s">
        <v>679</v>
      </c>
      <c r="I133" s="27" t="s">
        <v>80</v>
      </c>
      <c r="J133" s="28" t="s">
        <v>40</v>
      </c>
      <c r="K133" s="27" t="s">
        <v>41</v>
      </c>
      <c r="L133" s="29" t="s">
        <v>42</v>
      </c>
      <c r="M133" s="27" t="s">
        <v>43</v>
      </c>
      <c r="N133" s="27" t="s">
        <v>680</v>
      </c>
      <c r="O133" s="27" t="s">
        <v>307</v>
      </c>
      <c r="P133" s="29" t="s">
        <v>46</v>
      </c>
      <c r="Q133" s="29" t="s">
        <v>47</v>
      </c>
      <c r="R133" s="27">
        <v>1967676.31</v>
      </c>
      <c r="S133" s="27">
        <v>1967676.31</v>
      </c>
      <c r="T133" s="27">
        <v>1967676.31</v>
      </c>
      <c r="U133" s="27">
        <v>1967676.31</v>
      </c>
      <c r="V133" s="27">
        <v>0</v>
      </c>
      <c r="W133" s="27">
        <v>0</v>
      </c>
      <c r="X133" s="27">
        <v>0</v>
      </c>
      <c r="Y133" s="30">
        <f t="shared" si="1"/>
        <v>0</v>
      </c>
      <c r="Z133" s="29">
        <v>0</v>
      </c>
      <c r="AA133" s="29" t="s">
        <v>95</v>
      </c>
      <c r="AB133" s="31">
        <v>9807</v>
      </c>
      <c r="AC133" s="30">
        <v>0</v>
      </c>
      <c r="AD133" s="30">
        <v>0</v>
      </c>
      <c r="AE133" s="32" t="s">
        <v>681</v>
      </c>
      <c r="AF133" s="12"/>
    </row>
    <row r="134" spans="2:32" ht="60.75" customHeight="1">
      <c r="B134" s="12"/>
      <c r="C134" s="25" t="s">
        <v>682</v>
      </c>
      <c r="D134" s="25" t="s">
        <v>683</v>
      </c>
      <c r="E134" s="26" t="s">
        <v>384</v>
      </c>
      <c r="F134" s="26" t="s">
        <v>37</v>
      </c>
      <c r="G134" s="26" t="s">
        <v>684</v>
      </c>
      <c r="H134" s="27" t="s">
        <v>685</v>
      </c>
      <c r="I134" s="27" t="s">
        <v>80</v>
      </c>
      <c r="J134" s="28" t="s">
        <v>40</v>
      </c>
      <c r="K134" s="27" t="s">
        <v>41</v>
      </c>
      <c r="L134" s="29" t="s">
        <v>42</v>
      </c>
      <c r="M134" s="27" t="s">
        <v>43</v>
      </c>
      <c r="N134" s="27" t="s">
        <v>686</v>
      </c>
      <c r="O134" s="27" t="s">
        <v>63</v>
      </c>
      <c r="P134" s="29" t="s">
        <v>46</v>
      </c>
      <c r="Q134" s="29" t="s">
        <v>47</v>
      </c>
      <c r="R134" s="27">
        <v>118231.93</v>
      </c>
      <c r="S134" s="27">
        <v>118231.93</v>
      </c>
      <c r="T134" s="27">
        <v>118231.93</v>
      </c>
      <c r="U134" s="27">
        <v>118231.93</v>
      </c>
      <c r="V134" s="27">
        <v>118231.93</v>
      </c>
      <c r="W134" s="27">
        <v>118231.93</v>
      </c>
      <c r="X134" s="27">
        <v>118231.93</v>
      </c>
      <c r="Y134" s="30">
        <f t="shared" si="1"/>
        <v>100</v>
      </c>
      <c r="Z134" s="29">
        <v>0</v>
      </c>
      <c r="AA134" s="29" t="s">
        <v>48</v>
      </c>
      <c r="AB134" s="31">
        <v>918</v>
      </c>
      <c r="AC134" s="30">
        <v>0</v>
      </c>
      <c r="AD134" s="30">
        <v>100</v>
      </c>
      <c r="AE134" s="32" t="s">
        <v>687</v>
      </c>
      <c r="AF134" s="12"/>
    </row>
    <row r="135" spans="2:32" ht="60.75" customHeight="1">
      <c r="B135" s="12"/>
      <c r="C135" s="25" t="s">
        <v>688</v>
      </c>
      <c r="D135" s="25" t="s">
        <v>689</v>
      </c>
      <c r="E135" s="26" t="s">
        <v>690</v>
      </c>
      <c r="F135" s="26" t="s">
        <v>37</v>
      </c>
      <c r="G135" s="26" t="s">
        <v>679</v>
      </c>
      <c r="H135" s="27" t="s">
        <v>691</v>
      </c>
      <c r="I135" s="27" t="s">
        <v>80</v>
      </c>
      <c r="J135" s="28" t="s">
        <v>40</v>
      </c>
      <c r="K135" s="27" t="s">
        <v>41</v>
      </c>
      <c r="L135" s="29" t="s">
        <v>42</v>
      </c>
      <c r="M135" s="27" t="s">
        <v>43</v>
      </c>
      <c r="N135" s="27" t="s">
        <v>692</v>
      </c>
      <c r="O135" s="27" t="s">
        <v>63</v>
      </c>
      <c r="P135" s="29" t="s">
        <v>46</v>
      </c>
      <c r="Q135" s="29" t="s">
        <v>47</v>
      </c>
      <c r="R135" s="27">
        <v>149027.10999999999</v>
      </c>
      <c r="S135" s="27">
        <v>149027.10999999999</v>
      </c>
      <c r="T135" s="27">
        <v>149027.10999999999</v>
      </c>
      <c r="U135" s="27">
        <v>149027.10999999999</v>
      </c>
      <c r="V135" s="27">
        <v>149027.10999999999</v>
      </c>
      <c r="W135" s="27">
        <v>149027.10999999999</v>
      </c>
      <c r="X135" s="27">
        <v>149027.10999999999</v>
      </c>
      <c r="Y135" s="30">
        <f t="shared" si="1"/>
        <v>100</v>
      </c>
      <c r="Z135" s="29">
        <v>0</v>
      </c>
      <c r="AA135" s="29" t="s">
        <v>95</v>
      </c>
      <c r="AB135" s="31">
        <v>485</v>
      </c>
      <c r="AC135" s="30">
        <v>0</v>
      </c>
      <c r="AD135" s="30">
        <v>100</v>
      </c>
      <c r="AE135" s="32" t="s">
        <v>693</v>
      </c>
      <c r="AF135" s="12"/>
    </row>
    <row r="136" spans="2:32" ht="60.75" customHeight="1">
      <c r="B136" s="12"/>
      <c r="C136" s="25" t="s">
        <v>694</v>
      </c>
      <c r="D136" s="25" t="s">
        <v>695</v>
      </c>
      <c r="E136" s="26" t="s">
        <v>389</v>
      </c>
      <c r="F136" s="26" t="s">
        <v>37</v>
      </c>
      <c r="G136" s="26" t="s">
        <v>684</v>
      </c>
      <c r="H136" s="27" t="s">
        <v>696</v>
      </c>
      <c r="I136" s="27" t="s">
        <v>80</v>
      </c>
      <c r="J136" s="28" t="s">
        <v>40</v>
      </c>
      <c r="K136" s="27" t="s">
        <v>41</v>
      </c>
      <c r="L136" s="29" t="s">
        <v>42</v>
      </c>
      <c r="M136" s="27" t="s">
        <v>43</v>
      </c>
      <c r="N136" s="27" t="s">
        <v>697</v>
      </c>
      <c r="O136" s="27" t="s">
        <v>63</v>
      </c>
      <c r="P136" s="29" t="s">
        <v>46</v>
      </c>
      <c r="Q136" s="29" t="s">
        <v>47</v>
      </c>
      <c r="R136" s="27">
        <v>580663.28</v>
      </c>
      <c r="S136" s="27">
        <v>580663.28</v>
      </c>
      <c r="T136" s="27">
        <v>580663.28</v>
      </c>
      <c r="U136" s="27">
        <v>580663.28</v>
      </c>
      <c r="V136" s="27">
        <v>580663.28</v>
      </c>
      <c r="W136" s="27">
        <v>580663.28</v>
      </c>
      <c r="X136" s="27">
        <v>580663.28</v>
      </c>
      <c r="Y136" s="30">
        <f t="shared" si="1"/>
        <v>100</v>
      </c>
      <c r="Z136" s="29">
        <v>0</v>
      </c>
      <c r="AA136" s="29" t="s">
        <v>48</v>
      </c>
      <c r="AB136" s="31">
        <v>200</v>
      </c>
      <c r="AC136" s="30">
        <v>0</v>
      </c>
      <c r="AD136" s="30">
        <v>100</v>
      </c>
      <c r="AE136" s="32" t="s">
        <v>698</v>
      </c>
      <c r="AF136" s="12"/>
    </row>
    <row r="137" spans="2:32" ht="60.75" customHeight="1">
      <c r="B137" s="12"/>
      <c r="C137" s="25" t="s">
        <v>699</v>
      </c>
      <c r="D137" s="25" t="s">
        <v>700</v>
      </c>
      <c r="E137" s="26" t="s">
        <v>701</v>
      </c>
      <c r="F137" s="26" t="s">
        <v>37</v>
      </c>
      <c r="G137" s="26" t="s">
        <v>679</v>
      </c>
      <c r="H137" s="27" t="s">
        <v>679</v>
      </c>
      <c r="I137" s="27" t="s">
        <v>80</v>
      </c>
      <c r="J137" s="28" t="s">
        <v>40</v>
      </c>
      <c r="K137" s="27" t="s">
        <v>41</v>
      </c>
      <c r="L137" s="29" t="s">
        <v>42</v>
      </c>
      <c r="M137" s="27" t="s">
        <v>43</v>
      </c>
      <c r="N137" s="27" t="s">
        <v>692</v>
      </c>
      <c r="O137" s="27" t="s">
        <v>63</v>
      </c>
      <c r="P137" s="29" t="s">
        <v>46</v>
      </c>
      <c r="Q137" s="29" t="s">
        <v>47</v>
      </c>
      <c r="R137" s="27">
        <v>2733604.18</v>
      </c>
      <c r="S137" s="27">
        <v>2733604.18</v>
      </c>
      <c r="T137" s="27">
        <v>2733604.18</v>
      </c>
      <c r="U137" s="27">
        <v>2733604.18</v>
      </c>
      <c r="V137" s="27">
        <v>0</v>
      </c>
      <c r="W137" s="27">
        <v>0</v>
      </c>
      <c r="X137" s="27">
        <v>0</v>
      </c>
      <c r="Y137" s="30">
        <f t="shared" ref="Y137:Y200" si="2">IF(ISERROR(W137/S137),0,((W137/S137)*100))</f>
        <v>0</v>
      </c>
      <c r="Z137" s="29">
        <v>0</v>
      </c>
      <c r="AA137" s="29" t="s">
        <v>95</v>
      </c>
      <c r="AB137" s="31">
        <v>9807</v>
      </c>
      <c r="AC137" s="30">
        <v>0</v>
      </c>
      <c r="AD137" s="30">
        <v>0</v>
      </c>
      <c r="AE137" s="32" t="s">
        <v>702</v>
      </c>
      <c r="AF137" s="12"/>
    </row>
    <row r="138" spans="2:32" ht="67.5" customHeight="1">
      <c r="B138" s="12"/>
      <c r="C138" s="25" t="s">
        <v>703</v>
      </c>
      <c r="D138" s="25" t="s">
        <v>704</v>
      </c>
      <c r="E138" s="26" t="s">
        <v>705</v>
      </c>
      <c r="F138" s="26" t="s">
        <v>37</v>
      </c>
      <c r="G138" s="26" t="s">
        <v>706</v>
      </c>
      <c r="H138" s="27" t="s">
        <v>707</v>
      </c>
      <c r="I138" s="27" t="s">
        <v>80</v>
      </c>
      <c r="J138" s="28" t="s">
        <v>40</v>
      </c>
      <c r="K138" s="27" t="s">
        <v>41</v>
      </c>
      <c r="L138" s="29" t="s">
        <v>42</v>
      </c>
      <c r="M138" s="27" t="s">
        <v>43</v>
      </c>
      <c r="N138" s="27" t="s">
        <v>708</v>
      </c>
      <c r="O138" s="27" t="s">
        <v>63</v>
      </c>
      <c r="P138" s="29" t="s">
        <v>46</v>
      </c>
      <c r="Q138" s="29" t="s">
        <v>47</v>
      </c>
      <c r="R138" s="27">
        <v>334919.7</v>
      </c>
      <c r="S138" s="27">
        <v>334925.15999999997</v>
      </c>
      <c r="T138" s="27">
        <v>334925.15999999997</v>
      </c>
      <c r="U138" s="27">
        <v>334925.15999999997</v>
      </c>
      <c r="V138" s="27">
        <v>334925.15999999997</v>
      </c>
      <c r="W138" s="27">
        <v>334925.15999999997</v>
      </c>
      <c r="X138" s="27">
        <v>334925.15999999997</v>
      </c>
      <c r="Y138" s="30">
        <f t="shared" si="2"/>
        <v>100</v>
      </c>
      <c r="Z138" s="29">
        <v>0</v>
      </c>
      <c r="AA138" s="29" t="s">
        <v>48</v>
      </c>
      <c r="AB138" s="31">
        <v>80</v>
      </c>
      <c r="AC138" s="30">
        <v>0</v>
      </c>
      <c r="AD138" s="30">
        <v>100</v>
      </c>
      <c r="AE138" s="32" t="s">
        <v>709</v>
      </c>
      <c r="AF138" s="12"/>
    </row>
    <row r="139" spans="2:32" ht="60.75" customHeight="1">
      <c r="B139" s="12"/>
      <c r="C139" s="25" t="s">
        <v>710</v>
      </c>
      <c r="D139" s="25" t="s">
        <v>711</v>
      </c>
      <c r="E139" s="26" t="s">
        <v>712</v>
      </c>
      <c r="F139" s="26" t="s">
        <v>37</v>
      </c>
      <c r="G139" s="26" t="s">
        <v>706</v>
      </c>
      <c r="H139" s="27" t="s">
        <v>713</v>
      </c>
      <c r="I139" s="27" t="s">
        <v>39</v>
      </c>
      <c r="J139" s="28" t="s">
        <v>40</v>
      </c>
      <c r="K139" s="27" t="s">
        <v>41</v>
      </c>
      <c r="L139" s="29" t="s">
        <v>42</v>
      </c>
      <c r="M139" s="27" t="s">
        <v>43</v>
      </c>
      <c r="N139" s="27" t="s">
        <v>708</v>
      </c>
      <c r="O139" s="27" t="s">
        <v>63</v>
      </c>
      <c r="P139" s="29" t="s">
        <v>46</v>
      </c>
      <c r="Q139" s="29" t="s">
        <v>47</v>
      </c>
      <c r="R139" s="27">
        <v>52964.07</v>
      </c>
      <c r="S139" s="27">
        <v>575351.81000000006</v>
      </c>
      <c r="T139" s="27">
        <v>575351.81000000006</v>
      </c>
      <c r="U139" s="27">
        <v>575351.81000000006</v>
      </c>
      <c r="V139" s="27">
        <v>575351.81000000006</v>
      </c>
      <c r="W139" s="27">
        <v>575351.81000000006</v>
      </c>
      <c r="X139" s="27">
        <v>575351.81000000006</v>
      </c>
      <c r="Y139" s="30">
        <f t="shared" si="2"/>
        <v>100</v>
      </c>
      <c r="Z139" s="29">
        <v>0</v>
      </c>
      <c r="AA139" s="29" t="s">
        <v>48</v>
      </c>
      <c r="AB139" s="31">
        <v>0</v>
      </c>
      <c r="AC139" s="30">
        <v>0</v>
      </c>
      <c r="AD139" s="30">
        <v>100</v>
      </c>
      <c r="AE139" s="32" t="s">
        <v>714</v>
      </c>
      <c r="AF139" s="12"/>
    </row>
    <row r="140" spans="2:32" ht="60.75" customHeight="1">
      <c r="B140" s="12"/>
      <c r="C140" s="25" t="s">
        <v>715</v>
      </c>
      <c r="D140" s="25" t="s">
        <v>716</v>
      </c>
      <c r="E140" s="26" t="s">
        <v>717</v>
      </c>
      <c r="F140" s="26" t="s">
        <v>37</v>
      </c>
      <c r="G140" s="26" t="s">
        <v>718</v>
      </c>
      <c r="H140" s="27" t="s">
        <v>719</v>
      </c>
      <c r="I140" s="27" t="s">
        <v>80</v>
      </c>
      <c r="J140" s="28" t="s">
        <v>40</v>
      </c>
      <c r="K140" s="27" t="s">
        <v>41</v>
      </c>
      <c r="L140" s="29" t="s">
        <v>42</v>
      </c>
      <c r="M140" s="27" t="s">
        <v>43</v>
      </c>
      <c r="N140" s="27" t="s">
        <v>720</v>
      </c>
      <c r="O140" s="27" t="s">
        <v>88</v>
      </c>
      <c r="P140" s="29" t="s">
        <v>46</v>
      </c>
      <c r="Q140" s="29" t="s">
        <v>47</v>
      </c>
      <c r="R140" s="27">
        <v>903973.92</v>
      </c>
      <c r="S140" s="27">
        <v>903973.92</v>
      </c>
      <c r="T140" s="27">
        <v>903973.92</v>
      </c>
      <c r="U140" s="27">
        <v>903973.92</v>
      </c>
      <c r="V140" s="27">
        <v>903973.92</v>
      </c>
      <c r="W140" s="27">
        <v>903973.92</v>
      </c>
      <c r="X140" s="27">
        <v>903973.92</v>
      </c>
      <c r="Y140" s="30">
        <f t="shared" si="2"/>
        <v>100</v>
      </c>
      <c r="Z140" s="29">
        <v>0</v>
      </c>
      <c r="AA140" s="29" t="s">
        <v>48</v>
      </c>
      <c r="AB140" s="31">
        <v>105</v>
      </c>
      <c r="AC140" s="30">
        <v>0</v>
      </c>
      <c r="AD140" s="30">
        <v>100</v>
      </c>
      <c r="AE140" s="32" t="s">
        <v>721</v>
      </c>
      <c r="AF140" s="12"/>
    </row>
    <row r="141" spans="2:32" ht="60.75" customHeight="1">
      <c r="B141" s="12"/>
      <c r="C141" s="25" t="s">
        <v>722</v>
      </c>
      <c r="D141" s="25" t="s">
        <v>723</v>
      </c>
      <c r="E141" s="26" t="s">
        <v>724</v>
      </c>
      <c r="F141" s="26" t="s">
        <v>37</v>
      </c>
      <c r="G141" s="26" t="s">
        <v>718</v>
      </c>
      <c r="H141" s="27" t="s">
        <v>725</v>
      </c>
      <c r="I141" s="27" t="s">
        <v>80</v>
      </c>
      <c r="J141" s="28" t="s">
        <v>40</v>
      </c>
      <c r="K141" s="27" t="s">
        <v>41</v>
      </c>
      <c r="L141" s="29" t="s">
        <v>42</v>
      </c>
      <c r="M141" s="27" t="s">
        <v>43</v>
      </c>
      <c r="N141" s="27" t="s">
        <v>726</v>
      </c>
      <c r="O141" s="27" t="s">
        <v>88</v>
      </c>
      <c r="P141" s="29" t="s">
        <v>46</v>
      </c>
      <c r="Q141" s="29" t="s">
        <v>47</v>
      </c>
      <c r="R141" s="27">
        <v>656750.93000000005</v>
      </c>
      <c r="S141" s="27">
        <v>656750.93000000005</v>
      </c>
      <c r="T141" s="27">
        <v>656750.93000000005</v>
      </c>
      <c r="U141" s="27">
        <v>656750.93000000005</v>
      </c>
      <c r="V141" s="27">
        <v>656750.93000000005</v>
      </c>
      <c r="W141" s="27">
        <v>656750.93000000005</v>
      </c>
      <c r="X141" s="27">
        <v>656750.93000000005</v>
      </c>
      <c r="Y141" s="30">
        <f t="shared" si="2"/>
        <v>100</v>
      </c>
      <c r="Z141" s="29">
        <v>0</v>
      </c>
      <c r="AA141" s="29" t="s">
        <v>48</v>
      </c>
      <c r="AB141" s="31">
        <v>225</v>
      </c>
      <c r="AC141" s="30">
        <v>0</v>
      </c>
      <c r="AD141" s="30">
        <v>100</v>
      </c>
      <c r="AE141" s="32" t="s">
        <v>727</v>
      </c>
      <c r="AF141" s="12"/>
    </row>
    <row r="142" spans="2:32" ht="60.75" customHeight="1">
      <c r="B142" s="12"/>
      <c r="C142" s="25" t="s">
        <v>728</v>
      </c>
      <c r="D142" s="25" t="s">
        <v>729</v>
      </c>
      <c r="E142" s="26" t="s">
        <v>730</v>
      </c>
      <c r="F142" s="26" t="s">
        <v>37</v>
      </c>
      <c r="G142" s="26" t="s">
        <v>500</v>
      </c>
      <c r="H142" s="27" t="s">
        <v>731</v>
      </c>
      <c r="I142" s="27" t="s">
        <v>80</v>
      </c>
      <c r="J142" s="28" t="s">
        <v>40</v>
      </c>
      <c r="K142" s="27" t="s">
        <v>41</v>
      </c>
      <c r="L142" s="29" t="s">
        <v>42</v>
      </c>
      <c r="M142" s="27" t="s">
        <v>43</v>
      </c>
      <c r="N142" s="27" t="s">
        <v>502</v>
      </c>
      <c r="O142" s="27" t="s">
        <v>63</v>
      </c>
      <c r="P142" s="29" t="s">
        <v>46</v>
      </c>
      <c r="Q142" s="29" t="s">
        <v>47</v>
      </c>
      <c r="R142" s="27">
        <v>583614.47</v>
      </c>
      <c r="S142" s="27">
        <v>583614.47</v>
      </c>
      <c r="T142" s="27">
        <v>583614.47</v>
      </c>
      <c r="U142" s="27">
        <v>583614.47</v>
      </c>
      <c r="V142" s="27">
        <v>583614.47</v>
      </c>
      <c r="W142" s="27">
        <v>583614.47</v>
      </c>
      <c r="X142" s="27">
        <v>583614.47</v>
      </c>
      <c r="Y142" s="30">
        <f t="shared" si="2"/>
        <v>100</v>
      </c>
      <c r="Z142" s="29">
        <v>0</v>
      </c>
      <c r="AA142" s="29" t="s">
        <v>48</v>
      </c>
      <c r="AB142" s="31">
        <v>250</v>
      </c>
      <c r="AC142" s="30">
        <v>0</v>
      </c>
      <c r="AD142" s="30">
        <v>100</v>
      </c>
      <c r="AE142" s="32" t="s">
        <v>675</v>
      </c>
      <c r="AF142" s="12"/>
    </row>
    <row r="143" spans="2:32" ht="60.75" customHeight="1">
      <c r="B143" s="12"/>
      <c r="C143" s="25" t="s">
        <v>732</v>
      </c>
      <c r="D143" s="25" t="s">
        <v>733</v>
      </c>
      <c r="E143" s="26" t="s">
        <v>734</v>
      </c>
      <c r="F143" s="26" t="s">
        <v>37</v>
      </c>
      <c r="G143" s="26" t="s">
        <v>735</v>
      </c>
      <c r="H143" s="27" t="s">
        <v>735</v>
      </c>
      <c r="I143" s="27" t="s">
        <v>80</v>
      </c>
      <c r="J143" s="28" t="s">
        <v>40</v>
      </c>
      <c r="K143" s="27" t="s">
        <v>41</v>
      </c>
      <c r="L143" s="29" t="s">
        <v>42</v>
      </c>
      <c r="M143" s="27" t="s">
        <v>43</v>
      </c>
      <c r="N143" s="27" t="s">
        <v>736</v>
      </c>
      <c r="O143" s="27" t="s">
        <v>187</v>
      </c>
      <c r="P143" s="29" t="s">
        <v>46</v>
      </c>
      <c r="Q143" s="29" t="s">
        <v>47</v>
      </c>
      <c r="R143" s="27">
        <v>89791.28</v>
      </c>
      <c r="S143" s="27">
        <v>89791.28</v>
      </c>
      <c r="T143" s="27">
        <v>89791.28</v>
      </c>
      <c r="U143" s="27">
        <v>89791.28</v>
      </c>
      <c r="V143" s="27">
        <v>89791.28</v>
      </c>
      <c r="W143" s="27">
        <v>89791.28</v>
      </c>
      <c r="X143" s="27">
        <v>89791.28</v>
      </c>
      <c r="Y143" s="30">
        <f t="shared" si="2"/>
        <v>100</v>
      </c>
      <c r="Z143" s="29">
        <v>0</v>
      </c>
      <c r="AA143" s="29" t="s">
        <v>134</v>
      </c>
      <c r="AB143" s="31">
        <v>1500</v>
      </c>
      <c r="AC143" s="30">
        <v>0</v>
      </c>
      <c r="AD143" s="30">
        <v>100</v>
      </c>
      <c r="AE143" s="32" t="s">
        <v>737</v>
      </c>
      <c r="AF143" s="12"/>
    </row>
    <row r="144" spans="2:32" ht="60.75" customHeight="1">
      <c r="B144" s="12"/>
      <c r="C144" s="25" t="s">
        <v>738</v>
      </c>
      <c r="D144" s="25" t="s">
        <v>739</v>
      </c>
      <c r="E144" s="26" t="s">
        <v>740</v>
      </c>
      <c r="F144" s="26" t="s">
        <v>37</v>
      </c>
      <c r="G144" s="26" t="s">
        <v>741</v>
      </c>
      <c r="H144" s="27" t="s">
        <v>741</v>
      </c>
      <c r="I144" s="27" t="s">
        <v>80</v>
      </c>
      <c r="J144" s="28" t="s">
        <v>40</v>
      </c>
      <c r="K144" s="27" t="s">
        <v>41</v>
      </c>
      <c r="L144" s="29" t="s">
        <v>42</v>
      </c>
      <c r="M144" s="27" t="s">
        <v>43</v>
      </c>
      <c r="N144" s="27" t="s">
        <v>742</v>
      </c>
      <c r="O144" s="27" t="s">
        <v>63</v>
      </c>
      <c r="P144" s="29" t="s">
        <v>46</v>
      </c>
      <c r="Q144" s="29" t="s">
        <v>47</v>
      </c>
      <c r="R144" s="27">
        <v>804864</v>
      </c>
      <c r="S144" s="27">
        <v>804864</v>
      </c>
      <c r="T144" s="27">
        <v>804864</v>
      </c>
      <c r="U144" s="27">
        <v>804864</v>
      </c>
      <c r="V144" s="27">
        <v>804864</v>
      </c>
      <c r="W144" s="27">
        <v>804864</v>
      </c>
      <c r="X144" s="27">
        <v>804864</v>
      </c>
      <c r="Y144" s="30">
        <f t="shared" si="2"/>
        <v>100</v>
      </c>
      <c r="Z144" s="29">
        <v>0</v>
      </c>
      <c r="AA144" s="29" t="s">
        <v>48</v>
      </c>
      <c r="AB144" s="31">
        <v>250</v>
      </c>
      <c r="AC144" s="30">
        <v>0</v>
      </c>
      <c r="AD144" s="30">
        <v>100</v>
      </c>
      <c r="AE144" s="32" t="s">
        <v>743</v>
      </c>
      <c r="AF144" s="12"/>
    </row>
    <row r="145" spans="2:32" ht="60.75" customHeight="1">
      <c r="B145" s="12"/>
      <c r="C145" s="25" t="s">
        <v>744</v>
      </c>
      <c r="D145" s="25" t="s">
        <v>745</v>
      </c>
      <c r="E145" s="26" t="s">
        <v>746</v>
      </c>
      <c r="F145" s="26" t="s">
        <v>37</v>
      </c>
      <c r="G145" s="26" t="s">
        <v>747</v>
      </c>
      <c r="H145" s="27" t="s">
        <v>747</v>
      </c>
      <c r="I145" s="27" t="s">
        <v>80</v>
      </c>
      <c r="J145" s="28" t="s">
        <v>40</v>
      </c>
      <c r="K145" s="27" t="s">
        <v>41</v>
      </c>
      <c r="L145" s="29" t="s">
        <v>42</v>
      </c>
      <c r="M145" s="27" t="s">
        <v>43</v>
      </c>
      <c r="N145" s="27" t="s">
        <v>748</v>
      </c>
      <c r="O145" s="27" t="s">
        <v>63</v>
      </c>
      <c r="P145" s="29" t="s">
        <v>46</v>
      </c>
      <c r="Q145" s="29" t="s">
        <v>47</v>
      </c>
      <c r="R145" s="27">
        <v>37416.959999999999</v>
      </c>
      <c r="S145" s="27">
        <v>37416.959999999999</v>
      </c>
      <c r="T145" s="27">
        <v>37416.959999999999</v>
      </c>
      <c r="U145" s="27">
        <v>37416.959999999999</v>
      </c>
      <c r="V145" s="27">
        <v>37416.959999999999</v>
      </c>
      <c r="W145" s="27">
        <v>37416.959999999999</v>
      </c>
      <c r="X145" s="27">
        <v>37416.959999999999</v>
      </c>
      <c r="Y145" s="30">
        <f t="shared" si="2"/>
        <v>100</v>
      </c>
      <c r="Z145" s="29">
        <v>0</v>
      </c>
      <c r="AA145" s="29" t="s">
        <v>95</v>
      </c>
      <c r="AB145" s="31">
        <v>550</v>
      </c>
      <c r="AC145" s="30">
        <v>0</v>
      </c>
      <c r="AD145" s="30">
        <v>100</v>
      </c>
      <c r="AE145" s="32" t="s">
        <v>749</v>
      </c>
      <c r="AF145" s="12"/>
    </row>
    <row r="146" spans="2:32" ht="60.75" customHeight="1">
      <c r="B146" s="12"/>
      <c r="C146" s="25" t="s">
        <v>750</v>
      </c>
      <c r="D146" s="25" t="s">
        <v>751</v>
      </c>
      <c r="E146" s="26" t="s">
        <v>752</v>
      </c>
      <c r="F146" s="26" t="s">
        <v>37</v>
      </c>
      <c r="G146" s="26" t="s">
        <v>245</v>
      </c>
      <c r="H146" s="27" t="s">
        <v>753</v>
      </c>
      <c r="I146" s="27" t="s">
        <v>39</v>
      </c>
      <c r="J146" s="28" t="s">
        <v>40</v>
      </c>
      <c r="K146" s="27" t="s">
        <v>41</v>
      </c>
      <c r="L146" s="29" t="s">
        <v>42</v>
      </c>
      <c r="M146" s="27" t="s">
        <v>43</v>
      </c>
      <c r="N146" s="27" t="s">
        <v>754</v>
      </c>
      <c r="O146" s="27" t="s">
        <v>115</v>
      </c>
      <c r="P146" s="29" t="s">
        <v>46</v>
      </c>
      <c r="Q146" s="29" t="s">
        <v>47</v>
      </c>
      <c r="R146" s="27">
        <v>9717987.2699999996</v>
      </c>
      <c r="S146" s="27">
        <v>9717987.2699999996</v>
      </c>
      <c r="T146" s="27">
        <v>9717987.2699999996</v>
      </c>
      <c r="U146" s="27">
        <v>9717987.2699999996</v>
      </c>
      <c r="V146" s="27">
        <v>9717987.2699999996</v>
      </c>
      <c r="W146" s="27">
        <v>9717987.2699999996</v>
      </c>
      <c r="X146" s="27">
        <v>9717987.2699999996</v>
      </c>
      <c r="Y146" s="30">
        <f t="shared" si="2"/>
        <v>100</v>
      </c>
      <c r="Z146" s="29">
        <v>0</v>
      </c>
      <c r="AA146" s="29" t="s">
        <v>48</v>
      </c>
      <c r="AB146" s="31">
        <v>3022</v>
      </c>
      <c r="AC146" s="30">
        <v>0</v>
      </c>
      <c r="AD146" s="30">
        <v>100</v>
      </c>
      <c r="AE146" s="32" t="s">
        <v>755</v>
      </c>
      <c r="AF146" s="12"/>
    </row>
    <row r="147" spans="2:32" ht="60.75" customHeight="1">
      <c r="B147" s="12"/>
      <c r="C147" s="25" t="s">
        <v>756</v>
      </c>
      <c r="D147" s="25" t="s">
        <v>757</v>
      </c>
      <c r="E147" s="26" t="s">
        <v>71</v>
      </c>
      <c r="F147" s="26" t="s">
        <v>37</v>
      </c>
      <c r="G147" s="26" t="s">
        <v>758</v>
      </c>
      <c r="H147" s="27" t="s">
        <v>759</v>
      </c>
      <c r="I147" s="27" t="s">
        <v>80</v>
      </c>
      <c r="J147" s="28" t="s">
        <v>40</v>
      </c>
      <c r="K147" s="27" t="s">
        <v>41</v>
      </c>
      <c r="L147" s="29" t="s">
        <v>42</v>
      </c>
      <c r="M147" s="27" t="s">
        <v>43</v>
      </c>
      <c r="N147" s="27" t="s">
        <v>760</v>
      </c>
      <c r="O147" s="27" t="s">
        <v>63</v>
      </c>
      <c r="P147" s="29" t="s">
        <v>46</v>
      </c>
      <c r="Q147" s="29" t="s">
        <v>47</v>
      </c>
      <c r="R147" s="27">
        <v>637487.28</v>
      </c>
      <c r="S147" s="27">
        <v>637487.28</v>
      </c>
      <c r="T147" s="27">
        <v>637487.28</v>
      </c>
      <c r="U147" s="27">
        <v>637487.28</v>
      </c>
      <c r="V147" s="27">
        <v>637487.28</v>
      </c>
      <c r="W147" s="27">
        <v>637487.28</v>
      </c>
      <c r="X147" s="27">
        <v>637487.28</v>
      </c>
      <c r="Y147" s="30">
        <f t="shared" si="2"/>
        <v>100</v>
      </c>
      <c r="Z147" s="29">
        <v>0</v>
      </c>
      <c r="AA147" s="29" t="s">
        <v>127</v>
      </c>
      <c r="AB147" s="31">
        <v>250</v>
      </c>
      <c r="AC147" s="30">
        <v>0</v>
      </c>
      <c r="AD147" s="30">
        <v>100</v>
      </c>
      <c r="AE147" s="32" t="s">
        <v>761</v>
      </c>
      <c r="AF147" s="12"/>
    </row>
    <row r="148" spans="2:32" ht="60.75" customHeight="1">
      <c r="B148" s="12"/>
      <c r="C148" s="25" t="s">
        <v>762</v>
      </c>
      <c r="D148" s="25" t="s">
        <v>763</v>
      </c>
      <c r="E148" s="26" t="s">
        <v>271</v>
      </c>
      <c r="F148" s="26" t="s">
        <v>37</v>
      </c>
      <c r="G148" s="26" t="s">
        <v>758</v>
      </c>
      <c r="H148" s="27" t="s">
        <v>764</v>
      </c>
      <c r="I148" s="27" t="s">
        <v>80</v>
      </c>
      <c r="J148" s="28" t="s">
        <v>40</v>
      </c>
      <c r="K148" s="27" t="s">
        <v>41</v>
      </c>
      <c r="L148" s="29" t="s">
        <v>42</v>
      </c>
      <c r="M148" s="27" t="s">
        <v>43</v>
      </c>
      <c r="N148" s="27" t="s">
        <v>765</v>
      </c>
      <c r="O148" s="27" t="s">
        <v>115</v>
      </c>
      <c r="P148" s="29" t="s">
        <v>46</v>
      </c>
      <c r="Q148" s="29" t="s">
        <v>47</v>
      </c>
      <c r="R148" s="27">
        <v>863009.63</v>
      </c>
      <c r="S148" s="27">
        <v>863009.63</v>
      </c>
      <c r="T148" s="27">
        <v>854442.05</v>
      </c>
      <c r="U148" s="27">
        <v>863009.63</v>
      </c>
      <c r="V148" s="27">
        <v>863009.63</v>
      </c>
      <c r="W148" s="27">
        <v>854442.05</v>
      </c>
      <c r="X148" s="27">
        <v>854442.05</v>
      </c>
      <c r="Y148" s="30">
        <f t="shared" si="2"/>
        <v>99.007243986373595</v>
      </c>
      <c r="Z148" s="29">
        <v>0</v>
      </c>
      <c r="AA148" s="29" t="s">
        <v>360</v>
      </c>
      <c r="AB148" s="31">
        <v>1200</v>
      </c>
      <c r="AC148" s="30">
        <v>0</v>
      </c>
      <c r="AD148" s="30">
        <v>100</v>
      </c>
      <c r="AE148" s="32" t="s">
        <v>766</v>
      </c>
      <c r="AF148" s="12"/>
    </row>
    <row r="149" spans="2:32" ht="60.75" customHeight="1">
      <c r="B149" s="12"/>
      <c r="C149" s="25" t="s">
        <v>767</v>
      </c>
      <c r="D149" s="25" t="s">
        <v>768</v>
      </c>
      <c r="E149" s="26" t="s">
        <v>769</v>
      </c>
      <c r="F149" s="26" t="s">
        <v>37</v>
      </c>
      <c r="G149" s="26" t="s">
        <v>770</v>
      </c>
      <c r="H149" s="27" t="s">
        <v>770</v>
      </c>
      <c r="I149" s="27" t="s">
        <v>39</v>
      </c>
      <c r="J149" s="28" t="s">
        <v>40</v>
      </c>
      <c r="K149" s="27" t="s">
        <v>41</v>
      </c>
      <c r="L149" s="29" t="s">
        <v>42</v>
      </c>
      <c r="M149" s="27" t="s">
        <v>43</v>
      </c>
      <c r="N149" s="27" t="s">
        <v>771</v>
      </c>
      <c r="O149" s="27" t="s">
        <v>63</v>
      </c>
      <c r="P149" s="29" t="s">
        <v>46</v>
      </c>
      <c r="Q149" s="29" t="s">
        <v>47</v>
      </c>
      <c r="R149" s="27">
        <v>880294.61</v>
      </c>
      <c r="S149" s="27">
        <v>880294.61</v>
      </c>
      <c r="T149" s="27">
        <v>795776.33</v>
      </c>
      <c r="U149" s="27">
        <v>880294.61</v>
      </c>
      <c r="V149" s="27">
        <v>795776.33</v>
      </c>
      <c r="W149" s="27">
        <v>795776.33</v>
      </c>
      <c r="X149" s="27">
        <v>795776.33</v>
      </c>
      <c r="Y149" s="30">
        <f t="shared" si="2"/>
        <v>90.398864307484502</v>
      </c>
      <c r="Z149" s="29">
        <v>0</v>
      </c>
      <c r="AA149" s="29" t="s">
        <v>48</v>
      </c>
      <c r="AB149" s="31">
        <v>2300</v>
      </c>
      <c r="AC149" s="30">
        <v>0</v>
      </c>
      <c r="AD149" s="30">
        <v>90.4</v>
      </c>
      <c r="AE149" s="32" t="s">
        <v>772</v>
      </c>
      <c r="AF149" s="12"/>
    </row>
    <row r="150" spans="2:32" ht="60.75" customHeight="1">
      <c r="B150" s="12"/>
      <c r="C150" s="25" t="s">
        <v>773</v>
      </c>
      <c r="D150" s="25" t="s">
        <v>774</v>
      </c>
      <c r="E150" s="26" t="s">
        <v>71</v>
      </c>
      <c r="F150" s="26" t="s">
        <v>37</v>
      </c>
      <c r="G150" s="26" t="s">
        <v>775</v>
      </c>
      <c r="H150" s="27" t="s">
        <v>776</v>
      </c>
      <c r="I150" s="27" t="s">
        <v>80</v>
      </c>
      <c r="J150" s="28" t="s">
        <v>40</v>
      </c>
      <c r="K150" s="27" t="s">
        <v>41</v>
      </c>
      <c r="L150" s="29" t="s">
        <v>42</v>
      </c>
      <c r="M150" s="27" t="s">
        <v>43</v>
      </c>
      <c r="N150" s="27" t="s">
        <v>777</v>
      </c>
      <c r="O150" s="27" t="s">
        <v>63</v>
      </c>
      <c r="P150" s="29" t="s">
        <v>46</v>
      </c>
      <c r="Q150" s="29" t="s">
        <v>47</v>
      </c>
      <c r="R150" s="27">
        <v>3302389.66</v>
      </c>
      <c r="S150" s="27">
        <v>3302389.66</v>
      </c>
      <c r="T150" s="27">
        <v>3302389.66</v>
      </c>
      <c r="U150" s="27">
        <v>3302389.66</v>
      </c>
      <c r="V150" s="27">
        <v>3302389.66</v>
      </c>
      <c r="W150" s="27">
        <v>3302389.66</v>
      </c>
      <c r="X150" s="27">
        <v>3302389.66</v>
      </c>
      <c r="Y150" s="30">
        <f t="shared" si="2"/>
        <v>100</v>
      </c>
      <c r="Z150" s="29">
        <v>0</v>
      </c>
      <c r="AA150" s="29" t="s">
        <v>48</v>
      </c>
      <c r="AB150" s="31">
        <v>176</v>
      </c>
      <c r="AC150" s="30">
        <v>0</v>
      </c>
      <c r="AD150" s="30">
        <v>100</v>
      </c>
      <c r="AE150" s="32" t="s">
        <v>778</v>
      </c>
      <c r="AF150" s="12"/>
    </row>
    <row r="151" spans="2:32" ht="60.75" customHeight="1">
      <c r="B151" s="12"/>
      <c r="C151" s="25" t="s">
        <v>779</v>
      </c>
      <c r="D151" s="25" t="s">
        <v>780</v>
      </c>
      <c r="E151" s="26" t="s">
        <v>271</v>
      </c>
      <c r="F151" s="26" t="s">
        <v>37</v>
      </c>
      <c r="G151" s="26" t="s">
        <v>775</v>
      </c>
      <c r="H151" s="27" t="s">
        <v>781</v>
      </c>
      <c r="I151" s="27" t="s">
        <v>80</v>
      </c>
      <c r="J151" s="28" t="s">
        <v>40</v>
      </c>
      <c r="K151" s="27" t="s">
        <v>41</v>
      </c>
      <c r="L151" s="29" t="s">
        <v>42</v>
      </c>
      <c r="M151" s="27" t="s">
        <v>43</v>
      </c>
      <c r="N151" s="27" t="s">
        <v>777</v>
      </c>
      <c r="O151" s="27" t="s">
        <v>63</v>
      </c>
      <c r="P151" s="29" t="s">
        <v>46</v>
      </c>
      <c r="Q151" s="29" t="s">
        <v>47</v>
      </c>
      <c r="R151" s="27">
        <v>4295289.4800000004</v>
      </c>
      <c r="S151" s="27">
        <v>4295289.4800000004</v>
      </c>
      <c r="T151" s="27">
        <v>4295289.4800000004</v>
      </c>
      <c r="U151" s="27">
        <v>4295289.4800000004</v>
      </c>
      <c r="V151" s="27">
        <v>419973.56</v>
      </c>
      <c r="W151" s="27">
        <v>419973.56</v>
      </c>
      <c r="X151" s="27">
        <v>419973.56</v>
      </c>
      <c r="Y151" s="30">
        <f t="shared" si="2"/>
        <v>9.7775379739947113</v>
      </c>
      <c r="Z151" s="29">
        <v>0</v>
      </c>
      <c r="AA151" s="29" t="s">
        <v>48</v>
      </c>
      <c r="AB151" s="31">
        <v>551</v>
      </c>
      <c r="AC151" s="30">
        <v>0</v>
      </c>
      <c r="AD151" s="30">
        <v>100</v>
      </c>
      <c r="AE151" s="32" t="s">
        <v>782</v>
      </c>
      <c r="AF151" s="12"/>
    </row>
    <row r="152" spans="2:32" ht="60.75" customHeight="1">
      <c r="B152" s="12"/>
      <c r="C152" s="25" t="s">
        <v>783</v>
      </c>
      <c r="D152" s="25" t="s">
        <v>784</v>
      </c>
      <c r="E152" s="26" t="s">
        <v>785</v>
      </c>
      <c r="F152" s="26" t="s">
        <v>37</v>
      </c>
      <c r="G152" s="26" t="s">
        <v>293</v>
      </c>
      <c r="H152" s="27" t="s">
        <v>293</v>
      </c>
      <c r="I152" s="27" t="s">
        <v>39</v>
      </c>
      <c r="J152" s="28" t="s">
        <v>40</v>
      </c>
      <c r="K152" s="27" t="s">
        <v>41</v>
      </c>
      <c r="L152" s="29" t="s">
        <v>42</v>
      </c>
      <c r="M152" s="27" t="s">
        <v>43</v>
      </c>
      <c r="N152" s="27" t="s">
        <v>786</v>
      </c>
      <c r="O152" s="27" t="s">
        <v>45</v>
      </c>
      <c r="P152" s="29" t="s">
        <v>46</v>
      </c>
      <c r="Q152" s="29" t="s">
        <v>47</v>
      </c>
      <c r="R152" s="27">
        <v>523975.6</v>
      </c>
      <c r="S152" s="27">
        <v>523975.6</v>
      </c>
      <c r="T152" s="27">
        <v>523975.6</v>
      </c>
      <c r="U152" s="27">
        <v>523975.6</v>
      </c>
      <c r="V152" s="27">
        <v>171963.44</v>
      </c>
      <c r="W152" s="27">
        <v>171963.44</v>
      </c>
      <c r="X152" s="27">
        <v>171963.44</v>
      </c>
      <c r="Y152" s="30">
        <f t="shared" si="2"/>
        <v>32.818978593659708</v>
      </c>
      <c r="Z152" s="29">
        <v>0</v>
      </c>
      <c r="AA152" s="29" t="s">
        <v>182</v>
      </c>
      <c r="AB152" s="31">
        <v>394</v>
      </c>
      <c r="AC152" s="30">
        <v>0</v>
      </c>
      <c r="AD152" s="30">
        <v>32.82</v>
      </c>
      <c r="AE152" s="32" t="s">
        <v>787</v>
      </c>
      <c r="AF152" s="12"/>
    </row>
    <row r="153" spans="2:32" ht="67.5" customHeight="1">
      <c r="B153" s="12"/>
      <c r="C153" s="25" t="s">
        <v>788</v>
      </c>
      <c r="D153" s="25" t="s">
        <v>789</v>
      </c>
      <c r="E153" s="26" t="s">
        <v>790</v>
      </c>
      <c r="F153" s="26" t="s">
        <v>37</v>
      </c>
      <c r="G153" s="26" t="s">
        <v>791</v>
      </c>
      <c r="H153" s="27" t="s">
        <v>792</v>
      </c>
      <c r="I153" s="27" t="s">
        <v>39</v>
      </c>
      <c r="J153" s="28" t="s">
        <v>40</v>
      </c>
      <c r="K153" s="27" t="s">
        <v>41</v>
      </c>
      <c r="L153" s="29" t="s">
        <v>42</v>
      </c>
      <c r="M153" s="27" t="s">
        <v>43</v>
      </c>
      <c r="N153" s="27" t="s">
        <v>793</v>
      </c>
      <c r="O153" s="27" t="s">
        <v>63</v>
      </c>
      <c r="P153" s="29" t="s">
        <v>46</v>
      </c>
      <c r="Q153" s="29" t="s">
        <v>47</v>
      </c>
      <c r="R153" s="27">
        <v>3618948.31</v>
      </c>
      <c r="S153" s="27">
        <v>3615629.66</v>
      </c>
      <c r="T153" s="27">
        <v>3615629.66</v>
      </c>
      <c r="U153" s="27">
        <v>3615629.66</v>
      </c>
      <c r="V153" s="27">
        <v>2298638.73</v>
      </c>
      <c r="W153" s="27">
        <v>2298638.73</v>
      </c>
      <c r="X153" s="27">
        <v>2298638.73</v>
      </c>
      <c r="Y153" s="30">
        <f t="shared" si="2"/>
        <v>63.575060118297621</v>
      </c>
      <c r="Z153" s="29">
        <v>0</v>
      </c>
      <c r="AA153" s="29" t="s">
        <v>48</v>
      </c>
      <c r="AB153" s="31">
        <v>6163</v>
      </c>
      <c r="AC153" s="30">
        <v>0</v>
      </c>
      <c r="AD153" s="30">
        <v>100</v>
      </c>
      <c r="AE153" s="32" t="s">
        <v>794</v>
      </c>
      <c r="AF153" s="12"/>
    </row>
    <row r="154" spans="2:32" ht="94.5" customHeight="1">
      <c r="B154" s="12"/>
      <c r="C154" s="25" t="s">
        <v>795</v>
      </c>
      <c r="D154" s="25" t="s">
        <v>796</v>
      </c>
      <c r="E154" s="26" t="s">
        <v>797</v>
      </c>
      <c r="F154" s="26" t="s">
        <v>37</v>
      </c>
      <c r="G154" s="26" t="s">
        <v>791</v>
      </c>
      <c r="H154" s="27" t="s">
        <v>798</v>
      </c>
      <c r="I154" s="27" t="s">
        <v>80</v>
      </c>
      <c r="J154" s="28" t="s">
        <v>40</v>
      </c>
      <c r="K154" s="27" t="s">
        <v>41</v>
      </c>
      <c r="L154" s="29" t="s">
        <v>42</v>
      </c>
      <c r="M154" s="27" t="s">
        <v>43</v>
      </c>
      <c r="N154" s="27" t="s">
        <v>793</v>
      </c>
      <c r="O154" s="27" t="s">
        <v>63</v>
      </c>
      <c r="P154" s="29" t="s">
        <v>46</v>
      </c>
      <c r="Q154" s="29" t="s">
        <v>47</v>
      </c>
      <c r="R154" s="27">
        <v>486853.35</v>
      </c>
      <c r="S154" s="27">
        <v>486853.18</v>
      </c>
      <c r="T154" s="27">
        <v>486853.18</v>
      </c>
      <c r="U154" s="27">
        <v>486853.18</v>
      </c>
      <c r="V154" s="27">
        <v>486853.18</v>
      </c>
      <c r="W154" s="27">
        <v>486853.18</v>
      </c>
      <c r="X154" s="27">
        <v>486853.18</v>
      </c>
      <c r="Y154" s="30">
        <f t="shared" si="2"/>
        <v>100</v>
      </c>
      <c r="Z154" s="29">
        <v>0</v>
      </c>
      <c r="AA154" s="29" t="s">
        <v>48</v>
      </c>
      <c r="AB154" s="31">
        <v>150</v>
      </c>
      <c r="AC154" s="30">
        <v>0</v>
      </c>
      <c r="AD154" s="30">
        <v>100</v>
      </c>
      <c r="AE154" s="32" t="s">
        <v>799</v>
      </c>
      <c r="AF154" s="12"/>
    </row>
    <row r="155" spans="2:32" ht="67.5" customHeight="1">
      <c r="B155" s="12"/>
      <c r="C155" s="25" t="s">
        <v>800</v>
      </c>
      <c r="D155" s="25" t="s">
        <v>801</v>
      </c>
      <c r="E155" s="26" t="s">
        <v>802</v>
      </c>
      <c r="F155" s="26" t="s">
        <v>37</v>
      </c>
      <c r="G155" s="26" t="s">
        <v>791</v>
      </c>
      <c r="H155" s="27" t="s">
        <v>791</v>
      </c>
      <c r="I155" s="27" t="s">
        <v>39</v>
      </c>
      <c r="J155" s="28" t="s">
        <v>40</v>
      </c>
      <c r="K155" s="27" t="s">
        <v>41</v>
      </c>
      <c r="L155" s="29" t="s">
        <v>42</v>
      </c>
      <c r="M155" s="27" t="s">
        <v>43</v>
      </c>
      <c r="N155" s="27" t="s">
        <v>793</v>
      </c>
      <c r="O155" s="27" t="s">
        <v>165</v>
      </c>
      <c r="P155" s="29" t="s">
        <v>46</v>
      </c>
      <c r="Q155" s="29" t="s">
        <v>47</v>
      </c>
      <c r="R155" s="27">
        <v>369460</v>
      </c>
      <c r="S155" s="27">
        <v>369460</v>
      </c>
      <c r="T155" s="27">
        <v>369460</v>
      </c>
      <c r="U155" s="27">
        <v>369460</v>
      </c>
      <c r="V155" s="27">
        <v>184730</v>
      </c>
      <c r="W155" s="27">
        <v>184730</v>
      </c>
      <c r="X155" s="27">
        <v>184730</v>
      </c>
      <c r="Y155" s="30">
        <f t="shared" si="2"/>
        <v>50</v>
      </c>
      <c r="Z155" s="29">
        <v>0</v>
      </c>
      <c r="AA155" s="29" t="s">
        <v>95</v>
      </c>
      <c r="AB155" s="31">
        <v>60000</v>
      </c>
      <c r="AC155" s="30">
        <v>0</v>
      </c>
      <c r="AD155" s="30">
        <v>100</v>
      </c>
      <c r="AE155" s="32" t="s">
        <v>794</v>
      </c>
      <c r="AF155" s="12"/>
    </row>
    <row r="156" spans="2:32" ht="60.75" customHeight="1">
      <c r="B156" s="12"/>
      <c r="C156" s="25" t="s">
        <v>803</v>
      </c>
      <c r="D156" s="25" t="s">
        <v>804</v>
      </c>
      <c r="E156" s="26" t="s">
        <v>805</v>
      </c>
      <c r="F156" s="26" t="s">
        <v>37</v>
      </c>
      <c r="G156" s="26" t="s">
        <v>791</v>
      </c>
      <c r="H156" s="27" t="s">
        <v>806</v>
      </c>
      <c r="I156" s="27" t="s">
        <v>39</v>
      </c>
      <c r="J156" s="28" t="s">
        <v>40</v>
      </c>
      <c r="K156" s="27" t="s">
        <v>41</v>
      </c>
      <c r="L156" s="29" t="s">
        <v>42</v>
      </c>
      <c r="M156" s="27" t="s">
        <v>43</v>
      </c>
      <c r="N156" s="27" t="s">
        <v>793</v>
      </c>
      <c r="O156" s="27" t="s">
        <v>63</v>
      </c>
      <c r="P156" s="29" t="s">
        <v>46</v>
      </c>
      <c r="Q156" s="29" t="s">
        <v>47</v>
      </c>
      <c r="R156" s="27">
        <v>1068431.4099999999</v>
      </c>
      <c r="S156" s="27">
        <v>1068431.4099999999</v>
      </c>
      <c r="T156" s="27">
        <v>1068431.4099999999</v>
      </c>
      <c r="U156" s="27">
        <v>1068431.4099999999</v>
      </c>
      <c r="V156" s="27">
        <v>320529.42</v>
      </c>
      <c r="W156" s="27">
        <v>320529.42</v>
      </c>
      <c r="X156" s="27">
        <v>320529.42</v>
      </c>
      <c r="Y156" s="30">
        <f t="shared" si="2"/>
        <v>29.999999719214543</v>
      </c>
      <c r="Z156" s="29">
        <v>0</v>
      </c>
      <c r="AA156" s="29" t="s">
        <v>48</v>
      </c>
      <c r="AB156" s="31">
        <v>300</v>
      </c>
      <c r="AC156" s="30">
        <v>0</v>
      </c>
      <c r="AD156" s="30">
        <v>90</v>
      </c>
      <c r="AE156" s="32" t="s">
        <v>807</v>
      </c>
      <c r="AF156" s="12"/>
    </row>
    <row r="157" spans="2:32" ht="60.75" customHeight="1">
      <c r="B157" s="12"/>
      <c r="C157" s="25" t="s">
        <v>808</v>
      </c>
      <c r="D157" s="25" t="s">
        <v>809</v>
      </c>
      <c r="E157" s="26" t="s">
        <v>810</v>
      </c>
      <c r="F157" s="26" t="s">
        <v>37</v>
      </c>
      <c r="G157" s="26" t="s">
        <v>791</v>
      </c>
      <c r="H157" s="27" t="s">
        <v>798</v>
      </c>
      <c r="I157" s="27" t="s">
        <v>80</v>
      </c>
      <c r="J157" s="28" t="s">
        <v>40</v>
      </c>
      <c r="K157" s="27" t="s">
        <v>41</v>
      </c>
      <c r="L157" s="29" t="s">
        <v>42</v>
      </c>
      <c r="M157" s="27" t="s">
        <v>43</v>
      </c>
      <c r="N157" s="27" t="s">
        <v>793</v>
      </c>
      <c r="O157" s="27" t="s">
        <v>165</v>
      </c>
      <c r="P157" s="29" t="s">
        <v>46</v>
      </c>
      <c r="Q157" s="29" t="s">
        <v>47</v>
      </c>
      <c r="R157" s="27">
        <v>5582260.7199999997</v>
      </c>
      <c r="S157" s="27">
        <v>5572741.79</v>
      </c>
      <c r="T157" s="27">
        <v>5572741.79</v>
      </c>
      <c r="U157" s="27">
        <v>5572741.79</v>
      </c>
      <c r="V157" s="27">
        <v>3833332.94</v>
      </c>
      <c r="W157" s="27">
        <v>3833332.94</v>
      </c>
      <c r="X157" s="27">
        <v>3833332.94</v>
      </c>
      <c r="Y157" s="30">
        <f t="shared" si="2"/>
        <v>68.787198195307013</v>
      </c>
      <c r="Z157" s="29">
        <v>0</v>
      </c>
      <c r="AA157" s="29" t="s">
        <v>48</v>
      </c>
      <c r="AB157" s="31">
        <v>20000</v>
      </c>
      <c r="AC157" s="30">
        <v>0</v>
      </c>
      <c r="AD157" s="30">
        <v>90</v>
      </c>
      <c r="AE157" s="32" t="s">
        <v>807</v>
      </c>
      <c r="AF157" s="12"/>
    </row>
    <row r="158" spans="2:32" ht="67.5" customHeight="1">
      <c r="B158" s="12"/>
      <c r="C158" s="25" t="s">
        <v>811</v>
      </c>
      <c r="D158" s="25" t="s">
        <v>812</v>
      </c>
      <c r="E158" s="26" t="s">
        <v>813</v>
      </c>
      <c r="F158" s="26" t="s">
        <v>37</v>
      </c>
      <c r="G158" s="26" t="s">
        <v>791</v>
      </c>
      <c r="H158" s="27" t="s">
        <v>798</v>
      </c>
      <c r="I158" s="27" t="s">
        <v>80</v>
      </c>
      <c r="J158" s="28" t="s">
        <v>40</v>
      </c>
      <c r="K158" s="27" t="s">
        <v>41</v>
      </c>
      <c r="L158" s="29" t="s">
        <v>42</v>
      </c>
      <c r="M158" s="27" t="s">
        <v>43</v>
      </c>
      <c r="N158" s="27" t="s">
        <v>793</v>
      </c>
      <c r="O158" s="27" t="s">
        <v>63</v>
      </c>
      <c r="P158" s="29" t="s">
        <v>46</v>
      </c>
      <c r="Q158" s="29" t="s">
        <v>47</v>
      </c>
      <c r="R158" s="27">
        <v>834771.75</v>
      </c>
      <c r="S158" s="27">
        <v>829584.18</v>
      </c>
      <c r="T158" s="27">
        <v>829584.18</v>
      </c>
      <c r="U158" s="27">
        <v>829584.18</v>
      </c>
      <c r="V158" s="27">
        <v>248875.25</v>
      </c>
      <c r="W158" s="27">
        <v>248875.25</v>
      </c>
      <c r="X158" s="27">
        <v>248875.25</v>
      </c>
      <c r="Y158" s="30">
        <f t="shared" si="2"/>
        <v>29.999999517830727</v>
      </c>
      <c r="Z158" s="29">
        <v>0</v>
      </c>
      <c r="AA158" s="29" t="s">
        <v>48</v>
      </c>
      <c r="AB158" s="31">
        <v>300</v>
      </c>
      <c r="AC158" s="30">
        <v>0</v>
      </c>
      <c r="AD158" s="30">
        <v>100</v>
      </c>
      <c r="AE158" s="32" t="s">
        <v>794</v>
      </c>
      <c r="AF158" s="12"/>
    </row>
    <row r="159" spans="2:32" ht="60.75" customHeight="1">
      <c r="B159" s="12"/>
      <c r="C159" s="25" t="s">
        <v>814</v>
      </c>
      <c r="D159" s="25" t="s">
        <v>815</v>
      </c>
      <c r="E159" s="26" t="s">
        <v>816</v>
      </c>
      <c r="F159" s="26" t="s">
        <v>37</v>
      </c>
      <c r="G159" s="26" t="s">
        <v>791</v>
      </c>
      <c r="H159" s="27" t="s">
        <v>817</v>
      </c>
      <c r="I159" s="27" t="s">
        <v>39</v>
      </c>
      <c r="J159" s="28" t="s">
        <v>40</v>
      </c>
      <c r="K159" s="27" t="s">
        <v>41</v>
      </c>
      <c r="L159" s="29" t="s">
        <v>42</v>
      </c>
      <c r="M159" s="27" t="s">
        <v>43</v>
      </c>
      <c r="N159" s="27" t="s">
        <v>793</v>
      </c>
      <c r="O159" s="27" t="s">
        <v>63</v>
      </c>
      <c r="P159" s="29" t="s">
        <v>46</v>
      </c>
      <c r="Q159" s="29" t="s">
        <v>47</v>
      </c>
      <c r="R159" s="27">
        <v>793231.16</v>
      </c>
      <c r="S159" s="27">
        <v>793231.16</v>
      </c>
      <c r="T159" s="27">
        <v>793231.16</v>
      </c>
      <c r="U159" s="27">
        <v>793231.16</v>
      </c>
      <c r="V159" s="27">
        <v>237969.35</v>
      </c>
      <c r="W159" s="27">
        <v>237969.35</v>
      </c>
      <c r="X159" s="27">
        <v>237969.35</v>
      </c>
      <c r="Y159" s="30">
        <f t="shared" si="2"/>
        <v>30.000000252133312</v>
      </c>
      <c r="Z159" s="29">
        <v>0</v>
      </c>
      <c r="AA159" s="29" t="s">
        <v>48</v>
      </c>
      <c r="AB159" s="31">
        <v>250</v>
      </c>
      <c r="AC159" s="30">
        <v>0</v>
      </c>
      <c r="AD159" s="30">
        <v>90</v>
      </c>
      <c r="AE159" s="32" t="s">
        <v>818</v>
      </c>
      <c r="AF159" s="12"/>
    </row>
    <row r="160" spans="2:32" ht="67.5" customHeight="1">
      <c r="B160" s="12"/>
      <c r="C160" s="25" t="s">
        <v>819</v>
      </c>
      <c r="D160" s="25" t="s">
        <v>820</v>
      </c>
      <c r="E160" s="26" t="s">
        <v>821</v>
      </c>
      <c r="F160" s="26" t="s">
        <v>37</v>
      </c>
      <c r="G160" s="26" t="s">
        <v>791</v>
      </c>
      <c r="H160" s="27" t="s">
        <v>822</v>
      </c>
      <c r="I160" s="27" t="s">
        <v>80</v>
      </c>
      <c r="J160" s="28" t="s">
        <v>40</v>
      </c>
      <c r="K160" s="27" t="s">
        <v>41</v>
      </c>
      <c r="L160" s="29" t="s">
        <v>42</v>
      </c>
      <c r="M160" s="27" t="s">
        <v>43</v>
      </c>
      <c r="N160" s="27" t="s">
        <v>793</v>
      </c>
      <c r="O160" s="27" t="s">
        <v>63</v>
      </c>
      <c r="P160" s="29" t="s">
        <v>46</v>
      </c>
      <c r="Q160" s="29" t="s">
        <v>47</v>
      </c>
      <c r="R160" s="27">
        <v>2765396</v>
      </c>
      <c r="S160" s="27">
        <v>2762649.35</v>
      </c>
      <c r="T160" s="27">
        <v>2762649.35</v>
      </c>
      <c r="U160" s="27">
        <v>2762649.35</v>
      </c>
      <c r="V160" s="27">
        <v>2129551.35</v>
      </c>
      <c r="W160" s="27">
        <v>2129551.35</v>
      </c>
      <c r="X160" s="27">
        <v>2129551.35</v>
      </c>
      <c r="Y160" s="30">
        <f t="shared" si="2"/>
        <v>77.083664273209337</v>
      </c>
      <c r="Z160" s="29">
        <v>0</v>
      </c>
      <c r="AA160" s="29" t="s">
        <v>48</v>
      </c>
      <c r="AB160" s="31">
        <v>500</v>
      </c>
      <c r="AC160" s="30">
        <v>0</v>
      </c>
      <c r="AD160" s="30">
        <v>100</v>
      </c>
      <c r="AE160" s="32" t="s">
        <v>794</v>
      </c>
      <c r="AF160" s="12"/>
    </row>
    <row r="161" spans="2:32" ht="60.75" customHeight="1">
      <c r="B161" s="12"/>
      <c r="C161" s="25" t="s">
        <v>823</v>
      </c>
      <c r="D161" s="25" t="s">
        <v>824</v>
      </c>
      <c r="E161" s="26" t="s">
        <v>825</v>
      </c>
      <c r="F161" s="26" t="s">
        <v>37</v>
      </c>
      <c r="G161" s="26" t="s">
        <v>322</v>
      </c>
      <c r="H161" s="27" t="s">
        <v>322</v>
      </c>
      <c r="I161" s="27" t="s">
        <v>39</v>
      </c>
      <c r="J161" s="28" t="s">
        <v>40</v>
      </c>
      <c r="K161" s="27" t="s">
        <v>41</v>
      </c>
      <c r="L161" s="29" t="s">
        <v>42</v>
      </c>
      <c r="M161" s="27" t="s">
        <v>43</v>
      </c>
      <c r="N161" s="27" t="s">
        <v>826</v>
      </c>
      <c r="O161" s="27" t="s">
        <v>63</v>
      </c>
      <c r="P161" s="29" t="s">
        <v>46</v>
      </c>
      <c r="Q161" s="29" t="s">
        <v>47</v>
      </c>
      <c r="R161" s="27">
        <v>1500000</v>
      </c>
      <c r="S161" s="27">
        <v>750000</v>
      </c>
      <c r="T161" s="27">
        <v>300000</v>
      </c>
      <c r="U161" s="27">
        <v>750000</v>
      </c>
      <c r="V161" s="27">
        <v>0</v>
      </c>
      <c r="W161" s="27">
        <v>0</v>
      </c>
      <c r="X161" s="27">
        <v>0</v>
      </c>
      <c r="Y161" s="30">
        <f t="shared" si="2"/>
        <v>0</v>
      </c>
      <c r="Z161" s="29">
        <v>0</v>
      </c>
      <c r="AA161" s="29" t="s">
        <v>48</v>
      </c>
      <c r="AB161" s="31">
        <v>33736</v>
      </c>
      <c r="AC161" s="30">
        <v>0</v>
      </c>
      <c r="AD161" s="30">
        <v>55</v>
      </c>
      <c r="AE161" s="32" t="s">
        <v>827</v>
      </c>
      <c r="AF161" s="12"/>
    </row>
    <row r="162" spans="2:32" ht="60.75" customHeight="1">
      <c r="B162" s="12"/>
      <c r="C162" s="25" t="s">
        <v>828</v>
      </c>
      <c r="D162" s="25" t="s">
        <v>829</v>
      </c>
      <c r="E162" s="26" t="s">
        <v>830</v>
      </c>
      <c r="F162" s="26" t="s">
        <v>37</v>
      </c>
      <c r="G162" s="26" t="s">
        <v>37</v>
      </c>
      <c r="H162" s="27" t="s">
        <v>54</v>
      </c>
      <c r="I162" s="27" t="s">
        <v>42</v>
      </c>
      <c r="J162" s="28" t="s">
        <v>40</v>
      </c>
      <c r="K162" s="27" t="s">
        <v>41</v>
      </c>
      <c r="L162" s="29" t="s">
        <v>42</v>
      </c>
      <c r="M162" s="27" t="s">
        <v>43</v>
      </c>
      <c r="N162" s="27" t="s">
        <v>831</v>
      </c>
      <c r="O162" s="27" t="s">
        <v>115</v>
      </c>
      <c r="P162" s="29" t="s">
        <v>46</v>
      </c>
      <c r="Q162" s="29" t="s">
        <v>47</v>
      </c>
      <c r="R162" s="27">
        <v>2000000</v>
      </c>
      <c r="S162" s="27">
        <v>2000000</v>
      </c>
      <c r="T162" s="27">
        <v>2000000</v>
      </c>
      <c r="U162" s="27">
        <v>1961548.83</v>
      </c>
      <c r="V162" s="27">
        <v>588464.65</v>
      </c>
      <c r="W162" s="27">
        <v>588464.65</v>
      </c>
      <c r="X162" s="27">
        <v>588464.65</v>
      </c>
      <c r="Y162" s="30">
        <f t="shared" si="2"/>
        <v>29.423232500000001</v>
      </c>
      <c r="Z162" s="29">
        <v>0</v>
      </c>
      <c r="AA162" s="29" t="s">
        <v>134</v>
      </c>
      <c r="AB162" s="31">
        <v>4670</v>
      </c>
      <c r="AC162" s="30">
        <v>0</v>
      </c>
      <c r="AD162" s="30">
        <v>2</v>
      </c>
      <c r="AE162" s="32" t="s">
        <v>832</v>
      </c>
      <c r="AF162" s="12"/>
    </row>
    <row r="163" spans="2:32" ht="94.5" customHeight="1">
      <c r="B163" s="12"/>
      <c r="C163" s="25" t="s">
        <v>833</v>
      </c>
      <c r="D163" s="25" t="s">
        <v>834</v>
      </c>
      <c r="E163" s="26" t="s">
        <v>343</v>
      </c>
      <c r="F163" s="26" t="s">
        <v>37</v>
      </c>
      <c r="G163" s="26" t="s">
        <v>835</v>
      </c>
      <c r="H163" s="27" t="s">
        <v>836</v>
      </c>
      <c r="I163" s="27" t="s">
        <v>39</v>
      </c>
      <c r="J163" s="28" t="s">
        <v>40</v>
      </c>
      <c r="K163" s="27" t="s">
        <v>41</v>
      </c>
      <c r="L163" s="29" t="s">
        <v>42</v>
      </c>
      <c r="M163" s="27" t="s">
        <v>43</v>
      </c>
      <c r="N163" s="27" t="s">
        <v>837</v>
      </c>
      <c r="O163" s="27" t="s">
        <v>187</v>
      </c>
      <c r="P163" s="29" t="s">
        <v>46</v>
      </c>
      <c r="Q163" s="29" t="s">
        <v>47</v>
      </c>
      <c r="R163" s="27">
        <v>552035.31999999995</v>
      </c>
      <c r="S163" s="27">
        <v>552035.31999999995</v>
      </c>
      <c r="T163" s="27">
        <v>329565.73</v>
      </c>
      <c r="U163" s="27">
        <v>552035.31999999995</v>
      </c>
      <c r="V163" s="27">
        <v>552035.31999999995</v>
      </c>
      <c r="W163" s="27">
        <v>329565.73</v>
      </c>
      <c r="X163" s="27">
        <v>329565.73</v>
      </c>
      <c r="Y163" s="30">
        <f t="shared" si="2"/>
        <v>59.700116651956257</v>
      </c>
      <c r="Z163" s="29">
        <v>0</v>
      </c>
      <c r="AA163" s="29" t="s">
        <v>182</v>
      </c>
      <c r="AB163" s="31">
        <v>550</v>
      </c>
      <c r="AC163" s="30">
        <v>0</v>
      </c>
      <c r="AD163" s="30">
        <v>100</v>
      </c>
      <c r="AE163" s="32" t="s">
        <v>838</v>
      </c>
      <c r="AF163" s="12"/>
    </row>
    <row r="164" spans="2:32" ht="60.75" customHeight="1">
      <c r="B164" s="12"/>
      <c r="C164" s="25" t="s">
        <v>839</v>
      </c>
      <c r="D164" s="25" t="s">
        <v>840</v>
      </c>
      <c r="E164" s="26" t="s">
        <v>841</v>
      </c>
      <c r="F164" s="26" t="s">
        <v>37</v>
      </c>
      <c r="G164" s="26" t="s">
        <v>322</v>
      </c>
      <c r="H164" s="27" t="s">
        <v>322</v>
      </c>
      <c r="I164" s="27" t="s">
        <v>39</v>
      </c>
      <c r="J164" s="28" t="s">
        <v>40</v>
      </c>
      <c r="K164" s="27" t="s">
        <v>41</v>
      </c>
      <c r="L164" s="29" t="s">
        <v>42</v>
      </c>
      <c r="M164" s="27" t="s">
        <v>43</v>
      </c>
      <c r="N164" s="27" t="s">
        <v>826</v>
      </c>
      <c r="O164" s="27" t="s">
        <v>63</v>
      </c>
      <c r="P164" s="29" t="s">
        <v>46</v>
      </c>
      <c r="Q164" s="29" t="s">
        <v>47</v>
      </c>
      <c r="R164" s="27">
        <v>1500000</v>
      </c>
      <c r="S164" s="27">
        <v>750000</v>
      </c>
      <c r="T164" s="27">
        <v>300000</v>
      </c>
      <c r="U164" s="27">
        <v>750000</v>
      </c>
      <c r="V164" s="27">
        <v>0</v>
      </c>
      <c r="W164" s="27">
        <v>0</v>
      </c>
      <c r="X164" s="27">
        <v>0</v>
      </c>
      <c r="Y164" s="30">
        <f t="shared" si="2"/>
        <v>0</v>
      </c>
      <c r="Z164" s="29">
        <v>0</v>
      </c>
      <c r="AA164" s="29" t="s">
        <v>48</v>
      </c>
      <c r="AB164" s="31">
        <v>33736</v>
      </c>
      <c r="AC164" s="30">
        <v>0</v>
      </c>
      <c r="AD164" s="30">
        <v>45</v>
      </c>
      <c r="AE164" s="32" t="s">
        <v>842</v>
      </c>
      <c r="AF164" s="12"/>
    </row>
    <row r="165" spans="2:32" ht="60.75" customHeight="1">
      <c r="B165" s="12"/>
      <c r="C165" s="25" t="s">
        <v>843</v>
      </c>
      <c r="D165" s="25" t="s">
        <v>844</v>
      </c>
      <c r="E165" s="26" t="s">
        <v>845</v>
      </c>
      <c r="F165" s="26" t="s">
        <v>37</v>
      </c>
      <c r="G165" s="26" t="s">
        <v>37</v>
      </c>
      <c r="H165" s="27" t="s">
        <v>54</v>
      </c>
      <c r="I165" s="27" t="s">
        <v>42</v>
      </c>
      <c r="J165" s="28" t="s">
        <v>40</v>
      </c>
      <c r="K165" s="27" t="s">
        <v>41</v>
      </c>
      <c r="L165" s="29" t="s">
        <v>42</v>
      </c>
      <c r="M165" s="27" t="s">
        <v>43</v>
      </c>
      <c r="N165" s="27" t="s">
        <v>846</v>
      </c>
      <c r="O165" s="27" t="s">
        <v>63</v>
      </c>
      <c r="P165" s="29" t="s">
        <v>46</v>
      </c>
      <c r="Q165" s="29" t="s">
        <v>47</v>
      </c>
      <c r="R165" s="27">
        <v>2289608.64</v>
      </c>
      <c r="S165" s="27">
        <v>2289608.64</v>
      </c>
      <c r="T165" s="27">
        <v>2289608.64</v>
      </c>
      <c r="U165" s="27">
        <v>2232676.35</v>
      </c>
      <c r="V165" s="27">
        <v>669802.91</v>
      </c>
      <c r="W165" s="27">
        <v>669802.91</v>
      </c>
      <c r="X165" s="27">
        <v>669802.91</v>
      </c>
      <c r="Y165" s="30">
        <f t="shared" si="2"/>
        <v>29.254034872964141</v>
      </c>
      <c r="Z165" s="29">
        <v>0</v>
      </c>
      <c r="AA165" s="29" t="s">
        <v>95</v>
      </c>
      <c r="AB165" s="31">
        <v>4052</v>
      </c>
      <c r="AC165" s="30">
        <v>0</v>
      </c>
      <c r="AD165" s="30">
        <v>56</v>
      </c>
      <c r="AE165" s="32" t="s">
        <v>832</v>
      </c>
      <c r="AF165" s="12"/>
    </row>
    <row r="166" spans="2:32" ht="60.75" customHeight="1">
      <c r="B166" s="12"/>
      <c r="C166" s="25" t="s">
        <v>847</v>
      </c>
      <c r="D166" s="25" t="s">
        <v>848</v>
      </c>
      <c r="E166" s="26" t="s">
        <v>849</v>
      </c>
      <c r="F166" s="26" t="s">
        <v>37</v>
      </c>
      <c r="G166" s="26" t="s">
        <v>37</v>
      </c>
      <c r="H166" s="27" t="s">
        <v>54</v>
      </c>
      <c r="I166" s="27" t="s">
        <v>42</v>
      </c>
      <c r="J166" s="28" t="s">
        <v>40</v>
      </c>
      <c r="K166" s="27" t="s">
        <v>41</v>
      </c>
      <c r="L166" s="29" t="s">
        <v>42</v>
      </c>
      <c r="M166" s="27" t="s">
        <v>43</v>
      </c>
      <c r="N166" s="27" t="s">
        <v>846</v>
      </c>
      <c r="O166" s="27" t="s">
        <v>63</v>
      </c>
      <c r="P166" s="29" t="s">
        <v>46</v>
      </c>
      <c r="Q166" s="29" t="s">
        <v>47</v>
      </c>
      <c r="R166" s="27">
        <v>5000000</v>
      </c>
      <c r="S166" s="27">
        <v>5000000</v>
      </c>
      <c r="T166" s="27">
        <v>5000000</v>
      </c>
      <c r="U166" s="27">
        <v>4874707.08</v>
      </c>
      <c r="V166" s="27">
        <v>1793475.81</v>
      </c>
      <c r="W166" s="27">
        <v>1793475.81</v>
      </c>
      <c r="X166" s="27">
        <v>1793475.81</v>
      </c>
      <c r="Y166" s="30">
        <f t="shared" si="2"/>
        <v>35.8695162</v>
      </c>
      <c r="Z166" s="29">
        <v>0</v>
      </c>
      <c r="AA166" s="29" t="s">
        <v>48</v>
      </c>
      <c r="AB166" s="31">
        <v>0</v>
      </c>
      <c r="AC166" s="30">
        <v>0</v>
      </c>
      <c r="AD166" s="30">
        <v>46.7</v>
      </c>
      <c r="AE166" s="32" t="s">
        <v>850</v>
      </c>
      <c r="AF166" s="12"/>
    </row>
    <row r="167" spans="2:32" ht="81" customHeight="1">
      <c r="B167" s="12"/>
      <c r="C167" s="25" t="s">
        <v>851</v>
      </c>
      <c r="D167" s="25" t="s">
        <v>852</v>
      </c>
      <c r="E167" s="26" t="s">
        <v>853</v>
      </c>
      <c r="F167" s="26" t="s">
        <v>37</v>
      </c>
      <c r="G167" s="26" t="s">
        <v>299</v>
      </c>
      <c r="H167" s="27" t="s">
        <v>299</v>
      </c>
      <c r="I167" s="27" t="s">
        <v>39</v>
      </c>
      <c r="J167" s="28" t="s">
        <v>40</v>
      </c>
      <c r="K167" s="27" t="s">
        <v>41</v>
      </c>
      <c r="L167" s="29" t="s">
        <v>42</v>
      </c>
      <c r="M167" s="27" t="s">
        <v>43</v>
      </c>
      <c r="N167" s="27" t="s">
        <v>854</v>
      </c>
      <c r="O167" s="27" t="s">
        <v>855</v>
      </c>
      <c r="P167" s="29" t="s">
        <v>46</v>
      </c>
      <c r="Q167" s="29" t="s">
        <v>47</v>
      </c>
      <c r="R167" s="27">
        <v>466733.25</v>
      </c>
      <c r="S167" s="27">
        <v>466733.25</v>
      </c>
      <c r="T167" s="27">
        <v>466733.25</v>
      </c>
      <c r="U167" s="27">
        <v>466733.25</v>
      </c>
      <c r="V167" s="27">
        <v>0</v>
      </c>
      <c r="W167" s="27">
        <v>0</v>
      </c>
      <c r="X167" s="27">
        <v>0</v>
      </c>
      <c r="Y167" s="30">
        <f t="shared" si="2"/>
        <v>0</v>
      </c>
      <c r="Z167" s="29">
        <v>0</v>
      </c>
      <c r="AA167" s="29" t="s">
        <v>48</v>
      </c>
      <c r="AB167" s="31">
        <v>5073</v>
      </c>
      <c r="AC167" s="30">
        <v>0</v>
      </c>
      <c r="AD167" s="30">
        <v>100</v>
      </c>
      <c r="AE167" s="32" t="s">
        <v>856</v>
      </c>
      <c r="AF167" s="12"/>
    </row>
    <row r="168" spans="2:32" ht="94.5" customHeight="1">
      <c r="B168" s="12"/>
      <c r="C168" s="25" t="s">
        <v>857</v>
      </c>
      <c r="D168" s="25" t="s">
        <v>858</v>
      </c>
      <c r="E168" s="26" t="s">
        <v>859</v>
      </c>
      <c r="F168" s="26" t="s">
        <v>37</v>
      </c>
      <c r="G168" s="26" t="s">
        <v>299</v>
      </c>
      <c r="H168" s="27" t="s">
        <v>299</v>
      </c>
      <c r="I168" s="27" t="s">
        <v>39</v>
      </c>
      <c r="J168" s="28" t="s">
        <v>40</v>
      </c>
      <c r="K168" s="27" t="s">
        <v>41</v>
      </c>
      <c r="L168" s="29" t="s">
        <v>42</v>
      </c>
      <c r="M168" s="27" t="s">
        <v>43</v>
      </c>
      <c r="N168" s="27" t="s">
        <v>860</v>
      </c>
      <c r="O168" s="27" t="s">
        <v>63</v>
      </c>
      <c r="P168" s="29" t="s">
        <v>46</v>
      </c>
      <c r="Q168" s="29" t="s">
        <v>47</v>
      </c>
      <c r="R168" s="27">
        <v>400198.58</v>
      </c>
      <c r="S168" s="27">
        <v>400198.58</v>
      </c>
      <c r="T168" s="27">
        <v>400198.58</v>
      </c>
      <c r="U168" s="27">
        <v>400198.58</v>
      </c>
      <c r="V168" s="27">
        <v>0</v>
      </c>
      <c r="W168" s="27">
        <v>0</v>
      </c>
      <c r="X168" s="27">
        <v>0</v>
      </c>
      <c r="Y168" s="30">
        <f t="shared" si="2"/>
        <v>0</v>
      </c>
      <c r="Z168" s="29">
        <v>0</v>
      </c>
      <c r="AA168" s="29" t="s">
        <v>48</v>
      </c>
      <c r="AB168" s="31">
        <v>6554</v>
      </c>
      <c r="AC168" s="30">
        <v>0</v>
      </c>
      <c r="AD168" s="30">
        <v>100</v>
      </c>
      <c r="AE168" s="32" t="s">
        <v>861</v>
      </c>
      <c r="AF168" s="12"/>
    </row>
    <row r="169" spans="2:32" ht="67.5" customHeight="1">
      <c r="B169" s="12"/>
      <c r="C169" s="25" t="s">
        <v>862</v>
      </c>
      <c r="D169" s="25" t="s">
        <v>863</v>
      </c>
      <c r="E169" s="26" t="s">
        <v>864</v>
      </c>
      <c r="F169" s="26" t="s">
        <v>37</v>
      </c>
      <c r="G169" s="26" t="s">
        <v>299</v>
      </c>
      <c r="H169" s="27" t="s">
        <v>299</v>
      </c>
      <c r="I169" s="27" t="s">
        <v>39</v>
      </c>
      <c r="J169" s="28" t="s">
        <v>40</v>
      </c>
      <c r="K169" s="27" t="s">
        <v>41</v>
      </c>
      <c r="L169" s="29" t="s">
        <v>42</v>
      </c>
      <c r="M169" s="27" t="s">
        <v>43</v>
      </c>
      <c r="N169" s="27" t="s">
        <v>865</v>
      </c>
      <c r="O169" s="27" t="s">
        <v>63</v>
      </c>
      <c r="P169" s="29" t="s">
        <v>46</v>
      </c>
      <c r="Q169" s="29" t="s">
        <v>47</v>
      </c>
      <c r="R169" s="27">
        <v>267117.42</v>
      </c>
      <c r="S169" s="27">
        <v>267117.42</v>
      </c>
      <c r="T169" s="27">
        <v>267117.42</v>
      </c>
      <c r="U169" s="27">
        <v>267117.42</v>
      </c>
      <c r="V169" s="27">
        <v>267117.42</v>
      </c>
      <c r="W169" s="27">
        <v>267117.42</v>
      </c>
      <c r="X169" s="27">
        <v>267117.42</v>
      </c>
      <c r="Y169" s="30">
        <f t="shared" si="2"/>
        <v>100</v>
      </c>
      <c r="Z169" s="29">
        <v>0</v>
      </c>
      <c r="AA169" s="29" t="s">
        <v>127</v>
      </c>
      <c r="AB169" s="31">
        <v>6554</v>
      </c>
      <c r="AC169" s="30">
        <v>0</v>
      </c>
      <c r="AD169" s="30">
        <v>100</v>
      </c>
      <c r="AE169" s="32" t="s">
        <v>302</v>
      </c>
      <c r="AF169" s="12"/>
    </row>
    <row r="170" spans="2:32" ht="81" customHeight="1">
      <c r="B170" s="12"/>
      <c r="C170" s="25" t="s">
        <v>866</v>
      </c>
      <c r="D170" s="25" t="s">
        <v>867</v>
      </c>
      <c r="E170" s="26" t="s">
        <v>868</v>
      </c>
      <c r="F170" s="26" t="s">
        <v>37</v>
      </c>
      <c r="G170" s="26" t="s">
        <v>299</v>
      </c>
      <c r="H170" s="27" t="s">
        <v>869</v>
      </c>
      <c r="I170" s="27" t="s">
        <v>80</v>
      </c>
      <c r="J170" s="28" t="s">
        <v>40</v>
      </c>
      <c r="K170" s="27" t="s">
        <v>41</v>
      </c>
      <c r="L170" s="29" t="s">
        <v>42</v>
      </c>
      <c r="M170" s="27" t="s">
        <v>43</v>
      </c>
      <c r="N170" s="27" t="s">
        <v>854</v>
      </c>
      <c r="O170" s="27" t="s">
        <v>115</v>
      </c>
      <c r="P170" s="29" t="s">
        <v>46</v>
      </c>
      <c r="Q170" s="29" t="s">
        <v>47</v>
      </c>
      <c r="R170" s="27">
        <v>210089.44</v>
      </c>
      <c r="S170" s="27">
        <v>210089.44</v>
      </c>
      <c r="T170" s="27">
        <v>210089.44</v>
      </c>
      <c r="U170" s="27">
        <v>210089.44</v>
      </c>
      <c r="V170" s="27">
        <v>0</v>
      </c>
      <c r="W170" s="27">
        <v>0</v>
      </c>
      <c r="X170" s="27">
        <v>0</v>
      </c>
      <c r="Y170" s="30">
        <f t="shared" si="2"/>
        <v>0</v>
      </c>
      <c r="Z170" s="29">
        <v>0</v>
      </c>
      <c r="AA170" s="29" t="s">
        <v>48</v>
      </c>
      <c r="AB170" s="31">
        <v>585</v>
      </c>
      <c r="AC170" s="30">
        <v>0</v>
      </c>
      <c r="AD170" s="30">
        <v>100</v>
      </c>
      <c r="AE170" s="32" t="s">
        <v>870</v>
      </c>
      <c r="AF170" s="12"/>
    </row>
    <row r="171" spans="2:32" ht="81" customHeight="1">
      <c r="B171" s="12"/>
      <c r="C171" s="25" t="s">
        <v>871</v>
      </c>
      <c r="D171" s="25" t="s">
        <v>872</v>
      </c>
      <c r="E171" s="26" t="s">
        <v>873</v>
      </c>
      <c r="F171" s="26" t="s">
        <v>37</v>
      </c>
      <c r="G171" s="26" t="s">
        <v>299</v>
      </c>
      <c r="H171" s="27" t="s">
        <v>299</v>
      </c>
      <c r="I171" s="27" t="s">
        <v>39</v>
      </c>
      <c r="J171" s="28" t="s">
        <v>40</v>
      </c>
      <c r="K171" s="27" t="s">
        <v>41</v>
      </c>
      <c r="L171" s="29" t="s">
        <v>42</v>
      </c>
      <c r="M171" s="27" t="s">
        <v>43</v>
      </c>
      <c r="N171" s="27" t="s">
        <v>874</v>
      </c>
      <c r="O171" s="27" t="s">
        <v>855</v>
      </c>
      <c r="P171" s="29" t="s">
        <v>46</v>
      </c>
      <c r="Q171" s="29" t="s">
        <v>47</v>
      </c>
      <c r="R171" s="27">
        <v>145127.98000000001</v>
      </c>
      <c r="S171" s="27">
        <v>145127.98000000001</v>
      </c>
      <c r="T171" s="27">
        <v>145127.98000000001</v>
      </c>
      <c r="U171" s="27">
        <v>145127.98000000001</v>
      </c>
      <c r="V171" s="27">
        <v>0</v>
      </c>
      <c r="W171" s="27">
        <v>0</v>
      </c>
      <c r="X171" s="27">
        <v>0</v>
      </c>
      <c r="Y171" s="30">
        <f t="shared" si="2"/>
        <v>0</v>
      </c>
      <c r="Z171" s="29">
        <v>0</v>
      </c>
      <c r="AA171" s="29" t="s">
        <v>48</v>
      </c>
      <c r="AB171" s="31">
        <v>1500</v>
      </c>
      <c r="AC171" s="30">
        <v>0</v>
      </c>
      <c r="AD171" s="30">
        <v>100</v>
      </c>
      <c r="AE171" s="32" t="s">
        <v>856</v>
      </c>
      <c r="AF171" s="12"/>
    </row>
    <row r="172" spans="2:32" ht="60.75" customHeight="1">
      <c r="B172" s="12"/>
      <c r="C172" s="25" t="s">
        <v>875</v>
      </c>
      <c r="D172" s="25" t="s">
        <v>876</v>
      </c>
      <c r="E172" s="26" t="s">
        <v>877</v>
      </c>
      <c r="F172" s="26" t="s">
        <v>37</v>
      </c>
      <c r="G172" s="26" t="s">
        <v>279</v>
      </c>
      <c r="H172" s="27" t="s">
        <v>279</v>
      </c>
      <c r="I172" s="27" t="s">
        <v>39</v>
      </c>
      <c r="J172" s="28" t="s">
        <v>40</v>
      </c>
      <c r="K172" s="27" t="s">
        <v>41</v>
      </c>
      <c r="L172" s="29" t="s">
        <v>42</v>
      </c>
      <c r="M172" s="27" t="s">
        <v>43</v>
      </c>
      <c r="N172" s="27" t="s">
        <v>878</v>
      </c>
      <c r="O172" s="27" t="s">
        <v>187</v>
      </c>
      <c r="P172" s="29" t="s">
        <v>46</v>
      </c>
      <c r="Q172" s="29" t="s">
        <v>47</v>
      </c>
      <c r="R172" s="27">
        <v>562318.65</v>
      </c>
      <c r="S172" s="27">
        <v>559844.30000000005</v>
      </c>
      <c r="T172" s="27">
        <v>559844.30000000005</v>
      </c>
      <c r="U172" s="27">
        <v>559844.30000000005</v>
      </c>
      <c r="V172" s="27">
        <v>559844.30000000005</v>
      </c>
      <c r="W172" s="27">
        <v>559844.30000000005</v>
      </c>
      <c r="X172" s="27">
        <v>559844.30000000005</v>
      </c>
      <c r="Y172" s="30">
        <f t="shared" si="2"/>
        <v>100</v>
      </c>
      <c r="Z172" s="29">
        <v>0</v>
      </c>
      <c r="AA172" s="29" t="s">
        <v>182</v>
      </c>
      <c r="AB172" s="31">
        <v>0</v>
      </c>
      <c r="AC172" s="30">
        <v>0</v>
      </c>
      <c r="AD172" s="30">
        <v>100</v>
      </c>
      <c r="AE172" s="32" t="s">
        <v>879</v>
      </c>
      <c r="AF172" s="12"/>
    </row>
    <row r="173" spans="2:32" ht="60.75" customHeight="1">
      <c r="B173" s="12"/>
      <c r="C173" s="25" t="s">
        <v>880</v>
      </c>
      <c r="D173" s="25" t="s">
        <v>881</v>
      </c>
      <c r="E173" s="26" t="s">
        <v>882</v>
      </c>
      <c r="F173" s="26" t="s">
        <v>37</v>
      </c>
      <c r="G173" s="26" t="s">
        <v>279</v>
      </c>
      <c r="H173" s="27" t="s">
        <v>883</v>
      </c>
      <c r="I173" s="27" t="s">
        <v>80</v>
      </c>
      <c r="J173" s="28" t="s">
        <v>40</v>
      </c>
      <c r="K173" s="27" t="s">
        <v>41</v>
      </c>
      <c r="L173" s="29" t="s">
        <v>42</v>
      </c>
      <c r="M173" s="27" t="s">
        <v>43</v>
      </c>
      <c r="N173" s="27" t="s">
        <v>884</v>
      </c>
      <c r="O173" s="27" t="s">
        <v>63</v>
      </c>
      <c r="P173" s="29" t="s">
        <v>46</v>
      </c>
      <c r="Q173" s="29" t="s">
        <v>47</v>
      </c>
      <c r="R173" s="27">
        <v>1477826.65</v>
      </c>
      <c r="S173" s="27">
        <v>1477826.65</v>
      </c>
      <c r="T173" s="27">
        <v>1477826.65</v>
      </c>
      <c r="U173" s="27">
        <v>1477826.65</v>
      </c>
      <c r="V173" s="27">
        <v>440857.36</v>
      </c>
      <c r="W173" s="27">
        <v>440857.36</v>
      </c>
      <c r="X173" s="27">
        <v>440857.36</v>
      </c>
      <c r="Y173" s="30">
        <f t="shared" si="2"/>
        <v>29.831466363121816</v>
      </c>
      <c r="Z173" s="29">
        <v>0</v>
      </c>
      <c r="AA173" s="29" t="s">
        <v>48</v>
      </c>
      <c r="AB173" s="31">
        <v>180</v>
      </c>
      <c r="AC173" s="30">
        <v>0</v>
      </c>
      <c r="AD173" s="30">
        <v>30</v>
      </c>
      <c r="AE173" s="32" t="s">
        <v>885</v>
      </c>
      <c r="AF173" s="12"/>
    </row>
    <row r="174" spans="2:32" ht="60.75" customHeight="1">
      <c r="B174" s="12"/>
      <c r="C174" s="25" t="s">
        <v>886</v>
      </c>
      <c r="D174" s="25" t="s">
        <v>887</v>
      </c>
      <c r="E174" s="26" t="s">
        <v>888</v>
      </c>
      <c r="F174" s="26" t="s">
        <v>37</v>
      </c>
      <c r="G174" s="26" t="s">
        <v>279</v>
      </c>
      <c r="H174" s="27" t="s">
        <v>279</v>
      </c>
      <c r="I174" s="27" t="s">
        <v>39</v>
      </c>
      <c r="J174" s="28" t="s">
        <v>40</v>
      </c>
      <c r="K174" s="27" t="s">
        <v>41</v>
      </c>
      <c r="L174" s="29" t="s">
        <v>42</v>
      </c>
      <c r="M174" s="27" t="s">
        <v>43</v>
      </c>
      <c r="N174" s="27" t="s">
        <v>281</v>
      </c>
      <c r="O174" s="27" t="s">
        <v>63</v>
      </c>
      <c r="P174" s="29" t="s">
        <v>46</v>
      </c>
      <c r="Q174" s="29" t="s">
        <v>47</v>
      </c>
      <c r="R174" s="27">
        <v>1553613.07</v>
      </c>
      <c r="S174" s="27">
        <v>1553613.07</v>
      </c>
      <c r="T174" s="27">
        <v>1553613.07</v>
      </c>
      <c r="U174" s="27">
        <v>1553613.07</v>
      </c>
      <c r="V174" s="27">
        <v>1553602.4</v>
      </c>
      <c r="W174" s="27">
        <v>0</v>
      </c>
      <c r="X174" s="27">
        <v>0</v>
      </c>
      <c r="Y174" s="30">
        <f t="shared" si="2"/>
        <v>0</v>
      </c>
      <c r="Z174" s="29">
        <v>0</v>
      </c>
      <c r="AA174" s="29" t="s">
        <v>48</v>
      </c>
      <c r="AB174" s="31">
        <v>0</v>
      </c>
      <c r="AC174" s="30">
        <v>0</v>
      </c>
      <c r="AD174" s="30">
        <v>10</v>
      </c>
      <c r="AE174" s="32" t="s">
        <v>889</v>
      </c>
      <c r="AF174" s="12"/>
    </row>
    <row r="175" spans="2:32" ht="60.75" customHeight="1">
      <c r="B175" s="12"/>
      <c r="C175" s="25" t="s">
        <v>890</v>
      </c>
      <c r="D175" s="25" t="s">
        <v>891</v>
      </c>
      <c r="E175" s="26" t="s">
        <v>892</v>
      </c>
      <c r="F175" s="26" t="s">
        <v>37</v>
      </c>
      <c r="G175" s="26" t="s">
        <v>893</v>
      </c>
      <c r="H175" s="27" t="s">
        <v>894</v>
      </c>
      <c r="I175" s="27" t="s">
        <v>80</v>
      </c>
      <c r="J175" s="28" t="s">
        <v>40</v>
      </c>
      <c r="K175" s="27" t="s">
        <v>41</v>
      </c>
      <c r="L175" s="29" t="s">
        <v>42</v>
      </c>
      <c r="M175" s="27" t="s">
        <v>43</v>
      </c>
      <c r="N175" s="27" t="s">
        <v>895</v>
      </c>
      <c r="O175" s="27" t="s">
        <v>45</v>
      </c>
      <c r="P175" s="29" t="s">
        <v>46</v>
      </c>
      <c r="Q175" s="29" t="s">
        <v>47</v>
      </c>
      <c r="R175" s="27">
        <v>1188106.81</v>
      </c>
      <c r="S175" s="27">
        <v>1188106.81</v>
      </c>
      <c r="T175" s="27">
        <v>1188106.81</v>
      </c>
      <c r="U175" s="27">
        <v>1188106.81</v>
      </c>
      <c r="V175" s="27">
        <v>1188106.81</v>
      </c>
      <c r="W175" s="27">
        <v>1188106.81</v>
      </c>
      <c r="X175" s="27">
        <v>1188106.81</v>
      </c>
      <c r="Y175" s="30">
        <f t="shared" si="2"/>
        <v>100</v>
      </c>
      <c r="Z175" s="29">
        <v>0</v>
      </c>
      <c r="AA175" s="29" t="s">
        <v>48</v>
      </c>
      <c r="AB175" s="31">
        <v>300</v>
      </c>
      <c r="AC175" s="30">
        <v>0</v>
      </c>
      <c r="AD175" s="30">
        <v>100</v>
      </c>
      <c r="AE175" s="32" t="s">
        <v>896</v>
      </c>
      <c r="AF175" s="12"/>
    </row>
    <row r="176" spans="2:32" ht="60.75" customHeight="1">
      <c r="B176" s="12"/>
      <c r="C176" s="25" t="s">
        <v>897</v>
      </c>
      <c r="D176" s="25" t="s">
        <v>898</v>
      </c>
      <c r="E176" s="26" t="s">
        <v>899</v>
      </c>
      <c r="F176" s="26" t="s">
        <v>37</v>
      </c>
      <c r="G176" s="26" t="s">
        <v>279</v>
      </c>
      <c r="H176" s="27" t="s">
        <v>279</v>
      </c>
      <c r="I176" s="27" t="s">
        <v>39</v>
      </c>
      <c r="J176" s="28" t="s">
        <v>40</v>
      </c>
      <c r="K176" s="27" t="s">
        <v>41</v>
      </c>
      <c r="L176" s="29" t="s">
        <v>42</v>
      </c>
      <c r="M176" s="27" t="s">
        <v>43</v>
      </c>
      <c r="N176" s="27" t="s">
        <v>281</v>
      </c>
      <c r="O176" s="27" t="s">
        <v>63</v>
      </c>
      <c r="P176" s="29" t="s">
        <v>46</v>
      </c>
      <c r="Q176" s="29" t="s">
        <v>47</v>
      </c>
      <c r="R176" s="27">
        <v>529133.42000000004</v>
      </c>
      <c r="S176" s="27">
        <v>529133.42000000004</v>
      </c>
      <c r="T176" s="27">
        <v>529133.42000000004</v>
      </c>
      <c r="U176" s="27">
        <v>529133.42000000004</v>
      </c>
      <c r="V176" s="27">
        <v>0</v>
      </c>
      <c r="W176" s="27">
        <v>0</v>
      </c>
      <c r="X176" s="27">
        <v>0</v>
      </c>
      <c r="Y176" s="30">
        <f t="shared" si="2"/>
        <v>0</v>
      </c>
      <c r="Z176" s="29">
        <v>0</v>
      </c>
      <c r="AA176" s="29" t="s">
        <v>48</v>
      </c>
      <c r="AB176" s="31">
        <v>0</v>
      </c>
      <c r="AC176" s="30">
        <v>0</v>
      </c>
      <c r="AD176" s="30">
        <v>10</v>
      </c>
      <c r="AE176" s="32" t="s">
        <v>900</v>
      </c>
      <c r="AF176" s="12"/>
    </row>
    <row r="177" spans="2:32" ht="60.75" customHeight="1">
      <c r="B177" s="12"/>
      <c r="C177" s="25" t="s">
        <v>901</v>
      </c>
      <c r="D177" s="25" t="s">
        <v>902</v>
      </c>
      <c r="E177" s="26" t="s">
        <v>903</v>
      </c>
      <c r="F177" s="26" t="s">
        <v>37</v>
      </c>
      <c r="G177" s="26" t="s">
        <v>279</v>
      </c>
      <c r="H177" s="27" t="s">
        <v>904</v>
      </c>
      <c r="I177" s="27" t="s">
        <v>80</v>
      </c>
      <c r="J177" s="28" t="s">
        <v>40</v>
      </c>
      <c r="K177" s="27" t="s">
        <v>41</v>
      </c>
      <c r="L177" s="29" t="s">
        <v>42</v>
      </c>
      <c r="M177" s="27" t="s">
        <v>43</v>
      </c>
      <c r="N177" s="27" t="s">
        <v>281</v>
      </c>
      <c r="O177" s="27" t="s">
        <v>63</v>
      </c>
      <c r="P177" s="29" t="s">
        <v>46</v>
      </c>
      <c r="Q177" s="29" t="s">
        <v>47</v>
      </c>
      <c r="R177" s="27">
        <v>1821829.59</v>
      </c>
      <c r="S177" s="27">
        <v>1821829.59</v>
      </c>
      <c r="T177" s="27">
        <v>1821829.59</v>
      </c>
      <c r="U177" s="27">
        <v>1821829.59</v>
      </c>
      <c r="V177" s="27">
        <v>0</v>
      </c>
      <c r="W177" s="27">
        <v>0</v>
      </c>
      <c r="X177" s="27">
        <v>0</v>
      </c>
      <c r="Y177" s="30">
        <f t="shared" si="2"/>
        <v>0</v>
      </c>
      <c r="Z177" s="29">
        <v>0</v>
      </c>
      <c r="AA177" s="29" t="s">
        <v>57</v>
      </c>
      <c r="AB177" s="31">
        <v>300</v>
      </c>
      <c r="AC177" s="30">
        <v>0</v>
      </c>
      <c r="AD177" s="30">
        <v>5</v>
      </c>
      <c r="AE177" s="32" t="s">
        <v>905</v>
      </c>
      <c r="AF177" s="12"/>
    </row>
    <row r="178" spans="2:32" ht="60.75" customHeight="1">
      <c r="B178" s="12"/>
      <c r="C178" s="25" t="s">
        <v>906</v>
      </c>
      <c r="D178" s="25" t="s">
        <v>907</v>
      </c>
      <c r="E178" s="26" t="s">
        <v>908</v>
      </c>
      <c r="F178" s="26" t="s">
        <v>37</v>
      </c>
      <c r="G178" s="26" t="s">
        <v>279</v>
      </c>
      <c r="H178" s="27" t="s">
        <v>279</v>
      </c>
      <c r="I178" s="27" t="s">
        <v>39</v>
      </c>
      <c r="J178" s="28" t="s">
        <v>40</v>
      </c>
      <c r="K178" s="27" t="s">
        <v>41</v>
      </c>
      <c r="L178" s="29" t="s">
        <v>42</v>
      </c>
      <c r="M178" s="27" t="s">
        <v>43</v>
      </c>
      <c r="N178" s="27" t="s">
        <v>281</v>
      </c>
      <c r="O178" s="27" t="s">
        <v>63</v>
      </c>
      <c r="P178" s="29" t="s">
        <v>46</v>
      </c>
      <c r="Q178" s="29" t="s">
        <v>47</v>
      </c>
      <c r="R178" s="27">
        <v>618004.41</v>
      </c>
      <c r="S178" s="27">
        <v>618004.41</v>
      </c>
      <c r="T178" s="27">
        <v>618004.41</v>
      </c>
      <c r="U178" s="27">
        <v>617094.31000000006</v>
      </c>
      <c r="V178" s="27">
        <v>0</v>
      </c>
      <c r="W178" s="27">
        <v>0</v>
      </c>
      <c r="X178" s="27">
        <v>0</v>
      </c>
      <c r="Y178" s="30">
        <f t="shared" si="2"/>
        <v>0</v>
      </c>
      <c r="Z178" s="29">
        <v>0</v>
      </c>
      <c r="AA178" s="29" t="s">
        <v>48</v>
      </c>
      <c r="AB178" s="31">
        <v>0</v>
      </c>
      <c r="AC178" s="30">
        <v>0</v>
      </c>
      <c r="AD178" s="30">
        <v>10</v>
      </c>
      <c r="AE178" s="32" t="s">
        <v>909</v>
      </c>
      <c r="AF178" s="12"/>
    </row>
    <row r="179" spans="2:32" ht="60.75" customHeight="1">
      <c r="B179" s="12"/>
      <c r="C179" s="25" t="s">
        <v>910</v>
      </c>
      <c r="D179" s="25" t="s">
        <v>911</v>
      </c>
      <c r="E179" s="26" t="s">
        <v>912</v>
      </c>
      <c r="F179" s="26" t="s">
        <v>37</v>
      </c>
      <c r="G179" s="26" t="s">
        <v>279</v>
      </c>
      <c r="H179" s="27" t="s">
        <v>279</v>
      </c>
      <c r="I179" s="27" t="s">
        <v>39</v>
      </c>
      <c r="J179" s="28" t="s">
        <v>40</v>
      </c>
      <c r="K179" s="27" t="s">
        <v>41</v>
      </c>
      <c r="L179" s="29" t="s">
        <v>42</v>
      </c>
      <c r="M179" s="27" t="s">
        <v>43</v>
      </c>
      <c r="N179" s="27" t="s">
        <v>281</v>
      </c>
      <c r="O179" s="27" t="s">
        <v>63</v>
      </c>
      <c r="P179" s="29" t="s">
        <v>46</v>
      </c>
      <c r="Q179" s="29" t="s">
        <v>47</v>
      </c>
      <c r="R179" s="27">
        <v>1098324.8899999999</v>
      </c>
      <c r="S179" s="27">
        <v>1098324.8899999999</v>
      </c>
      <c r="T179" s="27">
        <v>1098324.8899999999</v>
      </c>
      <c r="U179" s="27">
        <v>1098324.8899999999</v>
      </c>
      <c r="V179" s="27">
        <v>0</v>
      </c>
      <c r="W179" s="27">
        <v>0</v>
      </c>
      <c r="X179" s="27">
        <v>0</v>
      </c>
      <c r="Y179" s="30">
        <f t="shared" si="2"/>
        <v>0</v>
      </c>
      <c r="Z179" s="29">
        <v>0</v>
      </c>
      <c r="AA179" s="29" t="s">
        <v>89</v>
      </c>
      <c r="AB179" s="31">
        <v>0</v>
      </c>
      <c r="AC179" s="30">
        <v>0</v>
      </c>
      <c r="AD179" s="30">
        <v>10</v>
      </c>
      <c r="AE179" s="32" t="s">
        <v>913</v>
      </c>
      <c r="AF179" s="12"/>
    </row>
    <row r="180" spans="2:32" ht="60.75" customHeight="1">
      <c r="B180" s="12"/>
      <c r="C180" s="25" t="s">
        <v>914</v>
      </c>
      <c r="D180" s="25" t="s">
        <v>915</v>
      </c>
      <c r="E180" s="26" t="s">
        <v>916</v>
      </c>
      <c r="F180" s="26" t="s">
        <v>37</v>
      </c>
      <c r="G180" s="26" t="s">
        <v>279</v>
      </c>
      <c r="H180" s="27" t="s">
        <v>279</v>
      </c>
      <c r="I180" s="27" t="s">
        <v>39</v>
      </c>
      <c r="J180" s="28" t="s">
        <v>40</v>
      </c>
      <c r="K180" s="27" t="s">
        <v>41</v>
      </c>
      <c r="L180" s="29" t="s">
        <v>42</v>
      </c>
      <c r="M180" s="27" t="s">
        <v>43</v>
      </c>
      <c r="N180" s="27" t="s">
        <v>281</v>
      </c>
      <c r="O180" s="27" t="s">
        <v>63</v>
      </c>
      <c r="P180" s="29" t="s">
        <v>46</v>
      </c>
      <c r="Q180" s="29" t="s">
        <v>47</v>
      </c>
      <c r="R180" s="27">
        <v>1083764.82</v>
      </c>
      <c r="S180" s="27">
        <v>1083764.82</v>
      </c>
      <c r="T180" s="27">
        <v>1083764.82</v>
      </c>
      <c r="U180" s="27">
        <v>1083764.82</v>
      </c>
      <c r="V180" s="27">
        <v>0</v>
      </c>
      <c r="W180" s="27">
        <v>0</v>
      </c>
      <c r="X180" s="27">
        <v>0</v>
      </c>
      <c r="Y180" s="30">
        <f t="shared" si="2"/>
        <v>0</v>
      </c>
      <c r="Z180" s="29">
        <v>0</v>
      </c>
      <c r="AA180" s="29" t="s">
        <v>89</v>
      </c>
      <c r="AB180" s="31">
        <v>0</v>
      </c>
      <c r="AC180" s="30">
        <v>0</v>
      </c>
      <c r="AD180" s="30">
        <v>50</v>
      </c>
      <c r="AE180" s="32" t="s">
        <v>917</v>
      </c>
      <c r="AF180" s="12"/>
    </row>
    <row r="181" spans="2:32" ht="60.75" customHeight="1">
      <c r="B181" s="12"/>
      <c r="C181" s="25" t="s">
        <v>918</v>
      </c>
      <c r="D181" s="25" t="s">
        <v>919</v>
      </c>
      <c r="E181" s="26" t="s">
        <v>920</v>
      </c>
      <c r="F181" s="26" t="s">
        <v>37</v>
      </c>
      <c r="G181" s="26" t="s">
        <v>279</v>
      </c>
      <c r="H181" s="27" t="s">
        <v>280</v>
      </c>
      <c r="I181" s="27" t="s">
        <v>80</v>
      </c>
      <c r="J181" s="28" t="s">
        <v>40</v>
      </c>
      <c r="K181" s="27" t="s">
        <v>41</v>
      </c>
      <c r="L181" s="29" t="s">
        <v>42</v>
      </c>
      <c r="M181" s="27" t="s">
        <v>43</v>
      </c>
      <c r="N181" s="27" t="s">
        <v>281</v>
      </c>
      <c r="O181" s="27" t="s">
        <v>63</v>
      </c>
      <c r="P181" s="29" t="s">
        <v>46</v>
      </c>
      <c r="Q181" s="29" t="s">
        <v>47</v>
      </c>
      <c r="R181" s="27">
        <v>1646509.52</v>
      </c>
      <c r="S181" s="27">
        <v>1646509.52</v>
      </c>
      <c r="T181" s="27">
        <v>1646509.52</v>
      </c>
      <c r="U181" s="27">
        <v>1646509.52</v>
      </c>
      <c r="V181" s="27">
        <v>0</v>
      </c>
      <c r="W181" s="27">
        <v>0</v>
      </c>
      <c r="X181" s="27">
        <v>0</v>
      </c>
      <c r="Y181" s="30">
        <f t="shared" si="2"/>
        <v>0</v>
      </c>
      <c r="Z181" s="29">
        <v>0</v>
      </c>
      <c r="AA181" s="29" t="s">
        <v>48</v>
      </c>
      <c r="AB181" s="31">
        <v>0</v>
      </c>
      <c r="AC181" s="30">
        <v>0</v>
      </c>
      <c r="AD181" s="30">
        <v>10</v>
      </c>
      <c r="AE181" s="32" t="s">
        <v>917</v>
      </c>
      <c r="AF181" s="12"/>
    </row>
    <row r="182" spans="2:32" ht="60.75" customHeight="1">
      <c r="B182" s="12"/>
      <c r="C182" s="25" t="s">
        <v>921</v>
      </c>
      <c r="D182" s="25" t="s">
        <v>922</v>
      </c>
      <c r="E182" s="26" t="s">
        <v>923</v>
      </c>
      <c r="F182" s="26" t="s">
        <v>37</v>
      </c>
      <c r="G182" s="26" t="s">
        <v>279</v>
      </c>
      <c r="H182" s="27" t="s">
        <v>904</v>
      </c>
      <c r="I182" s="27" t="s">
        <v>80</v>
      </c>
      <c r="J182" s="28" t="s">
        <v>40</v>
      </c>
      <c r="K182" s="27" t="s">
        <v>41</v>
      </c>
      <c r="L182" s="29" t="s">
        <v>42</v>
      </c>
      <c r="M182" s="27" t="s">
        <v>43</v>
      </c>
      <c r="N182" s="27" t="s">
        <v>281</v>
      </c>
      <c r="O182" s="27" t="s">
        <v>63</v>
      </c>
      <c r="P182" s="29" t="s">
        <v>46</v>
      </c>
      <c r="Q182" s="29" t="s">
        <v>47</v>
      </c>
      <c r="R182" s="27">
        <v>92481.279999999999</v>
      </c>
      <c r="S182" s="27">
        <v>92481.279999999999</v>
      </c>
      <c r="T182" s="27">
        <v>92481.279999999999</v>
      </c>
      <c r="U182" s="27">
        <v>92481.279999999999</v>
      </c>
      <c r="V182" s="27">
        <v>0</v>
      </c>
      <c r="W182" s="27">
        <v>0</v>
      </c>
      <c r="X182" s="27">
        <v>0</v>
      </c>
      <c r="Y182" s="30">
        <f t="shared" si="2"/>
        <v>0</v>
      </c>
      <c r="Z182" s="29">
        <v>0</v>
      </c>
      <c r="AA182" s="29" t="s">
        <v>57</v>
      </c>
      <c r="AB182" s="31">
        <v>0</v>
      </c>
      <c r="AC182" s="30">
        <v>0</v>
      </c>
      <c r="AD182" s="30">
        <v>0</v>
      </c>
      <c r="AE182" s="32" t="s">
        <v>924</v>
      </c>
      <c r="AF182" s="12"/>
    </row>
    <row r="183" spans="2:32" ht="60.75" customHeight="1">
      <c r="B183" s="12"/>
      <c r="C183" s="25" t="s">
        <v>925</v>
      </c>
      <c r="D183" s="25" t="s">
        <v>926</v>
      </c>
      <c r="E183" s="26" t="s">
        <v>927</v>
      </c>
      <c r="F183" s="26" t="s">
        <v>37</v>
      </c>
      <c r="G183" s="26" t="s">
        <v>279</v>
      </c>
      <c r="H183" s="27" t="s">
        <v>928</v>
      </c>
      <c r="I183" s="27" t="s">
        <v>80</v>
      </c>
      <c r="J183" s="28" t="s">
        <v>40</v>
      </c>
      <c r="K183" s="27" t="s">
        <v>41</v>
      </c>
      <c r="L183" s="29" t="s">
        <v>42</v>
      </c>
      <c r="M183" s="27" t="s">
        <v>43</v>
      </c>
      <c r="N183" s="27" t="s">
        <v>281</v>
      </c>
      <c r="O183" s="27" t="s">
        <v>45</v>
      </c>
      <c r="P183" s="29" t="s">
        <v>46</v>
      </c>
      <c r="Q183" s="29" t="s">
        <v>47</v>
      </c>
      <c r="R183" s="27">
        <v>623436.41</v>
      </c>
      <c r="S183" s="27">
        <v>623436.41</v>
      </c>
      <c r="T183" s="27">
        <v>623436.41</v>
      </c>
      <c r="U183" s="27">
        <v>623436.41</v>
      </c>
      <c r="V183" s="27">
        <v>0</v>
      </c>
      <c r="W183" s="27">
        <v>0</v>
      </c>
      <c r="X183" s="27">
        <v>0</v>
      </c>
      <c r="Y183" s="30">
        <f t="shared" si="2"/>
        <v>0</v>
      </c>
      <c r="Z183" s="29">
        <v>0</v>
      </c>
      <c r="AA183" s="29" t="s">
        <v>48</v>
      </c>
      <c r="AB183" s="31">
        <v>0</v>
      </c>
      <c r="AC183" s="30">
        <v>0</v>
      </c>
      <c r="AD183" s="30">
        <v>80</v>
      </c>
      <c r="AE183" s="32" t="s">
        <v>917</v>
      </c>
      <c r="AF183" s="12"/>
    </row>
    <row r="184" spans="2:32" ht="60.75" customHeight="1">
      <c r="B184" s="12"/>
      <c r="C184" s="25" t="s">
        <v>929</v>
      </c>
      <c r="D184" s="25" t="s">
        <v>930</v>
      </c>
      <c r="E184" s="26" t="s">
        <v>931</v>
      </c>
      <c r="F184" s="26" t="s">
        <v>37</v>
      </c>
      <c r="G184" s="26" t="s">
        <v>279</v>
      </c>
      <c r="H184" s="27" t="s">
        <v>932</v>
      </c>
      <c r="I184" s="27" t="s">
        <v>80</v>
      </c>
      <c r="J184" s="28" t="s">
        <v>40</v>
      </c>
      <c r="K184" s="27" t="s">
        <v>41</v>
      </c>
      <c r="L184" s="29" t="s">
        <v>42</v>
      </c>
      <c r="M184" s="27" t="s">
        <v>43</v>
      </c>
      <c r="N184" s="27" t="s">
        <v>281</v>
      </c>
      <c r="O184" s="27" t="s">
        <v>67</v>
      </c>
      <c r="P184" s="29" t="s">
        <v>46</v>
      </c>
      <c r="Q184" s="29" t="s">
        <v>47</v>
      </c>
      <c r="R184" s="27">
        <v>1788562</v>
      </c>
      <c r="S184" s="27">
        <v>1788562</v>
      </c>
      <c r="T184" s="27">
        <v>1788562</v>
      </c>
      <c r="U184" s="27">
        <v>1787239.66</v>
      </c>
      <c r="V184" s="27">
        <v>0</v>
      </c>
      <c r="W184" s="27">
        <v>0</v>
      </c>
      <c r="X184" s="27">
        <v>0</v>
      </c>
      <c r="Y184" s="30">
        <f t="shared" si="2"/>
        <v>0</v>
      </c>
      <c r="Z184" s="29">
        <v>0</v>
      </c>
      <c r="AA184" s="29" t="s">
        <v>48</v>
      </c>
      <c r="AB184" s="31">
        <v>0</v>
      </c>
      <c r="AC184" s="30">
        <v>0</v>
      </c>
      <c r="AD184" s="30">
        <v>15</v>
      </c>
      <c r="AE184" s="32" t="s">
        <v>917</v>
      </c>
      <c r="AF184" s="12"/>
    </row>
    <row r="185" spans="2:32" ht="60.75" customHeight="1">
      <c r="B185" s="12"/>
      <c r="C185" s="25" t="s">
        <v>933</v>
      </c>
      <c r="D185" s="25" t="s">
        <v>934</v>
      </c>
      <c r="E185" s="26" t="s">
        <v>275</v>
      </c>
      <c r="F185" s="26" t="s">
        <v>37</v>
      </c>
      <c r="G185" s="26" t="s">
        <v>665</v>
      </c>
      <c r="H185" s="27" t="s">
        <v>665</v>
      </c>
      <c r="I185" s="27" t="s">
        <v>39</v>
      </c>
      <c r="J185" s="28" t="s">
        <v>40</v>
      </c>
      <c r="K185" s="27" t="s">
        <v>41</v>
      </c>
      <c r="L185" s="29" t="s">
        <v>42</v>
      </c>
      <c r="M185" s="27" t="s">
        <v>43</v>
      </c>
      <c r="N185" s="27" t="s">
        <v>935</v>
      </c>
      <c r="O185" s="27" t="s">
        <v>63</v>
      </c>
      <c r="P185" s="29" t="s">
        <v>46</v>
      </c>
      <c r="Q185" s="29" t="s">
        <v>47</v>
      </c>
      <c r="R185" s="27">
        <v>2660789.94</v>
      </c>
      <c r="S185" s="27">
        <v>2660789.94</v>
      </c>
      <c r="T185" s="27">
        <v>2660789.94</v>
      </c>
      <c r="U185" s="27">
        <v>2660789.94</v>
      </c>
      <c r="V185" s="27">
        <v>1802438.85</v>
      </c>
      <c r="W185" s="27">
        <v>1802438.85</v>
      </c>
      <c r="X185" s="27">
        <v>1802438.85</v>
      </c>
      <c r="Y185" s="30">
        <f t="shared" si="2"/>
        <v>67.740742059480283</v>
      </c>
      <c r="Z185" s="29">
        <v>0</v>
      </c>
      <c r="AA185" s="29" t="s">
        <v>182</v>
      </c>
      <c r="AB185" s="31">
        <v>48268</v>
      </c>
      <c r="AC185" s="30">
        <v>0</v>
      </c>
      <c r="AD185" s="30">
        <v>100</v>
      </c>
      <c r="AE185" s="32" t="s">
        <v>936</v>
      </c>
      <c r="AF185" s="12"/>
    </row>
    <row r="186" spans="2:32" ht="60.75" customHeight="1">
      <c r="B186" s="12"/>
      <c r="C186" s="25" t="s">
        <v>937</v>
      </c>
      <c r="D186" s="25" t="s">
        <v>938</v>
      </c>
      <c r="E186" s="26" t="s">
        <v>939</v>
      </c>
      <c r="F186" s="26" t="s">
        <v>37</v>
      </c>
      <c r="G186" s="26" t="s">
        <v>279</v>
      </c>
      <c r="H186" s="27" t="s">
        <v>279</v>
      </c>
      <c r="I186" s="27" t="s">
        <v>39</v>
      </c>
      <c r="J186" s="28" t="s">
        <v>40</v>
      </c>
      <c r="K186" s="27" t="s">
        <v>41</v>
      </c>
      <c r="L186" s="29" t="s">
        <v>42</v>
      </c>
      <c r="M186" s="27" t="s">
        <v>43</v>
      </c>
      <c r="N186" s="27" t="s">
        <v>281</v>
      </c>
      <c r="O186" s="27" t="s">
        <v>45</v>
      </c>
      <c r="P186" s="29" t="s">
        <v>46</v>
      </c>
      <c r="Q186" s="29" t="s">
        <v>47</v>
      </c>
      <c r="R186" s="27">
        <v>216299.78</v>
      </c>
      <c r="S186" s="27">
        <v>216299.78</v>
      </c>
      <c r="T186" s="27">
        <v>216299.78</v>
      </c>
      <c r="U186" s="27">
        <v>216299.78</v>
      </c>
      <c r="V186" s="27">
        <v>0</v>
      </c>
      <c r="W186" s="27">
        <v>0</v>
      </c>
      <c r="X186" s="27">
        <v>0</v>
      </c>
      <c r="Y186" s="30">
        <f t="shared" si="2"/>
        <v>0</v>
      </c>
      <c r="Z186" s="29">
        <v>0</v>
      </c>
      <c r="AA186" s="29" t="s">
        <v>48</v>
      </c>
      <c r="AB186" s="31">
        <v>0</v>
      </c>
      <c r="AC186" s="30">
        <v>0</v>
      </c>
      <c r="AD186" s="30">
        <v>10</v>
      </c>
      <c r="AE186" s="32" t="s">
        <v>905</v>
      </c>
      <c r="AF186" s="12"/>
    </row>
    <row r="187" spans="2:32" ht="67.5" customHeight="1">
      <c r="B187" s="12"/>
      <c r="C187" s="25" t="s">
        <v>940</v>
      </c>
      <c r="D187" s="25" t="s">
        <v>941</v>
      </c>
      <c r="E187" s="26" t="s">
        <v>942</v>
      </c>
      <c r="F187" s="26" t="s">
        <v>37</v>
      </c>
      <c r="G187" s="26" t="s">
        <v>279</v>
      </c>
      <c r="H187" s="27" t="s">
        <v>279</v>
      </c>
      <c r="I187" s="27" t="s">
        <v>39</v>
      </c>
      <c r="J187" s="28" t="s">
        <v>40</v>
      </c>
      <c r="K187" s="27" t="s">
        <v>41</v>
      </c>
      <c r="L187" s="29" t="s">
        <v>42</v>
      </c>
      <c r="M187" s="27" t="s">
        <v>43</v>
      </c>
      <c r="N187" s="27" t="s">
        <v>281</v>
      </c>
      <c r="O187" s="27" t="s">
        <v>45</v>
      </c>
      <c r="P187" s="29" t="s">
        <v>46</v>
      </c>
      <c r="Q187" s="29" t="s">
        <v>47</v>
      </c>
      <c r="R187" s="27">
        <v>291529.38</v>
      </c>
      <c r="S187" s="27">
        <v>291529.38</v>
      </c>
      <c r="T187" s="27">
        <v>291529.38</v>
      </c>
      <c r="U187" s="27">
        <v>291529.38</v>
      </c>
      <c r="V187" s="27">
        <v>0</v>
      </c>
      <c r="W187" s="27">
        <v>0</v>
      </c>
      <c r="X187" s="27">
        <v>0</v>
      </c>
      <c r="Y187" s="30">
        <f t="shared" si="2"/>
        <v>0</v>
      </c>
      <c r="Z187" s="29">
        <v>0</v>
      </c>
      <c r="AA187" s="29" t="s">
        <v>48</v>
      </c>
      <c r="AB187" s="31">
        <v>0</v>
      </c>
      <c r="AC187" s="30">
        <v>0</v>
      </c>
      <c r="AD187" s="30">
        <v>10</v>
      </c>
      <c r="AE187" s="32" t="s">
        <v>900</v>
      </c>
      <c r="AF187" s="12"/>
    </row>
    <row r="188" spans="2:32" ht="94.5" customHeight="1">
      <c r="B188" s="12"/>
      <c r="C188" s="25" t="s">
        <v>943</v>
      </c>
      <c r="D188" s="25" t="s">
        <v>944</v>
      </c>
      <c r="E188" s="26" t="s">
        <v>380</v>
      </c>
      <c r="F188" s="26" t="s">
        <v>37</v>
      </c>
      <c r="G188" s="26" t="s">
        <v>446</v>
      </c>
      <c r="H188" s="27" t="s">
        <v>446</v>
      </c>
      <c r="I188" s="27" t="s">
        <v>39</v>
      </c>
      <c r="J188" s="28" t="s">
        <v>40</v>
      </c>
      <c r="K188" s="27" t="s">
        <v>41</v>
      </c>
      <c r="L188" s="29" t="s">
        <v>42</v>
      </c>
      <c r="M188" s="27" t="s">
        <v>43</v>
      </c>
      <c r="N188" s="27" t="s">
        <v>448</v>
      </c>
      <c r="O188" s="27" t="s">
        <v>63</v>
      </c>
      <c r="P188" s="29" t="s">
        <v>46</v>
      </c>
      <c r="Q188" s="29" t="s">
        <v>47</v>
      </c>
      <c r="R188" s="27">
        <v>398440.95</v>
      </c>
      <c r="S188" s="27">
        <v>398440.95</v>
      </c>
      <c r="T188" s="27">
        <v>398440.95</v>
      </c>
      <c r="U188" s="27">
        <v>398440.95</v>
      </c>
      <c r="V188" s="27">
        <v>398440.95</v>
      </c>
      <c r="W188" s="27">
        <v>398440.95</v>
      </c>
      <c r="X188" s="27">
        <v>398440.95</v>
      </c>
      <c r="Y188" s="30">
        <f t="shared" si="2"/>
        <v>100</v>
      </c>
      <c r="Z188" s="29">
        <v>0</v>
      </c>
      <c r="AA188" s="29" t="s">
        <v>57</v>
      </c>
      <c r="AB188" s="31">
        <v>300</v>
      </c>
      <c r="AC188" s="30">
        <v>0</v>
      </c>
      <c r="AD188" s="30">
        <v>100</v>
      </c>
      <c r="AE188" s="32" t="s">
        <v>945</v>
      </c>
      <c r="AF188" s="12"/>
    </row>
    <row r="189" spans="2:32" ht="243" customHeight="1">
      <c r="B189" s="12"/>
      <c r="C189" s="25" t="s">
        <v>946</v>
      </c>
      <c r="D189" s="25" t="s">
        <v>947</v>
      </c>
      <c r="E189" s="26" t="s">
        <v>948</v>
      </c>
      <c r="F189" s="26" t="s">
        <v>37</v>
      </c>
      <c r="G189" s="26" t="s">
        <v>446</v>
      </c>
      <c r="H189" s="27" t="s">
        <v>949</v>
      </c>
      <c r="I189" s="27" t="s">
        <v>80</v>
      </c>
      <c r="J189" s="28" t="s">
        <v>40</v>
      </c>
      <c r="K189" s="27" t="s">
        <v>41</v>
      </c>
      <c r="L189" s="29" t="s">
        <v>42</v>
      </c>
      <c r="M189" s="27" t="s">
        <v>43</v>
      </c>
      <c r="N189" s="27" t="s">
        <v>219</v>
      </c>
      <c r="O189" s="27" t="s">
        <v>63</v>
      </c>
      <c r="P189" s="29" t="s">
        <v>46</v>
      </c>
      <c r="Q189" s="29" t="s">
        <v>47</v>
      </c>
      <c r="R189" s="27">
        <v>766127.01</v>
      </c>
      <c r="S189" s="27">
        <v>766127.01</v>
      </c>
      <c r="T189" s="27">
        <v>766127.01</v>
      </c>
      <c r="U189" s="27">
        <v>766127.01</v>
      </c>
      <c r="V189" s="27">
        <v>668101</v>
      </c>
      <c r="W189" s="27">
        <v>668101</v>
      </c>
      <c r="X189" s="27">
        <v>668101</v>
      </c>
      <c r="Y189" s="30">
        <f t="shared" si="2"/>
        <v>87.204992289724913</v>
      </c>
      <c r="Z189" s="29">
        <v>0</v>
      </c>
      <c r="AA189" s="29" t="s">
        <v>48</v>
      </c>
      <c r="AB189" s="31">
        <v>37</v>
      </c>
      <c r="AC189" s="30">
        <v>0</v>
      </c>
      <c r="AD189" s="30">
        <v>100</v>
      </c>
      <c r="AE189" s="32" t="s">
        <v>950</v>
      </c>
      <c r="AF189" s="12"/>
    </row>
    <row r="190" spans="2:32" ht="60.75" customHeight="1">
      <c r="B190" s="12"/>
      <c r="C190" s="25" t="s">
        <v>951</v>
      </c>
      <c r="D190" s="25" t="s">
        <v>952</v>
      </c>
      <c r="E190" s="26" t="s">
        <v>953</v>
      </c>
      <c r="F190" s="26" t="s">
        <v>37</v>
      </c>
      <c r="G190" s="26" t="s">
        <v>954</v>
      </c>
      <c r="H190" s="27" t="s">
        <v>954</v>
      </c>
      <c r="I190" s="27" t="s">
        <v>39</v>
      </c>
      <c r="J190" s="28" t="s">
        <v>40</v>
      </c>
      <c r="K190" s="27" t="s">
        <v>41</v>
      </c>
      <c r="L190" s="29" t="s">
        <v>42</v>
      </c>
      <c r="M190" s="27" t="s">
        <v>43</v>
      </c>
      <c r="N190" s="27" t="s">
        <v>955</v>
      </c>
      <c r="O190" s="27" t="s">
        <v>45</v>
      </c>
      <c r="P190" s="29" t="s">
        <v>46</v>
      </c>
      <c r="Q190" s="29" t="s">
        <v>47</v>
      </c>
      <c r="R190" s="27">
        <v>288000</v>
      </c>
      <c r="S190" s="27">
        <v>288000</v>
      </c>
      <c r="T190" s="27">
        <v>288000</v>
      </c>
      <c r="U190" s="27">
        <v>288000</v>
      </c>
      <c r="V190" s="27">
        <v>288000</v>
      </c>
      <c r="W190" s="27">
        <v>288000</v>
      </c>
      <c r="X190" s="27">
        <v>288000</v>
      </c>
      <c r="Y190" s="30">
        <f t="shared" si="2"/>
        <v>100</v>
      </c>
      <c r="Z190" s="29">
        <v>0</v>
      </c>
      <c r="AA190" s="29" t="s">
        <v>48</v>
      </c>
      <c r="AB190" s="31">
        <v>300</v>
      </c>
      <c r="AC190" s="30">
        <v>0</v>
      </c>
      <c r="AD190" s="30">
        <v>100</v>
      </c>
      <c r="AE190" s="32" t="s">
        <v>956</v>
      </c>
      <c r="AF190" s="12"/>
    </row>
    <row r="191" spans="2:32" ht="67.5" customHeight="1">
      <c r="B191" s="12"/>
      <c r="C191" s="25" t="s">
        <v>957</v>
      </c>
      <c r="D191" s="25" t="s">
        <v>958</v>
      </c>
      <c r="E191" s="26" t="s">
        <v>959</v>
      </c>
      <c r="F191" s="26" t="s">
        <v>37</v>
      </c>
      <c r="G191" s="26" t="s">
        <v>954</v>
      </c>
      <c r="H191" s="27" t="s">
        <v>954</v>
      </c>
      <c r="I191" s="27" t="s">
        <v>39</v>
      </c>
      <c r="J191" s="28" t="s">
        <v>40</v>
      </c>
      <c r="K191" s="27" t="s">
        <v>41</v>
      </c>
      <c r="L191" s="29" t="s">
        <v>42</v>
      </c>
      <c r="M191" s="27" t="s">
        <v>43</v>
      </c>
      <c r="N191" s="27" t="s">
        <v>955</v>
      </c>
      <c r="O191" s="27" t="s">
        <v>63</v>
      </c>
      <c r="P191" s="29" t="s">
        <v>46</v>
      </c>
      <c r="Q191" s="29" t="s">
        <v>47</v>
      </c>
      <c r="R191" s="27">
        <v>320912.96000000002</v>
      </c>
      <c r="S191" s="27">
        <v>320912.96000000002</v>
      </c>
      <c r="T191" s="27">
        <v>320912.96000000002</v>
      </c>
      <c r="U191" s="27">
        <v>320912.96000000002</v>
      </c>
      <c r="V191" s="27">
        <v>320912.96000000002</v>
      </c>
      <c r="W191" s="27">
        <v>320912.96000000002</v>
      </c>
      <c r="X191" s="27">
        <v>320912.96000000002</v>
      </c>
      <c r="Y191" s="30">
        <f t="shared" si="2"/>
        <v>100</v>
      </c>
      <c r="Z191" s="29">
        <v>0</v>
      </c>
      <c r="AA191" s="29" t="s">
        <v>48</v>
      </c>
      <c r="AB191" s="31">
        <v>200</v>
      </c>
      <c r="AC191" s="30">
        <v>0</v>
      </c>
      <c r="AD191" s="30">
        <v>100</v>
      </c>
      <c r="AE191" s="32" t="s">
        <v>960</v>
      </c>
      <c r="AF191" s="12"/>
    </row>
    <row r="192" spans="2:32" ht="60.75" customHeight="1">
      <c r="B192" s="12"/>
      <c r="C192" s="25" t="s">
        <v>961</v>
      </c>
      <c r="D192" s="25" t="s">
        <v>962</v>
      </c>
      <c r="E192" s="26" t="s">
        <v>963</v>
      </c>
      <c r="F192" s="26" t="s">
        <v>37</v>
      </c>
      <c r="G192" s="26" t="s">
        <v>964</v>
      </c>
      <c r="H192" s="27" t="s">
        <v>965</v>
      </c>
      <c r="I192" s="27" t="s">
        <v>39</v>
      </c>
      <c r="J192" s="28" t="s">
        <v>40</v>
      </c>
      <c r="K192" s="27" t="s">
        <v>41</v>
      </c>
      <c r="L192" s="29" t="s">
        <v>42</v>
      </c>
      <c r="M192" s="27" t="s">
        <v>43</v>
      </c>
      <c r="N192" s="27" t="s">
        <v>966</v>
      </c>
      <c r="O192" s="27" t="s">
        <v>63</v>
      </c>
      <c r="P192" s="29" t="s">
        <v>46</v>
      </c>
      <c r="Q192" s="29" t="s">
        <v>47</v>
      </c>
      <c r="R192" s="27">
        <v>2850864.63</v>
      </c>
      <c r="S192" s="27">
        <v>2850864.63</v>
      </c>
      <c r="T192" s="27">
        <v>2850864.63</v>
      </c>
      <c r="U192" s="27">
        <v>2850864.63</v>
      </c>
      <c r="V192" s="27">
        <v>2850864.63</v>
      </c>
      <c r="W192" s="27">
        <v>2850864.63</v>
      </c>
      <c r="X192" s="27">
        <v>2850864.63</v>
      </c>
      <c r="Y192" s="30">
        <f t="shared" si="2"/>
        <v>100</v>
      </c>
      <c r="Z192" s="29">
        <v>0</v>
      </c>
      <c r="AA192" s="29" t="s">
        <v>48</v>
      </c>
      <c r="AB192" s="31">
        <v>455</v>
      </c>
      <c r="AC192" s="30">
        <v>0</v>
      </c>
      <c r="AD192" s="30">
        <v>100</v>
      </c>
      <c r="AE192" s="32" t="s">
        <v>967</v>
      </c>
      <c r="AF192" s="12"/>
    </row>
    <row r="193" spans="2:32" ht="60.75" customHeight="1">
      <c r="B193" s="12"/>
      <c r="C193" s="25" t="s">
        <v>968</v>
      </c>
      <c r="D193" s="25" t="s">
        <v>969</v>
      </c>
      <c r="E193" s="26" t="s">
        <v>970</v>
      </c>
      <c r="F193" s="26" t="s">
        <v>37</v>
      </c>
      <c r="G193" s="26" t="s">
        <v>964</v>
      </c>
      <c r="H193" s="27" t="s">
        <v>971</v>
      </c>
      <c r="I193" s="27" t="s">
        <v>39</v>
      </c>
      <c r="J193" s="28" t="s">
        <v>40</v>
      </c>
      <c r="K193" s="27" t="s">
        <v>41</v>
      </c>
      <c r="L193" s="29" t="s">
        <v>42</v>
      </c>
      <c r="M193" s="27" t="s">
        <v>43</v>
      </c>
      <c r="N193" s="27" t="s">
        <v>966</v>
      </c>
      <c r="O193" s="27" t="s">
        <v>63</v>
      </c>
      <c r="P193" s="29" t="s">
        <v>46</v>
      </c>
      <c r="Q193" s="29" t="s">
        <v>47</v>
      </c>
      <c r="R193" s="27">
        <v>1819310.61</v>
      </c>
      <c r="S193" s="27">
        <v>1819310.61</v>
      </c>
      <c r="T193" s="27">
        <v>1819310.61</v>
      </c>
      <c r="U193" s="27">
        <v>1819310.61</v>
      </c>
      <c r="V193" s="27">
        <v>1819310.61</v>
      </c>
      <c r="W193" s="27">
        <v>1819310.61</v>
      </c>
      <c r="X193" s="27">
        <v>1819310.61</v>
      </c>
      <c r="Y193" s="30">
        <f t="shared" si="2"/>
        <v>100</v>
      </c>
      <c r="Z193" s="29">
        <v>0</v>
      </c>
      <c r="AA193" s="29" t="s">
        <v>48</v>
      </c>
      <c r="AB193" s="31">
        <v>356</v>
      </c>
      <c r="AC193" s="30">
        <v>0</v>
      </c>
      <c r="AD193" s="30">
        <v>100</v>
      </c>
      <c r="AE193" s="32" t="s">
        <v>967</v>
      </c>
      <c r="AF193" s="12"/>
    </row>
    <row r="194" spans="2:32" ht="94.5" customHeight="1">
      <c r="B194" s="12"/>
      <c r="C194" s="25" t="s">
        <v>972</v>
      </c>
      <c r="D194" s="25" t="s">
        <v>973</v>
      </c>
      <c r="E194" s="26" t="s">
        <v>974</v>
      </c>
      <c r="F194" s="26" t="s">
        <v>37</v>
      </c>
      <c r="G194" s="26" t="s">
        <v>964</v>
      </c>
      <c r="H194" s="27" t="s">
        <v>965</v>
      </c>
      <c r="I194" s="27" t="s">
        <v>39</v>
      </c>
      <c r="J194" s="28" t="s">
        <v>40</v>
      </c>
      <c r="K194" s="27" t="s">
        <v>41</v>
      </c>
      <c r="L194" s="29" t="s">
        <v>42</v>
      </c>
      <c r="M194" s="27" t="s">
        <v>43</v>
      </c>
      <c r="N194" s="27" t="s">
        <v>966</v>
      </c>
      <c r="O194" s="27" t="s">
        <v>63</v>
      </c>
      <c r="P194" s="29" t="s">
        <v>46</v>
      </c>
      <c r="Q194" s="29" t="s">
        <v>47</v>
      </c>
      <c r="R194" s="27">
        <v>1752631.59</v>
      </c>
      <c r="S194" s="27">
        <v>1752631.59</v>
      </c>
      <c r="T194" s="27">
        <v>1752631.59</v>
      </c>
      <c r="U194" s="27">
        <v>1752631.59</v>
      </c>
      <c r="V194" s="27">
        <v>1752631.59</v>
      </c>
      <c r="W194" s="27">
        <v>1752631.59</v>
      </c>
      <c r="X194" s="27">
        <v>1752631.59</v>
      </c>
      <c r="Y194" s="30">
        <f t="shared" si="2"/>
        <v>100</v>
      </c>
      <c r="Z194" s="29">
        <v>0</v>
      </c>
      <c r="AA194" s="29" t="s">
        <v>48</v>
      </c>
      <c r="AB194" s="31">
        <v>455</v>
      </c>
      <c r="AC194" s="30">
        <v>0</v>
      </c>
      <c r="AD194" s="30">
        <v>100</v>
      </c>
      <c r="AE194" s="32" t="s">
        <v>967</v>
      </c>
      <c r="AF194" s="12"/>
    </row>
    <row r="195" spans="2:32" ht="243" customHeight="1">
      <c r="B195" s="12"/>
      <c r="C195" s="25" t="s">
        <v>975</v>
      </c>
      <c r="D195" s="25" t="s">
        <v>976</v>
      </c>
      <c r="E195" s="26" t="s">
        <v>393</v>
      </c>
      <c r="F195" s="26" t="s">
        <v>37</v>
      </c>
      <c r="G195" s="26" t="s">
        <v>446</v>
      </c>
      <c r="H195" s="27" t="s">
        <v>949</v>
      </c>
      <c r="I195" s="27" t="s">
        <v>80</v>
      </c>
      <c r="J195" s="28" t="s">
        <v>40</v>
      </c>
      <c r="K195" s="27" t="s">
        <v>41</v>
      </c>
      <c r="L195" s="29" t="s">
        <v>42</v>
      </c>
      <c r="M195" s="27" t="s">
        <v>43</v>
      </c>
      <c r="N195" s="27" t="s">
        <v>448</v>
      </c>
      <c r="O195" s="27" t="s">
        <v>63</v>
      </c>
      <c r="P195" s="29" t="s">
        <v>46</v>
      </c>
      <c r="Q195" s="29" t="s">
        <v>47</v>
      </c>
      <c r="R195" s="27">
        <v>654761.69999999995</v>
      </c>
      <c r="S195" s="27">
        <v>654761.69999999995</v>
      </c>
      <c r="T195" s="27">
        <v>654761.69999999995</v>
      </c>
      <c r="U195" s="27">
        <v>654761.69999999995</v>
      </c>
      <c r="V195" s="27">
        <v>654761.69999999995</v>
      </c>
      <c r="W195" s="27">
        <v>654761.69999999995</v>
      </c>
      <c r="X195" s="27">
        <v>654761.69999999995</v>
      </c>
      <c r="Y195" s="30">
        <f t="shared" si="2"/>
        <v>100</v>
      </c>
      <c r="Z195" s="29">
        <v>0</v>
      </c>
      <c r="AA195" s="29" t="s">
        <v>48</v>
      </c>
      <c r="AB195" s="31">
        <v>52</v>
      </c>
      <c r="AC195" s="30">
        <v>0</v>
      </c>
      <c r="AD195" s="30">
        <v>100</v>
      </c>
      <c r="AE195" s="32" t="s">
        <v>977</v>
      </c>
      <c r="AF195" s="12"/>
    </row>
    <row r="196" spans="2:32" ht="60.75" customHeight="1">
      <c r="B196" s="12"/>
      <c r="C196" s="25" t="s">
        <v>978</v>
      </c>
      <c r="D196" s="25" t="s">
        <v>979</v>
      </c>
      <c r="E196" s="26" t="s">
        <v>980</v>
      </c>
      <c r="F196" s="26" t="s">
        <v>37</v>
      </c>
      <c r="G196" s="26" t="s">
        <v>964</v>
      </c>
      <c r="H196" s="27" t="s">
        <v>965</v>
      </c>
      <c r="I196" s="27" t="s">
        <v>39</v>
      </c>
      <c r="J196" s="28" t="s">
        <v>40</v>
      </c>
      <c r="K196" s="27" t="s">
        <v>41</v>
      </c>
      <c r="L196" s="29" t="s">
        <v>42</v>
      </c>
      <c r="M196" s="27" t="s">
        <v>43</v>
      </c>
      <c r="N196" s="27" t="s">
        <v>966</v>
      </c>
      <c r="O196" s="27" t="s">
        <v>63</v>
      </c>
      <c r="P196" s="29" t="s">
        <v>46</v>
      </c>
      <c r="Q196" s="29" t="s">
        <v>47</v>
      </c>
      <c r="R196" s="27">
        <v>407494.59</v>
      </c>
      <c r="S196" s="27">
        <v>407494.59</v>
      </c>
      <c r="T196" s="27">
        <v>407494.59</v>
      </c>
      <c r="U196" s="27">
        <v>407494.59</v>
      </c>
      <c r="V196" s="27">
        <v>407494.59</v>
      </c>
      <c r="W196" s="27">
        <v>407494.59</v>
      </c>
      <c r="X196" s="27">
        <v>407494.59</v>
      </c>
      <c r="Y196" s="30">
        <f t="shared" si="2"/>
        <v>100</v>
      </c>
      <c r="Z196" s="29">
        <v>0</v>
      </c>
      <c r="AA196" s="29" t="s">
        <v>48</v>
      </c>
      <c r="AB196" s="31">
        <v>100</v>
      </c>
      <c r="AC196" s="30">
        <v>0</v>
      </c>
      <c r="AD196" s="30">
        <v>100</v>
      </c>
      <c r="AE196" s="32" t="s">
        <v>967</v>
      </c>
      <c r="AF196" s="12"/>
    </row>
    <row r="197" spans="2:32" ht="60.75" customHeight="1">
      <c r="B197" s="12"/>
      <c r="C197" s="25" t="s">
        <v>981</v>
      </c>
      <c r="D197" s="25" t="s">
        <v>982</v>
      </c>
      <c r="E197" s="26" t="s">
        <v>983</v>
      </c>
      <c r="F197" s="26" t="s">
        <v>37</v>
      </c>
      <c r="G197" s="26" t="s">
        <v>964</v>
      </c>
      <c r="H197" s="27" t="s">
        <v>965</v>
      </c>
      <c r="I197" s="27" t="s">
        <v>39</v>
      </c>
      <c r="J197" s="28" t="s">
        <v>40</v>
      </c>
      <c r="K197" s="27" t="s">
        <v>41</v>
      </c>
      <c r="L197" s="29" t="s">
        <v>42</v>
      </c>
      <c r="M197" s="27" t="s">
        <v>43</v>
      </c>
      <c r="N197" s="27" t="s">
        <v>966</v>
      </c>
      <c r="O197" s="27" t="s">
        <v>63</v>
      </c>
      <c r="P197" s="29" t="s">
        <v>46</v>
      </c>
      <c r="Q197" s="29" t="s">
        <v>47</v>
      </c>
      <c r="R197" s="27">
        <v>1058597.53</v>
      </c>
      <c r="S197" s="27">
        <v>1058597.53</v>
      </c>
      <c r="T197" s="27">
        <v>1058597.53</v>
      </c>
      <c r="U197" s="27">
        <v>1058597.53</v>
      </c>
      <c r="V197" s="27">
        <v>1058597.53</v>
      </c>
      <c r="W197" s="27">
        <v>1058597.53</v>
      </c>
      <c r="X197" s="27">
        <v>1058597.53</v>
      </c>
      <c r="Y197" s="30">
        <f t="shared" si="2"/>
        <v>100</v>
      </c>
      <c r="Z197" s="29">
        <v>0</v>
      </c>
      <c r="AA197" s="29" t="s">
        <v>48</v>
      </c>
      <c r="AB197" s="31">
        <v>488</v>
      </c>
      <c r="AC197" s="30">
        <v>0</v>
      </c>
      <c r="AD197" s="30">
        <v>100</v>
      </c>
      <c r="AE197" s="32" t="s">
        <v>967</v>
      </c>
      <c r="AF197" s="12"/>
    </row>
    <row r="198" spans="2:32" ht="60.75" customHeight="1">
      <c r="B198" s="12"/>
      <c r="C198" s="25" t="s">
        <v>984</v>
      </c>
      <c r="D198" s="25" t="s">
        <v>985</v>
      </c>
      <c r="E198" s="26" t="s">
        <v>986</v>
      </c>
      <c r="F198" s="26" t="s">
        <v>37</v>
      </c>
      <c r="G198" s="26" t="s">
        <v>964</v>
      </c>
      <c r="H198" s="27" t="s">
        <v>965</v>
      </c>
      <c r="I198" s="27" t="s">
        <v>39</v>
      </c>
      <c r="J198" s="28" t="s">
        <v>40</v>
      </c>
      <c r="K198" s="27" t="s">
        <v>41</v>
      </c>
      <c r="L198" s="29" t="s">
        <v>42</v>
      </c>
      <c r="M198" s="27" t="s">
        <v>43</v>
      </c>
      <c r="N198" s="27" t="s">
        <v>966</v>
      </c>
      <c r="O198" s="27" t="s">
        <v>63</v>
      </c>
      <c r="P198" s="29" t="s">
        <v>46</v>
      </c>
      <c r="Q198" s="29" t="s">
        <v>47</v>
      </c>
      <c r="R198" s="27">
        <v>2573491.88</v>
      </c>
      <c r="S198" s="27">
        <v>2573491.88</v>
      </c>
      <c r="T198" s="27">
        <v>2573491.88</v>
      </c>
      <c r="U198" s="27">
        <v>2573491.88</v>
      </c>
      <c r="V198" s="27">
        <v>2573491.88</v>
      </c>
      <c r="W198" s="27">
        <v>2573491.88</v>
      </c>
      <c r="X198" s="27">
        <v>2573491.88</v>
      </c>
      <c r="Y198" s="30">
        <f t="shared" si="2"/>
        <v>100</v>
      </c>
      <c r="Z198" s="29">
        <v>0</v>
      </c>
      <c r="AA198" s="29" t="s">
        <v>48</v>
      </c>
      <c r="AB198" s="31">
        <v>455</v>
      </c>
      <c r="AC198" s="30">
        <v>0</v>
      </c>
      <c r="AD198" s="30">
        <v>100</v>
      </c>
      <c r="AE198" s="32" t="s">
        <v>967</v>
      </c>
      <c r="AF198" s="12"/>
    </row>
    <row r="199" spans="2:32" ht="94.5" customHeight="1">
      <c r="B199" s="12"/>
      <c r="C199" s="25" t="s">
        <v>987</v>
      </c>
      <c r="D199" s="25" t="s">
        <v>988</v>
      </c>
      <c r="E199" s="26" t="s">
        <v>396</v>
      </c>
      <c r="F199" s="26" t="s">
        <v>37</v>
      </c>
      <c r="G199" s="26" t="s">
        <v>446</v>
      </c>
      <c r="H199" s="27" t="s">
        <v>446</v>
      </c>
      <c r="I199" s="27" t="s">
        <v>39</v>
      </c>
      <c r="J199" s="28" t="s">
        <v>40</v>
      </c>
      <c r="K199" s="27" t="s">
        <v>41</v>
      </c>
      <c r="L199" s="29" t="s">
        <v>42</v>
      </c>
      <c r="M199" s="27" t="s">
        <v>43</v>
      </c>
      <c r="N199" s="27" t="s">
        <v>448</v>
      </c>
      <c r="O199" s="27" t="s">
        <v>63</v>
      </c>
      <c r="P199" s="29" t="s">
        <v>46</v>
      </c>
      <c r="Q199" s="29" t="s">
        <v>47</v>
      </c>
      <c r="R199" s="27">
        <v>240000.01</v>
      </c>
      <c r="S199" s="27">
        <v>240000.01</v>
      </c>
      <c r="T199" s="27">
        <v>240000.01</v>
      </c>
      <c r="U199" s="27">
        <v>240000.01</v>
      </c>
      <c r="V199" s="27">
        <v>240000.01</v>
      </c>
      <c r="W199" s="27">
        <v>240000.01</v>
      </c>
      <c r="X199" s="27">
        <v>240000.01</v>
      </c>
      <c r="Y199" s="30">
        <f t="shared" si="2"/>
        <v>100</v>
      </c>
      <c r="Z199" s="29">
        <v>0</v>
      </c>
      <c r="AA199" s="29" t="s">
        <v>95</v>
      </c>
      <c r="AB199" s="31">
        <v>300</v>
      </c>
      <c r="AC199" s="30">
        <v>0</v>
      </c>
      <c r="AD199" s="30">
        <v>100</v>
      </c>
      <c r="AE199" s="32" t="s">
        <v>945</v>
      </c>
      <c r="AF199" s="12"/>
    </row>
    <row r="200" spans="2:32" ht="60.75" customHeight="1">
      <c r="B200" s="12"/>
      <c r="C200" s="25" t="s">
        <v>989</v>
      </c>
      <c r="D200" s="25" t="s">
        <v>990</v>
      </c>
      <c r="E200" s="26" t="s">
        <v>991</v>
      </c>
      <c r="F200" s="26" t="s">
        <v>37</v>
      </c>
      <c r="G200" s="26" t="s">
        <v>93</v>
      </c>
      <c r="H200" s="27" t="s">
        <v>93</v>
      </c>
      <c r="I200" s="27" t="s">
        <v>80</v>
      </c>
      <c r="J200" s="28" t="s">
        <v>40</v>
      </c>
      <c r="K200" s="27" t="s">
        <v>41</v>
      </c>
      <c r="L200" s="29" t="s">
        <v>42</v>
      </c>
      <c r="M200" s="27" t="s">
        <v>43</v>
      </c>
      <c r="N200" s="27" t="s">
        <v>94</v>
      </c>
      <c r="O200" s="27" t="s">
        <v>45</v>
      </c>
      <c r="P200" s="29" t="s">
        <v>46</v>
      </c>
      <c r="Q200" s="29" t="s">
        <v>47</v>
      </c>
      <c r="R200" s="27">
        <v>711392.31</v>
      </c>
      <c r="S200" s="27">
        <v>711392.31</v>
      </c>
      <c r="T200" s="27">
        <v>213417.69</v>
      </c>
      <c r="U200" s="27">
        <v>213417.69</v>
      </c>
      <c r="V200" s="27">
        <v>213417.69</v>
      </c>
      <c r="W200" s="27">
        <v>213417.69</v>
      </c>
      <c r="X200" s="27">
        <v>213417.69</v>
      </c>
      <c r="Y200" s="30">
        <f t="shared" si="2"/>
        <v>29.999999578291757</v>
      </c>
      <c r="Z200" s="29">
        <v>0</v>
      </c>
      <c r="AA200" s="29" t="s">
        <v>134</v>
      </c>
      <c r="AB200" s="31">
        <v>340</v>
      </c>
      <c r="AC200" s="30">
        <v>0</v>
      </c>
      <c r="AD200" s="30">
        <v>50</v>
      </c>
      <c r="AE200" s="32" t="s">
        <v>992</v>
      </c>
      <c r="AF200" s="12"/>
    </row>
    <row r="201" spans="2:32" ht="243" customHeight="1">
      <c r="B201" s="12"/>
      <c r="C201" s="25" t="s">
        <v>993</v>
      </c>
      <c r="D201" s="25" t="s">
        <v>994</v>
      </c>
      <c r="E201" s="26" t="s">
        <v>399</v>
      </c>
      <c r="F201" s="26" t="s">
        <v>37</v>
      </c>
      <c r="G201" s="26" t="s">
        <v>446</v>
      </c>
      <c r="H201" s="27" t="s">
        <v>995</v>
      </c>
      <c r="I201" s="27" t="s">
        <v>80</v>
      </c>
      <c r="J201" s="28" t="s">
        <v>40</v>
      </c>
      <c r="K201" s="27" t="s">
        <v>41</v>
      </c>
      <c r="L201" s="29" t="s">
        <v>42</v>
      </c>
      <c r="M201" s="27" t="s">
        <v>43</v>
      </c>
      <c r="N201" s="27" t="s">
        <v>448</v>
      </c>
      <c r="O201" s="27" t="s">
        <v>63</v>
      </c>
      <c r="P201" s="29" t="s">
        <v>46</v>
      </c>
      <c r="Q201" s="29" t="s">
        <v>47</v>
      </c>
      <c r="R201" s="27">
        <v>710747.4</v>
      </c>
      <c r="S201" s="27">
        <v>710747.4</v>
      </c>
      <c r="T201" s="27">
        <v>710747.4</v>
      </c>
      <c r="U201" s="27">
        <v>710747.4</v>
      </c>
      <c r="V201" s="27">
        <v>710747.4</v>
      </c>
      <c r="W201" s="27">
        <v>710747.4</v>
      </c>
      <c r="X201" s="27">
        <v>710747.4</v>
      </c>
      <c r="Y201" s="30">
        <f t="shared" ref="Y201:Y264" si="3">IF(ISERROR(W201/S201),0,((W201/S201)*100))</f>
        <v>100</v>
      </c>
      <c r="Z201" s="29">
        <v>0</v>
      </c>
      <c r="AA201" s="29" t="s">
        <v>48</v>
      </c>
      <c r="AB201" s="31">
        <v>129</v>
      </c>
      <c r="AC201" s="30">
        <v>0</v>
      </c>
      <c r="AD201" s="30">
        <v>100</v>
      </c>
      <c r="AE201" s="32" t="s">
        <v>996</v>
      </c>
      <c r="AF201" s="12"/>
    </row>
    <row r="202" spans="2:32" ht="67.5" customHeight="1">
      <c r="B202" s="12"/>
      <c r="C202" s="25" t="s">
        <v>997</v>
      </c>
      <c r="D202" s="25" t="s">
        <v>998</v>
      </c>
      <c r="E202" s="26" t="s">
        <v>999</v>
      </c>
      <c r="F202" s="26" t="s">
        <v>37</v>
      </c>
      <c r="G202" s="26" t="s">
        <v>964</v>
      </c>
      <c r="H202" s="27" t="s">
        <v>971</v>
      </c>
      <c r="I202" s="27" t="s">
        <v>39</v>
      </c>
      <c r="J202" s="28" t="s">
        <v>40</v>
      </c>
      <c r="K202" s="27" t="s">
        <v>41</v>
      </c>
      <c r="L202" s="29" t="s">
        <v>42</v>
      </c>
      <c r="M202" s="27" t="s">
        <v>43</v>
      </c>
      <c r="N202" s="27" t="s">
        <v>966</v>
      </c>
      <c r="O202" s="27" t="s">
        <v>63</v>
      </c>
      <c r="P202" s="29" t="s">
        <v>46</v>
      </c>
      <c r="Q202" s="29" t="s">
        <v>47</v>
      </c>
      <c r="R202" s="27">
        <v>934080.72</v>
      </c>
      <c r="S202" s="27">
        <v>934080.72</v>
      </c>
      <c r="T202" s="27">
        <v>934080.72</v>
      </c>
      <c r="U202" s="27">
        <v>934080.72</v>
      </c>
      <c r="V202" s="27">
        <v>934080.72</v>
      </c>
      <c r="W202" s="27">
        <v>934080.72</v>
      </c>
      <c r="X202" s="27">
        <v>934080.72</v>
      </c>
      <c r="Y202" s="30">
        <f t="shared" si="3"/>
        <v>100</v>
      </c>
      <c r="Z202" s="29">
        <v>0</v>
      </c>
      <c r="AA202" s="29" t="s">
        <v>48</v>
      </c>
      <c r="AB202" s="31">
        <v>400</v>
      </c>
      <c r="AC202" s="30">
        <v>0</v>
      </c>
      <c r="AD202" s="30">
        <v>100</v>
      </c>
      <c r="AE202" s="32" t="s">
        <v>967</v>
      </c>
      <c r="AF202" s="12"/>
    </row>
    <row r="203" spans="2:32" ht="60.75" customHeight="1">
      <c r="B203" s="12"/>
      <c r="C203" s="25" t="s">
        <v>1000</v>
      </c>
      <c r="D203" s="25" t="s">
        <v>1001</v>
      </c>
      <c r="E203" s="26" t="s">
        <v>1002</v>
      </c>
      <c r="F203" s="26" t="s">
        <v>37</v>
      </c>
      <c r="G203" s="26" t="s">
        <v>964</v>
      </c>
      <c r="H203" s="27" t="s">
        <v>965</v>
      </c>
      <c r="I203" s="27" t="s">
        <v>39</v>
      </c>
      <c r="J203" s="28" t="s">
        <v>40</v>
      </c>
      <c r="K203" s="27" t="s">
        <v>41</v>
      </c>
      <c r="L203" s="29" t="s">
        <v>42</v>
      </c>
      <c r="M203" s="27" t="s">
        <v>43</v>
      </c>
      <c r="N203" s="27" t="s">
        <v>966</v>
      </c>
      <c r="O203" s="27" t="s">
        <v>63</v>
      </c>
      <c r="P203" s="29" t="s">
        <v>46</v>
      </c>
      <c r="Q203" s="29" t="s">
        <v>47</v>
      </c>
      <c r="R203" s="27">
        <v>1155026.72</v>
      </c>
      <c r="S203" s="27">
        <v>1155026.72</v>
      </c>
      <c r="T203" s="27">
        <v>1155026.72</v>
      </c>
      <c r="U203" s="27">
        <v>1155026.72</v>
      </c>
      <c r="V203" s="27">
        <v>1155026.72</v>
      </c>
      <c r="W203" s="27">
        <v>1155026.72</v>
      </c>
      <c r="X203" s="27">
        <v>1155026.72</v>
      </c>
      <c r="Y203" s="30">
        <f t="shared" si="3"/>
        <v>100</v>
      </c>
      <c r="Z203" s="29">
        <v>0</v>
      </c>
      <c r="AA203" s="29" t="s">
        <v>48</v>
      </c>
      <c r="AB203" s="31">
        <v>30000</v>
      </c>
      <c r="AC203" s="30">
        <v>0</v>
      </c>
      <c r="AD203" s="30">
        <v>100</v>
      </c>
      <c r="AE203" s="32" t="s">
        <v>967</v>
      </c>
      <c r="AF203" s="12"/>
    </row>
    <row r="204" spans="2:32" ht="60.75" customHeight="1">
      <c r="B204" s="12"/>
      <c r="C204" s="25" t="s">
        <v>1003</v>
      </c>
      <c r="D204" s="25" t="s">
        <v>1004</v>
      </c>
      <c r="E204" s="26" t="s">
        <v>1005</v>
      </c>
      <c r="F204" s="26" t="s">
        <v>37</v>
      </c>
      <c r="G204" s="26" t="s">
        <v>964</v>
      </c>
      <c r="H204" s="27" t="s">
        <v>1006</v>
      </c>
      <c r="I204" s="27" t="s">
        <v>39</v>
      </c>
      <c r="J204" s="28" t="s">
        <v>40</v>
      </c>
      <c r="K204" s="27" t="s">
        <v>41</v>
      </c>
      <c r="L204" s="29" t="s">
        <v>42</v>
      </c>
      <c r="M204" s="27" t="s">
        <v>43</v>
      </c>
      <c r="N204" s="27" t="s">
        <v>966</v>
      </c>
      <c r="O204" s="27" t="s">
        <v>63</v>
      </c>
      <c r="P204" s="29" t="s">
        <v>46</v>
      </c>
      <c r="Q204" s="29" t="s">
        <v>47</v>
      </c>
      <c r="R204" s="27">
        <v>1245579.31</v>
      </c>
      <c r="S204" s="27">
        <v>1245579.31</v>
      </c>
      <c r="T204" s="27">
        <v>1245579.31</v>
      </c>
      <c r="U204" s="27">
        <v>1245579.31</v>
      </c>
      <c r="V204" s="27">
        <v>1245579.31</v>
      </c>
      <c r="W204" s="27">
        <v>1245579.31</v>
      </c>
      <c r="X204" s="27">
        <v>1245579.31</v>
      </c>
      <c r="Y204" s="30">
        <f t="shared" si="3"/>
        <v>100</v>
      </c>
      <c r="Z204" s="29">
        <v>0</v>
      </c>
      <c r="AA204" s="29" t="s">
        <v>48</v>
      </c>
      <c r="AB204" s="31">
        <v>890</v>
      </c>
      <c r="AC204" s="30">
        <v>0</v>
      </c>
      <c r="AD204" s="30">
        <v>100</v>
      </c>
      <c r="AE204" s="32" t="s">
        <v>967</v>
      </c>
      <c r="AF204" s="12"/>
    </row>
    <row r="205" spans="2:32" ht="60.75" customHeight="1">
      <c r="B205" s="12"/>
      <c r="C205" s="25" t="s">
        <v>1007</v>
      </c>
      <c r="D205" s="25" t="s">
        <v>1008</v>
      </c>
      <c r="E205" s="26" t="s">
        <v>1009</v>
      </c>
      <c r="F205" s="26" t="s">
        <v>37</v>
      </c>
      <c r="G205" s="26" t="s">
        <v>893</v>
      </c>
      <c r="H205" s="27" t="s">
        <v>893</v>
      </c>
      <c r="I205" s="27" t="s">
        <v>39</v>
      </c>
      <c r="J205" s="28" t="s">
        <v>40</v>
      </c>
      <c r="K205" s="27" t="s">
        <v>41</v>
      </c>
      <c r="L205" s="29" t="s">
        <v>42</v>
      </c>
      <c r="M205" s="27" t="s">
        <v>43</v>
      </c>
      <c r="N205" s="27" t="s">
        <v>895</v>
      </c>
      <c r="O205" s="27" t="s">
        <v>63</v>
      </c>
      <c r="P205" s="29" t="s">
        <v>46</v>
      </c>
      <c r="Q205" s="29" t="s">
        <v>47</v>
      </c>
      <c r="R205" s="27">
        <v>625224.71</v>
      </c>
      <c r="S205" s="27">
        <v>625224.71</v>
      </c>
      <c r="T205" s="27">
        <v>625224.71</v>
      </c>
      <c r="U205" s="27">
        <v>625224.71</v>
      </c>
      <c r="V205" s="27">
        <v>625224.71</v>
      </c>
      <c r="W205" s="27">
        <v>625224.71</v>
      </c>
      <c r="X205" s="27">
        <v>625224.71</v>
      </c>
      <c r="Y205" s="30">
        <f t="shared" si="3"/>
        <v>100</v>
      </c>
      <c r="Z205" s="29">
        <v>0</v>
      </c>
      <c r="AA205" s="29" t="s">
        <v>48</v>
      </c>
      <c r="AB205" s="31">
        <v>800</v>
      </c>
      <c r="AC205" s="30">
        <v>0</v>
      </c>
      <c r="AD205" s="30">
        <v>100</v>
      </c>
      <c r="AE205" s="32" t="s">
        <v>1010</v>
      </c>
      <c r="AF205" s="12"/>
    </row>
    <row r="206" spans="2:32" ht="60.75" customHeight="1">
      <c r="B206" s="12"/>
      <c r="C206" s="25" t="s">
        <v>1011</v>
      </c>
      <c r="D206" s="25" t="s">
        <v>1012</v>
      </c>
      <c r="E206" s="26" t="s">
        <v>338</v>
      </c>
      <c r="F206" s="26" t="s">
        <v>37</v>
      </c>
      <c r="G206" s="26" t="s">
        <v>1013</v>
      </c>
      <c r="H206" s="27" t="s">
        <v>54</v>
      </c>
      <c r="I206" s="27" t="s">
        <v>42</v>
      </c>
      <c r="J206" s="28" t="s">
        <v>40</v>
      </c>
      <c r="K206" s="27" t="s">
        <v>41</v>
      </c>
      <c r="L206" s="29" t="s">
        <v>42</v>
      </c>
      <c r="M206" s="27" t="s">
        <v>43</v>
      </c>
      <c r="N206" s="27" t="s">
        <v>1014</v>
      </c>
      <c r="O206" s="27" t="s">
        <v>463</v>
      </c>
      <c r="P206" s="29" t="s">
        <v>46</v>
      </c>
      <c r="Q206" s="29" t="s">
        <v>47</v>
      </c>
      <c r="R206" s="27">
        <v>145695.5</v>
      </c>
      <c r="S206" s="27">
        <v>145695.5</v>
      </c>
      <c r="T206" s="27">
        <v>124234.42</v>
      </c>
      <c r="U206" s="27">
        <v>145695.5</v>
      </c>
      <c r="V206" s="27">
        <v>145695.5</v>
      </c>
      <c r="W206" s="27">
        <v>124234.42</v>
      </c>
      <c r="X206" s="27">
        <v>124234.42</v>
      </c>
      <c r="Y206" s="30">
        <f t="shared" si="3"/>
        <v>85.26990881667588</v>
      </c>
      <c r="Z206" s="29">
        <v>0</v>
      </c>
      <c r="AA206" s="29" t="s">
        <v>95</v>
      </c>
      <c r="AB206" s="31">
        <v>20</v>
      </c>
      <c r="AC206" s="30">
        <v>0</v>
      </c>
      <c r="AD206" s="30">
        <v>100</v>
      </c>
      <c r="AE206" s="32" t="s">
        <v>1015</v>
      </c>
      <c r="AF206" s="12"/>
    </row>
    <row r="207" spans="2:32" ht="60.75" customHeight="1">
      <c r="B207" s="12"/>
      <c r="C207" s="25" t="s">
        <v>1016</v>
      </c>
      <c r="D207" s="25" t="s">
        <v>1017</v>
      </c>
      <c r="E207" s="26" t="s">
        <v>343</v>
      </c>
      <c r="F207" s="26" t="s">
        <v>37</v>
      </c>
      <c r="G207" s="26" t="s">
        <v>1013</v>
      </c>
      <c r="H207" s="27" t="s">
        <v>54</v>
      </c>
      <c r="I207" s="27" t="s">
        <v>42</v>
      </c>
      <c r="J207" s="28" t="s">
        <v>40</v>
      </c>
      <c r="K207" s="27" t="s">
        <v>41</v>
      </c>
      <c r="L207" s="29" t="s">
        <v>42</v>
      </c>
      <c r="M207" s="27" t="s">
        <v>43</v>
      </c>
      <c r="N207" s="27" t="s">
        <v>1014</v>
      </c>
      <c r="O207" s="27" t="s">
        <v>463</v>
      </c>
      <c r="P207" s="29" t="s">
        <v>46</v>
      </c>
      <c r="Q207" s="29" t="s">
        <v>47</v>
      </c>
      <c r="R207" s="27">
        <v>542394.77</v>
      </c>
      <c r="S207" s="27">
        <v>542394.77</v>
      </c>
      <c r="T207" s="27">
        <v>355001.23</v>
      </c>
      <c r="U207" s="27">
        <v>542394.77</v>
      </c>
      <c r="V207" s="27">
        <v>542394.77</v>
      </c>
      <c r="W207" s="27">
        <v>355001.23</v>
      </c>
      <c r="X207" s="27">
        <v>355001.23</v>
      </c>
      <c r="Y207" s="30">
        <f t="shared" si="3"/>
        <v>65.450710374659394</v>
      </c>
      <c r="Z207" s="29">
        <v>0</v>
      </c>
      <c r="AA207" s="29" t="s">
        <v>308</v>
      </c>
      <c r="AB207" s="31">
        <v>1000</v>
      </c>
      <c r="AC207" s="30">
        <v>0</v>
      </c>
      <c r="AD207" s="30">
        <v>100</v>
      </c>
      <c r="AE207" s="32" t="s">
        <v>1018</v>
      </c>
      <c r="AF207" s="12"/>
    </row>
    <row r="208" spans="2:32" ht="243" customHeight="1">
      <c r="B208" s="12"/>
      <c r="C208" s="25" t="s">
        <v>1019</v>
      </c>
      <c r="D208" s="25" t="s">
        <v>1020</v>
      </c>
      <c r="E208" s="26" t="s">
        <v>99</v>
      </c>
      <c r="F208" s="26" t="s">
        <v>37</v>
      </c>
      <c r="G208" s="26" t="s">
        <v>446</v>
      </c>
      <c r="H208" s="27" t="s">
        <v>949</v>
      </c>
      <c r="I208" s="27" t="s">
        <v>80</v>
      </c>
      <c r="J208" s="28" t="s">
        <v>40</v>
      </c>
      <c r="K208" s="27" t="s">
        <v>41</v>
      </c>
      <c r="L208" s="29" t="s">
        <v>42</v>
      </c>
      <c r="M208" s="27" t="s">
        <v>43</v>
      </c>
      <c r="N208" s="27" t="s">
        <v>448</v>
      </c>
      <c r="O208" s="27" t="s">
        <v>63</v>
      </c>
      <c r="P208" s="29" t="s">
        <v>46</v>
      </c>
      <c r="Q208" s="29" t="s">
        <v>47</v>
      </c>
      <c r="R208" s="27">
        <v>423405.05</v>
      </c>
      <c r="S208" s="27">
        <v>423405.05</v>
      </c>
      <c r="T208" s="27">
        <v>423405.05</v>
      </c>
      <c r="U208" s="27">
        <v>423405.05</v>
      </c>
      <c r="V208" s="27">
        <v>423405.05</v>
      </c>
      <c r="W208" s="27">
        <v>423405.05</v>
      </c>
      <c r="X208" s="27">
        <v>423405.05</v>
      </c>
      <c r="Y208" s="30">
        <f t="shared" si="3"/>
        <v>100</v>
      </c>
      <c r="Z208" s="29">
        <v>0</v>
      </c>
      <c r="AA208" s="29" t="s">
        <v>48</v>
      </c>
      <c r="AB208" s="31">
        <v>15</v>
      </c>
      <c r="AC208" s="30">
        <v>0</v>
      </c>
      <c r="AD208" s="30">
        <v>100</v>
      </c>
      <c r="AE208" s="32" t="s">
        <v>996</v>
      </c>
      <c r="AF208" s="12"/>
    </row>
    <row r="209" spans="2:32" ht="216" customHeight="1">
      <c r="B209" s="12"/>
      <c r="C209" s="25" t="s">
        <v>1021</v>
      </c>
      <c r="D209" s="25" t="s">
        <v>1022</v>
      </c>
      <c r="E209" s="26" t="s">
        <v>1023</v>
      </c>
      <c r="F209" s="26" t="s">
        <v>37</v>
      </c>
      <c r="G209" s="26" t="s">
        <v>446</v>
      </c>
      <c r="H209" s="27" t="s">
        <v>1024</v>
      </c>
      <c r="I209" s="27" t="s">
        <v>39</v>
      </c>
      <c r="J209" s="28" t="s">
        <v>40</v>
      </c>
      <c r="K209" s="27" t="s">
        <v>41</v>
      </c>
      <c r="L209" s="29" t="s">
        <v>42</v>
      </c>
      <c r="M209" s="27" t="s">
        <v>43</v>
      </c>
      <c r="N209" s="27" t="s">
        <v>448</v>
      </c>
      <c r="O209" s="27" t="s">
        <v>63</v>
      </c>
      <c r="P209" s="29" t="s">
        <v>46</v>
      </c>
      <c r="Q209" s="29" t="s">
        <v>47</v>
      </c>
      <c r="R209" s="27">
        <v>599797.4</v>
      </c>
      <c r="S209" s="27">
        <v>599797.4</v>
      </c>
      <c r="T209" s="27">
        <v>599797.4</v>
      </c>
      <c r="U209" s="27">
        <v>599797.4</v>
      </c>
      <c r="V209" s="27">
        <v>438851.57</v>
      </c>
      <c r="W209" s="27">
        <v>438851.57</v>
      </c>
      <c r="X209" s="27">
        <v>438851.57</v>
      </c>
      <c r="Y209" s="30">
        <f t="shared" si="3"/>
        <v>73.166634266837434</v>
      </c>
      <c r="Z209" s="29">
        <v>0</v>
      </c>
      <c r="AA209" s="29" t="s">
        <v>48</v>
      </c>
      <c r="AB209" s="31">
        <v>17</v>
      </c>
      <c r="AC209" s="30">
        <v>0</v>
      </c>
      <c r="AD209" s="30">
        <v>74</v>
      </c>
      <c r="AE209" s="32" t="s">
        <v>1025</v>
      </c>
      <c r="AF209" s="12"/>
    </row>
    <row r="210" spans="2:32" ht="216" customHeight="1">
      <c r="B210" s="12"/>
      <c r="C210" s="25" t="s">
        <v>1026</v>
      </c>
      <c r="D210" s="25" t="s">
        <v>1027</v>
      </c>
      <c r="E210" s="26" t="s">
        <v>103</v>
      </c>
      <c r="F210" s="26" t="s">
        <v>37</v>
      </c>
      <c r="G210" s="26" t="s">
        <v>446</v>
      </c>
      <c r="H210" s="27" t="s">
        <v>1028</v>
      </c>
      <c r="I210" s="27" t="s">
        <v>80</v>
      </c>
      <c r="J210" s="28" t="s">
        <v>40</v>
      </c>
      <c r="K210" s="27" t="s">
        <v>41</v>
      </c>
      <c r="L210" s="29" t="s">
        <v>42</v>
      </c>
      <c r="M210" s="27" t="s">
        <v>43</v>
      </c>
      <c r="N210" s="27" t="s">
        <v>448</v>
      </c>
      <c r="O210" s="27" t="s">
        <v>63</v>
      </c>
      <c r="P210" s="29" t="s">
        <v>46</v>
      </c>
      <c r="Q210" s="29" t="s">
        <v>47</v>
      </c>
      <c r="R210" s="27">
        <v>348964</v>
      </c>
      <c r="S210" s="27">
        <v>348964</v>
      </c>
      <c r="T210" s="27">
        <v>348964</v>
      </c>
      <c r="U210" s="27">
        <v>348964</v>
      </c>
      <c r="V210" s="27">
        <v>129509.1</v>
      </c>
      <c r="W210" s="27">
        <v>129509.1</v>
      </c>
      <c r="X210" s="27">
        <v>129509.1</v>
      </c>
      <c r="Y210" s="30">
        <f t="shared" si="3"/>
        <v>37.112452860466981</v>
      </c>
      <c r="Z210" s="29">
        <v>0</v>
      </c>
      <c r="AA210" s="29" t="s">
        <v>48</v>
      </c>
      <c r="AB210" s="31">
        <v>31</v>
      </c>
      <c r="AC210" s="30">
        <v>0</v>
      </c>
      <c r="AD210" s="30">
        <v>37</v>
      </c>
      <c r="AE210" s="32" t="s">
        <v>1029</v>
      </c>
      <c r="AF210" s="12"/>
    </row>
    <row r="211" spans="2:32" ht="270" customHeight="1">
      <c r="B211" s="12"/>
      <c r="C211" s="25" t="s">
        <v>1030</v>
      </c>
      <c r="D211" s="25" t="s">
        <v>1031</v>
      </c>
      <c r="E211" s="26" t="s">
        <v>402</v>
      </c>
      <c r="F211" s="26" t="s">
        <v>37</v>
      </c>
      <c r="G211" s="26" t="s">
        <v>446</v>
      </c>
      <c r="H211" s="27" t="s">
        <v>558</v>
      </c>
      <c r="I211" s="27" t="s">
        <v>80</v>
      </c>
      <c r="J211" s="28" t="s">
        <v>40</v>
      </c>
      <c r="K211" s="27" t="s">
        <v>41</v>
      </c>
      <c r="L211" s="29" t="s">
        <v>42</v>
      </c>
      <c r="M211" s="27" t="s">
        <v>43</v>
      </c>
      <c r="N211" s="27" t="s">
        <v>448</v>
      </c>
      <c r="O211" s="27" t="s">
        <v>63</v>
      </c>
      <c r="P211" s="29" t="s">
        <v>46</v>
      </c>
      <c r="Q211" s="29" t="s">
        <v>47</v>
      </c>
      <c r="R211" s="27">
        <v>455948.75</v>
      </c>
      <c r="S211" s="27">
        <v>455948.75</v>
      </c>
      <c r="T211" s="27">
        <v>455948.75</v>
      </c>
      <c r="U211" s="27">
        <v>455948.75</v>
      </c>
      <c r="V211" s="27">
        <v>136784.63</v>
      </c>
      <c r="W211" s="27">
        <v>136784.63</v>
      </c>
      <c r="X211" s="27">
        <v>136784.63</v>
      </c>
      <c r="Y211" s="30">
        <f t="shared" si="3"/>
        <v>30.000001096614476</v>
      </c>
      <c r="Z211" s="29">
        <v>0</v>
      </c>
      <c r="AA211" s="29" t="s">
        <v>48</v>
      </c>
      <c r="AB211" s="31">
        <v>748</v>
      </c>
      <c r="AC211" s="30">
        <v>0</v>
      </c>
      <c r="AD211" s="30">
        <v>70</v>
      </c>
      <c r="AE211" s="32" t="s">
        <v>1032</v>
      </c>
      <c r="AF211" s="12"/>
    </row>
    <row r="212" spans="2:32" ht="270" customHeight="1">
      <c r="B212" s="12"/>
      <c r="C212" s="25" t="s">
        <v>1033</v>
      </c>
      <c r="D212" s="25" t="s">
        <v>1034</v>
      </c>
      <c r="E212" s="26" t="s">
        <v>1035</v>
      </c>
      <c r="F212" s="26" t="s">
        <v>37</v>
      </c>
      <c r="G212" s="26" t="s">
        <v>446</v>
      </c>
      <c r="H212" s="27" t="s">
        <v>446</v>
      </c>
      <c r="I212" s="27" t="s">
        <v>39</v>
      </c>
      <c r="J212" s="28" t="s">
        <v>40</v>
      </c>
      <c r="K212" s="27" t="s">
        <v>41</v>
      </c>
      <c r="L212" s="29" t="s">
        <v>42</v>
      </c>
      <c r="M212" s="27" t="s">
        <v>43</v>
      </c>
      <c r="N212" s="27" t="s">
        <v>448</v>
      </c>
      <c r="O212" s="27" t="s">
        <v>63</v>
      </c>
      <c r="P212" s="29" t="s">
        <v>46</v>
      </c>
      <c r="Q212" s="29" t="s">
        <v>47</v>
      </c>
      <c r="R212" s="27">
        <v>718078.83</v>
      </c>
      <c r="S212" s="27">
        <v>718078.83</v>
      </c>
      <c r="T212" s="27">
        <v>718078.83</v>
      </c>
      <c r="U212" s="27">
        <v>718078.83</v>
      </c>
      <c r="V212" s="27">
        <v>215423.65</v>
      </c>
      <c r="W212" s="27">
        <v>215423.65</v>
      </c>
      <c r="X212" s="27">
        <v>215423.65</v>
      </c>
      <c r="Y212" s="30">
        <f t="shared" si="3"/>
        <v>30.000000139260479</v>
      </c>
      <c r="Z212" s="29">
        <v>0</v>
      </c>
      <c r="AA212" s="29" t="s">
        <v>48</v>
      </c>
      <c r="AB212" s="31">
        <v>66</v>
      </c>
      <c r="AC212" s="30">
        <v>0</v>
      </c>
      <c r="AD212" s="30">
        <v>40</v>
      </c>
      <c r="AE212" s="32" t="s">
        <v>1036</v>
      </c>
      <c r="AF212" s="12"/>
    </row>
    <row r="213" spans="2:32" ht="216" customHeight="1">
      <c r="B213" s="12"/>
      <c r="C213" s="25" t="s">
        <v>1037</v>
      </c>
      <c r="D213" s="25" t="s">
        <v>1038</v>
      </c>
      <c r="E213" s="26" t="s">
        <v>406</v>
      </c>
      <c r="F213" s="26" t="s">
        <v>37</v>
      </c>
      <c r="G213" s="26" t="s">
        <v>446</v>
      </c>
      <c r="H213" s="27" t="s">
        <v>1039</v>
      </c>
      <c r="I213" s="27" t="s">
        <v>80</v>
      </c>
      <c r="J213" s="28" t="s">
        <v>40</v>
      </c>
      <c r="K213" s="27" t="s">
        <v>41</v>
      </c>
      <c r="L213" s="29" t="s">
        <v>42</v>
      </c>
      <c r="M213" s="27" t="s">
        <v>43</v>
      </c>
      <c r="N213" s="27" t="s">
        <v>448</v>
      </c>
      <c r="O213" s="27" t="s">
        <v>63</v>
      </c>
      <c r="P213" s="29" t="s">
        <v>46</v>
      </c>
      <c r="Q213" s="29" t="s">
        <v>47</v>
      </c>
      <c r="R213" s="27">
        <v>453429.02</v>
      </c>
      <c r="S213" s="27">
        <v>453429.02</v>
      </c>
      <c r="T213" s="27">
        <v>453429.02</v>
      </c>
      <c r="U213" s="27">
        <v>453429.02</v>
      </c>
      <c r="V213" s="27">
        <v>275438.76</v>
      </c>
      <c r="W213" s="27">
        <v>275438.76</v>
      </c>
      <c r="X213" s="27">
        <v>275438.76</v>
      </c>
      <c r="Y213" s="30">
        <f t="shared" si="3"/>
        <v>60.745728184755357</v>
      </c>
      <c r="Z213" s="29">
        <v>0</v>
      </c>
      <c r="AA213" s="29" t="s">
        <v>48</v>
      </c>
      <c r="AB213" s="31">
        <v>57</v>
      </c>
      <c r="AC213" s="30">
        <v>0</v>
      </c>
      <c r="AD213" s="30">
        <v>61</v>
      </c>
      <c r="AE213" s="32" t="s">
        <v>1029</v>
      </c>
      <c r="AF213" s="12"/>
    </row>
    <row r="214" spans="2:32" ht="216" customHeight="1">
      <c r="B214" s="12"/>
      <c r="C214" s="25" t="s">
        <v>1040</v>
      </c>
      <c r="D214" s="25" t="s">
        <v>1041</v>
      </c>
      <c r="E214" s="26" t="s">
        <v>410</v>
      </c>
      <c r="F214" s="26" t="s">
        <v>37</v>
      </c>
      <c r="G214" s="26" t="s">
        <v>446</v>
      </c>
      <c r="H214" s="27" t="s">
        <v>1039</v>
      </c>
      <c r="I214" s="27" t="s">
        <v>80</v>
      </c>
      <c r="J214" s="28" t="s">
        <v>40</v>
      </c>
      <c r="K214" s="27" t="s">
        <v>41</v>
      </c>
      <c r="L214" s="29" t="s">
        <v>42</v>
      </c>
      <c r="M214" s="27" t="s">
        <v>43</v>
      </c>
      <c r="N214" s="27" t="s">
        <v>448</v>
      </c>
      <c r="O214" s="27" t="s">
        <v>63</v>
      </c>
      <c r="P214" s="29" t="s">
        <v>46</v>
      </c>
      <c r="Q214" s="29" t="s">
        <v>47</v>
      </c>
      <c r="R214" s="27">
        <v>434697.94</v>
      </c>
      <c r="S214" s="27">
        <v>434697.94</v>
      </c>
      <c r="T214" s="27">
        <v>434697.94</v>
      </c>
      <c r="U214" s="27">
        <v>434697.94</v>
      </c>
      <c r="V214" s="27">
        <v>271310.05</v>
      </c>
      <c r="W214" s="27">
        <v>271310.05</v>
      </c>
      <c r="X214" s="27">
        <v>271310.05</v>
      </c>
      <c r="Y214" s="30">
        <f t="shared" si="3"/>
        <v>62.413465773497798</v>
      </c>
      <c r="Z214" s="29">
        <v>0</v>
      </c>
      <c r="AA214" s="29" t="s">
        <v>48</v>
      </c>
      <c r="AB214" s="31">
        <v>150</v>
      </c>
      <c r="AC214" s="30">
        <v>0</v>
      </c>
      <c r="AD214" s="30">
        <v>63</v>
      </c>
      <c r="AE214" s="32" t="s">
        <v>1029</v>
      </c>
      <c r="AF214" s="12"/>
    </row>
    <row r="215" spans="2:32" ht="60.75" customHeight="1">
      <c r="B215" s="12"/>
      <c r="C215" s="25" t="s">
        <v>1042</v>
      </c>
      <c r="D215" s="25" t="s">
        <v>1043</v>
      </c>
      <c r="E215" s="26" t="s">
        <v>71</v>
      </c>
      <c r="F215" s="26" t="s">
        <v>37</v>
      </c>
      <c r="G215" s="26" t="s">
        <v>1013</v>
      </c>
      <c r="H215" s="27" t="s">
        <v>54</v>
      </c>
      <c r="I215" s="27" t="s">
        <v>42</v>
      </c>
      <c r="J215" s="28" t="s">
        <v>40</v>
      </c>
      <c r="K215" s="27" t="s">
        <v>41</v>
      </c>
      <c r="L215" s="29" t="s">
        <v>42</v>
      </c>
      <c r="M215" s="27" t="s">
        <v>43</v>
      </c>
      <c r="N215" s="27" t="s">
        <v>1014</v>
      </c>
      <c r="O215" s="27" t="s">
        <v>63</v>
      </c>
      <c r="P215" s="29" t="s">
        <v>46</v>
      </c>
      <c r="Q215" s="29" t="s">
        <v>47</v>
      </c>
      <c r="R215" s="27">
        <v>328002.7</v>
      </c>
      <c r="S215" s="27">
        <v>328002.7</v>
      </c>
      <c r="T215" s="27">
        <v>328002.7</v>
      </c>
      <c r="U215" s="27">
        <v>328002.7</v>
      </c>
      <c r="V215" s="27">
        <v>328002.7</v>
      </c>
      <c r="W215" s="27">
        <v>328002.7</v>
      </c>
      <c r="X215" s="27">
        <v>328002.7</v>
      </c>
      <c r="Y215" s="30">
        <f t="shared" si="3"/>
        <v>100</v>
      </c>
      <c r="Z215" s="29">
        <v>0</v>
      </c>
      <c r="AA215" s="29" t="s">
        <v>95</v>
      </c>
      <c r="AB215" s="31">
        <v>5000</v>
      </c>
      <c r="AC215" s="30">
        <v>0</v>
      </c>
      <c r="AD215" s="30">
        <v>100</v>
      </c>
      <c r="AE215" s="32" t="s">
        <v>1044</v>
      </c>
      <c r="AF215" s="12"/>
    </row>
    <row r="216" spans="2:32" ht="310.5" customHeight="1">
      <c r="B216" s="12"/>
      <c r="C216" s="25" t="s">
        <v>1045</v>
      </c>
      <c r="D216" s="25" t="s">
        <v>1046</v>
      </c>
      <c r="E216" s="26" t="s">
        <v>1047</v>
      </c>
      <c r="F216" s="26" t="s">
        <v>37</v>
      </c>
      <c r="G216" s="26" t="s">
        <v>446</v>
      </c>
      <c r="H216" s="27" t="s">
        <v>1048</v>
      </c>
      <c r="I216" s="27" t="s">
        <v>80</v>
      </c>
      <c r="J216" s="28" t="s">
        <v>40</v>
      </c>
      <c r="K216" s="27" t="s">
        <v>41</v>
      </c>
      <c r="L216" s="29" t="s">
        <v>42</v>
      </c>
      <c r="M216" s="27" t="s">
        <v>43</v>
      </c>
      <c r="N216" s="27" t="s">
        <v>1049</v>
      </c>
      <c r="O216" s="27" t="s">
        <v>165</v>
      </c>
      <c r="P216" s="29" t="s">
        <v>46</v>
      </c>
      <c r="Q216" s="29" t="s">
        <v>47</v>
      </c>
      <c r="R216" s="27">
        <v>458427.22</v>
      </c>
      <c r="S216" s="27">
        <v>458427.22</v>
      </c>
      <c r="T216" s="27">
        <v>458427.22</v>
      </c>
      <c r="U216" s="27">
        <v>458427.22</v>
      </c>
      <c r="V216" s="27">
        <v>366741.78</v>
      </c>
      <c r="W216" s="27">
        <v>366741.78</v>
      </c>
      <c r="X216" s="27">
        <v>366741.78</v>
      </c>
      <c r="Y216" s="30">
        <f t="shared" si="3"/>
        <v>80.000000872548554</v>
      </c>
      <c r="Z216" s="29">
        <v>0</v>
      </c>
      <c r="AA216" s="29" t="s">
        <v>48</v>
      </c>
      <c r="AB216" s="31">
        <v>1984</v>
      </c>
      <c r="AC216" s="30">
        <v>0</v>
      </c>
      <c r="AD216" s="30">
        <v>85</v>
      </c>
      <c r="AE216" s="32" t="s">
        <v>1050</v>
      </c>
      <c r="AF216" s="12"/>
    </row>
    <row r="217" spans="2:32" ht="216" customHeight="1">
      <c r="B217" s="12"/>
      <c r="C217" s="25" t="s">
        <v>1051</v>
      </c>
      <c r="D217" s="25" t="s">
        <v>1052</v>
      </c>
      <c r="E217" s="26" t="s">
        <v>1053</v>
      </c>
      <c r="F217" s="26" t="s">
        <v>37</v>
      </c>
      <c r="G217" s="26" t="s">
        <v>446</v>
      </c>
      <c r="H217" s="27" t="s">
        <v>1054</v>
      </c>
      <c r="I217" s="27" t="s">
        <v>80</v>
      </c>
      <c r="J217" s="28" t="s">
        <v>40</v>
      </c>
      <c r="K217" s="27" t="s">
        <v>41</v>
      </c>
      <c r="L217" s="29" t="s">
        <v>42</v>
      </c>
      <c r="M217" s="27" t="s">
        <v>43</v>
      </c>
      <c r="N217" s="27" t="s">
        <v>448</v>
      </c>
      <c r="O217" s="27" t="s">
        <v>63</v>
      </c>
      <c r="P217" s="29" t="s">
        <v>46</v>
      </c>
      <c r="Q217" s="29" t="s">
        <v>47</v>
      </c>
      <c r="R217" s="27">
        <v>967541.86</v>
      </c>
      <c r="S217" s="27">
        <v>967541.86</v>
      </c>
      <c r="T217" s="27">
        <v>967541.86</v>
      </c>
      <c r="U217" s="27">
        <v>967541.86</v>
      </c>
      <c r="V217" s="27">
        <v>0</v>
      </c>
      <c r="W217" s="27">
        <v>0</v>
      </c>
      <c r="X217" s="27">
        <v>0</v>
      </c>
      <c r="Y217" s="30">
        <f t="shared" si="3"/>
        <v>0</v>
      </c>
      <c r="Z217" s="29">
        <v>0</v>
      </c>
      <c r="AA217" s="29" t="s">
        <v>48</v>
      </c>
      <c r="AB217" s="31">
        <v>55</v>
      </c>
      <c r="AC217" s="30">
        <v>0</v>
      </c>
      <c r="AD217" s="30">
        <v>10</v>
      </c>
      <c r="AE217" s="32" t="s">
        <v>1055</v>
      </c>
      <c r="AF217" s="12"/>
    </row>
    <row r="218" spans="2:32" ht="216" customHeight="1">
      <c r="B218" s="12"/>
      <c r="C218" s="25" t="s">
        <v>1056</v>
      </c>
      <c r="D218" s="25" t="s">
        <v>1057</v>
      </c>
      <c r="E218" s="26" t="s">
        <v>1058</v>
      </c>
      <c r="F218" s="26" t="s">
        <v>37</v>
      </c>
      <c r="G218" s="26" t="s">
        <v>446</v>
      </c>
      <c r="H218" s="27" t="s">
        <v>446</v>
      </c>
      <c r="I218" s="27" t="s">
        <v>39</v>
      </c>
      <c r="J218" s="28" t="s">
        <v>40</v>
      </c>
      <c r="K218" s="27" t="s">
        <v>41</v>
      </c>
      <c r="L218" s="29" t="s">
        <v>42</v>
      </c>
      <c r="M218" s="27" t="s">
        <v>43</v>
      </c>
      <c r="N218" s="27" t="s">
        <v>448</v>
      </c>
      <c r="O218" s="27" t="s">
        <v>63</v>
      </c>
      <c r="P218" s="29" t="s">
        <v>46</v>
      </c>
      <c r="Q218" s="29" t="s">
        <v>47</v>
      </c>
      <c r="R218" s="27">
        <v>1853454.16</v>
      </c>
      <c r="S218" s="27">
        <v>1853454.16</v>
      </c>
      <c r="T218" s="27">
        <v>1853454.16</v>
      </c>
      <c r="U218" s="27">
        <v>1853454.16</v>
      </c>
      <c r="V218" s="27">
        <v>556036.25</v>
      </c>
      <c r="W218" s="27">
        <v>556036.25</v>
      </c>
      <c r="X218" s="27">
        <v>556036.25</v>
      </c>
      <c r="Y218" s="30">
        <f t="shared" si="3"/>
        <v>30.000000107906637</v>
      </c>
      <c r="Z218" s="29">
        <v>0</v>
      </c>
      <c r="AA218" s="29" t="s">
        <v>48</v>
      </c>
      <c r="AB218" s="31">
        <v>299</v>
      </c>
      <c r="AC218" s="30">
        <v>0</v>
      </c>
      <c r="AD218" s="30">
        <v>20</v>
      </c>
      <c r="AE218" s="32" t="s">
        <v>1059</v>
      </c>
      <c r="AF218" s="12"/>
    </row>
    <row r="219" spans="2:32" ht="297" customHeight="1">
      <c r="B219" s="12"/>
      <c r="C219" s="25" t="s">
        <v>1060</v>
      </c>
      <c r="D219" s="25" t="s">
        <v>1061</v>
      </c>
      <c r="E219" s="26" t="s">
        <v>1062</v>
      </c>
      <c r="F219" s="26" t="s">
        <v>37</v>
      </c>
      <c r="G219" s="26" t="s">
        <v>446</v>
      </c>
      <c r="H219" s="27" t="s">
        <v>1063</v>
      </c>
      <c r="I219" s="27" t="s">
        <v>39</v>
      </c>
      <c r="J219" s="28" t="s">
        <v>40</v>
      </c>
      <c r="K219" s="27" t="s">
        <v>41</v>
      </c>
      <c r="L219" s="29" t="s">
        <v>42</v>
      </c>
      <c r="M219" s="27" t="s">
        <v>43</v>
      </c>
      <c r="N219" s="27" t="s">
        <v>448</v>
      </c>
      <c r="O219" s="27" t="s">
        <v>63</v>
      </c>
      <c r="P219" s="29" t="s">
        <v>46</v>
      </c>
      <c r="Q219" s="29" t="s">
        <v>47</v>
      </c>
      <c r="R219" s="27">
        <v>27695.24</v>
      </c>
      <c r="S219" s="27">
        <v>27695.24</v>
      </c>
      <c r="T219" s="27">
        <v>27695.24</v>
      </c>
      <c r="U219" s="27">
        <v>27695.24</v>
      </c>
      <c r="V219" s="27">
        <v>27695.24</v>
      </c>
      <c r="W219" s="27">
        <v>27695.24</v>
      </c>
      <c r="X219" s="27">
        <v>27695.24</v>
      </c>
      <c r="Y219" s="30">
        <f t="shared" si="3"/>
        <v>100</v>
      </c>
      <c r="Z219" s="29">
        <v>0</v>
      </c>
      <c r="AA219" s="29" t="s">
        <v>48</v>
      </c>
      <c r="AB219" s="31">
        <v>32</v>
      </c>
      <c r="AC219" s="30">
        <v>0</v>
      </c>
      <c r="AD219" s="30">
        <v>100</v>
      </c>
      <c r="AE219" s="32" t="s">
        <v>1064</v>
      </c>
      <c r="AF219" s="12"/>
    </row>
    <row r="220" spans="2:32" ht="67.5" customHeight="1">
      <c r="B220" s="12"/>
      <c r="C220" s="25" t="s">
        <v>1065</v>
      </c>
      <c r="D220" s="25" t="s">
        <v>1066</v>
      </c>
      <c r="E220" s="26" t="s">
        <v>1067</v>
      </c>
      <c r="F220" s="26" t="s">
        <v>37</v>
      </c>
      <c r="G220" s="26" t="s">
        <v>1068</v>
      </c>
      <c r="H220" s="27" t="s">
        <v>1068</v>
      </c>
      <c r="I220" s="27" t="s">
        <v>39</v>
      </c>
      <c r="J220" s="28" t="s">
        <v>40</v>
      </c>
      <c r="K220" s="27" t="s">
        <v>41</v>
      </c>
      <c r="L220" s="29" t="s">
        <v>42</v>
      </c>
      <c r="M220" s="27" t="s">
        <v>43</v>
      </c>
      <c r="N220" s="27" t="s">
        <v>1069</v>
      </c>
      <c r="O220" s="27" t="s">
        <v>63</v>
      </c>
      <c r="P220" s="29" t="s">
        <v>46</v>
      </c>
      <c r="Q220" s="29" t="s">
        <v>47</v>
      </c>
      <c r="R220" s="27">
        <v>398564.01</v>
      </c>
      <c r="S220" s="27">
        <v>398564.01</v>
      </c>
      <c r="T220" s="27">
        <v>398564.01</v>
      </c>
      <c r="U220" s="27">
        <v>398564.01</v>
      </c>
      <c r="V220" s="27">
        <v>398564.01</v>
      </c>
      <c r="W220" s="27">
        <v>398564.01</v>
      </c>
      <c r="X220" s="27">
        <v>398564.01</v>
      </c>
      <c r="Y220" s="30">
        <f t="shared" si="3"/>
        <v>100</v>
      </c>
      <c r="Z220" s="29">
        <v>0</v>
      </c>
      <c r="AA220" s="29" t="s">
        <v>48</v>
      </c>
      <c r="AB220" s="31">
        <v>270</v>
      </c>
      <c r="AC220" s="30">
        <v>0</v>
      </c>
      <c r="AD220" s="30">
        <v>100</v>
      </c>
      <c r="AE220" s="32" t="s">
        <v>1070</v>
      </c>
      <c r="AF220" s="12"/>
    </row>
    <row r="221" spans="2:32" ht="81" customHeight="1">
      <c r="B221" s="12"/>
      <c r="C221" s="25" t="s">
        <v>1071</v>
      </c>
      <c r="D221" s="25" t="s">
        <v>1072</v>
      </c>
      <c r="E221" s="26" t="s">
        <v>1073</v>
      </c>
      <c r="F221" s="26" t="s">
        <v>37</v>
      </c>
      <c r="G221" s="26" t="s">
        <v>1068</v>
      </c>
      <c r="H221" s="27" t="s">
        <v>1074</v>
      </c>
      <c r="I221" s="27" t="s">
        <v>80</v>
      </c>
      <c r="J221" s="28" t="s">
        <v>40</v>
      </c>
      <c r="K221" s="27" t="s">
        <v>41</v>
      </c>
      <c r="L221" s="29" t="s">
        <v>42</v>
      </c>
      <c r="M221" s="27" t="s">
        <v>43</v>
      </c>
      <c r="N221" s="27" t="s">
        <v>1069</v>
      </c>
      <c r="O221" s="27" t="s">
        <v>63</v>
      </c>
      <c r="P221" s="29" t="s">
        <v>46</v>
      </c>
      <c r="Q221" s="29" t="s">
        <v>47</v>
      </c>
      <c r="R221" s="27">
        <v>490511.93</v>
      </c>
      <c r="S221" s="27">
        <v>490511.93</v>
      </c>
      <c r="T221" s="27">
        <v>490511.93</v>
      </c>
      <c r="U221" s="27">
        <v>490511.93</v>
      </c>
      <c r="V221" s="27">
        <v>490511.93</v>
      </c>
      <c r="W221" s="27">
        <v>490511.93</v>
      </c>
      <c r="X221" s="27">
        <v>490511.93</v>
      </c>
      <c r="Y221" s="30">
        <f t="shared" si="3"/>
        <v>100</v>
      </c>
      <c r="Z221" s="29">
        <v>0</v>
      </c>
      <c r="AA221" s="29" t="s">
        <v>48</v>
      </c>
      <c r="AB221" s="31">
        <v>250</v>
      </c>
      <c r="AC221" s="30">
        <v>0</v>
      </c>
      <c r="AD221" s="30">
        <v>30</v>
      </c>
      <c r="AE221" s="32" t="s">
        <v>1075</v>
      </c>
      <c r="AF221" s="12"/>
    </row>
    <row r="222" spans="2:32" ht="60.75" customHeight="1">
      <c r="B222" s="12"/>
      <c r="C222" s="25" t="s">
        <v>1076</v>
      </c>
      <c r="D222" s="25" t="s">
        <v>1077</v>
      </c>
      <c r="E222" s="26" t="s">
        <v>1078</v>
      </c>
      <c r="F222" s="26" t="s">
        <v>37</v>
      </c>
      <c r="G222" s="26" t="s">
        <v>322</v>
      </c>
      <c r="H222" s="27" t="s">
        <v>322</v>
      </c>
      <c r="I222" s="27" t="s">
        <v>39</v>
      </c>
      <c r="J222" s="28" t="s">
        <v>40</v>
      </c>
      <c r="K222" s="27" t="s">
        <v>41</v>
      </c>
      <c r="L222" s="29" t="s">
        <v>42</v>
      </c>
      <c r="M222" s="27" t="s">
        <v>43</v>
      </c>
      <c r="N222" s="27" t="s">
        <v>826</v>
      </c>
      <c r="O222" s="27" t="s">
        <v>56</v>
      </c>
      <c r="P222" s="29" t="s">
        <v>46</v>
      </c>
      <c r="Q222" s="29" t="s">
        <v>47</v>
      </c>
      <c r="R222" s="27">
        <v>301447.96999999997</v>
      </c>
      <c r="S222" s="27">
        <v>301447.96999999997</v>
      </c>
      <c r="T222" s="27">
        <v>301447.96999999997</v>
      </c>
      <c r="U222" s="27">
        <v>301447.96999999997</v>
      </c>
      <c r="V222" s="27">
        <v>301447.96999999997</v>
      </c>
      <c r="W222" s="27">
        <v>301447.96999999997</v>
      </c>
      <c r="X222" s="27">
        <v>301447.96999999997</v>
      </c>
      <c r="Y222" s="30">
        <f t="shared" si="3"/>
        <v>100</v>
      </c>
      <c r="Z222" s="29">
        <v>0</v>
      </c>
      <c r="AA222" s="29" t="s">
        <v>48</v>
      </c>
      <c r="AB222" s="31">
        <v>76296</v>
      </c>
      <c r="AC222" s="30">
        <v>0</v>
      </c>
      <c r="AD222" s="30">
        <v>100</v>
      </c>
      <c r="AE222" s="32" t="s">
        <v>1079</v>
      </c>
      <c r="AF222" s="12"/>
    </row>
    <row r="223" spans="2:32" ht="81" customHeight="1">
      <c r="B223" s="12"/>
      <c r="C223" s="25" t="s">
        <v>1080</v>
      </c>
      <c r="D223" s="25" t="s">
        <v>1081</v>
      </c>
      <c r="E223" s="26" t="s">
        <v>1082</v>
      </c>
      <c r="F223" s="26" t="s">
        <v>37</v>
      </c>
      <c r="G223" s="26" t="s">
        <v>93</v>
      </c>
      <c r="H223" s="27" t="s">
        <v>1083</v>
      </c>
      <c r="I223" s="27" t="s">
        <v>80</v>
      </c>
      <c r="J223" s="28" t="s">
        <v>40</v>
      </c>
      <c r="K223" s="27" t="s">
        <v>41</v>
      </c>
      <c r="L223" s="29" t="s">
        <v>42</v>
      </c>
      <c r="M223" s="27" t="s">
        <v>43</v>
      </c>
      <c r="N223" s="27" t="s">
        <v>94</v>
      </c>
      <c r="O223" s="27" t="s">
        <v>115</v>
      </c>
      <c r="P223" s="29" t="s">
        <v>46</v>
      </c>
      <c r="Q223" s="29" t="s">
        <v>47</v>
      </c>
      <c r="R223" s="27">
        <v>855593.5</v>
      </c>
      <c r="S223" s="27">
        <v>855593.5</v>
      </c>
      <c r="T223" s="27">
        <v>592200</v>
      </c>
      <c r="U223" s="27">
        <v>592200</v>
      </c>
      <c r="V223" s="27">
        <v>592200</v>
      </c>
      <c r="W223" s="27">
        <v>592200</v>
      </c>
      <c r="X223" s="27">
        <v>592200</v>
      </c>
      <c r="Y223" s="30">
        <f t="shared" si="3"/>
        <v>69.215112083016066</v>
      </c>
      <c r="Z223" s="29">
        <v>0</v>
      </c>
      <c r="AA223" s="29" t="s">
        <v>48</v>
      </c>
      <c r="AB223" s="31">
        <v>180</v>
      </c>
      <c r="AC223" s="30">
        <v>0</v>
      </c>
      <c r="AD223" s="30">
        <v>100</v>
      </c>
      <c r="AE223" s="32" t="s">
        <v>1084</v>
      </c>
      <c r="AF223" s="12"/>
    </row>
    <row r="224" spans="2:32" ht="121.5" customHeight="1">
      <c r="B224" s="12"/>
      <c r="C224" s="25" t="s">
        <v>1085</v>
      </c>
      <c r="D224" s="25" t="s">
        <v>1086</v>
      </c>
      <c r="E224" s="26" t="s">
        <v>1087</v>
      </c>
      <c r="F224" s="26" t="s">
        <v>37</v>
      </c>
      <c r="G224" s="26" t="s">
        <v>119</v>
      </c>
      <c r="H224" s="27" t="s">
        <v>1088</v>
      </c>
      <c r="I224" s="27" t="s">
        <v>39</v>
      </c>
      <c r="J224" s="28" t="s">
        <v>40</v>
      </c>
      <c r="K224" s="27" t="s">
        <v>41</v>
      </c>
      <c r="L224" s="29" t="s">
        <v>42</v>
      </c>
      <c r="M224" s="27" t="s">
        <v>43</v>
      </c>
      <c r="N224" s="27" t="s">
        <v>1089</v>
      </c>
      <c r="O224" s="27" t="s">
        <v>115</v>
      </c>
      <c r="P224" s="29" t="s">
        <v>46</v>
      </c>
      <c r="Q224" s="29" t="s">
        <v>47</v>
      </c>
      <c r="R224" s="27">
        <v>12683574.01</v>
      </c>
      <c r="S224" s="27">
        <v>12683574.01</v>
      </c>
      <c r="T224" s="27">
        <v>12683574.01</v>
      </c>
      <c r="U224" s="27">
        <v>12683574.01</v>
      </c>
      <c r="V224" s="27">
        <v>4573762.4400000004</v>
      </c>
      <c r="W224" s="27">
        <v>4573762.4400000004</v>
      </c>
      <c r="X224" s="27">
        <v>4573762.4400000004</v>
      </c>
      <c r="Y224" s="30">
        <f t="shared" si="3"/>
        <v>36.060517614309248</v>
      </c>
      <c r="Z224" s="29">
        <v>0</v>
      </c>
      <c r="AA224" s="29" t="s">
        <v>48</v>
      </c>
      <c r="AB224" s="31">
        <v>660</v>
      </c>
      <c r="AC224" s="30">
        <v>0</v>
      </c>
      <c r="AD224" s="30">
        <v>40</v>
      </c>
      <c r="AE224" s="32" t="s">
        <v>1090</v>
      </c>
      <c r="AF224" s="12"/>
    </row>
    <row r="225" spans="2:32" ht="60.75" customHeight="1">
      <c r="B225" s="12"/>
      <c r="C225" s="25" t="s">
        <v>1091</v>
      </c>
      <c r="D225" s="25" t="s">
        <v>1092</v>
      </c>
      <c r="E225" s="26" t="s">
        <v>1093</v>
      </c>
      <c r="F225" s="26" t="s">
        <v>37</v>
      </c>
      <c r="G225" s="26" t="s">
        <v>1094</v>
      </c>
      <c r="H225" s="27" t="s">
        <v>1095</v>
      </c>
      <c r="I225" s="27" t="s">
        <v>80</v>
      </c>
      <c r="J225" s="28" t="s">
        <v>40</v>
      </c>
      <c r="K225" s="27" t="s">
        <v>41</v>
      </c>
      <c r="L225" s="29" t="s">
        <v>42</v>
      </c>
      <c r="M225" s="27" t="s">
        <v>43</v>
      </c>
      <c r="N225" s="27" t="s">
        <v>495</v>
      </c>
      <c r="O225" s="27" t="s">
        <v>63</v>
      </c>
      <c r="P225" s="29" t="s">
        <v>46</v>
      </c>
      <c r="Q225" s="29" t="s">
        <v>47</v>
      </c>
      <c r="R225" s="27">
        <v>457003.18</v>
      </c>
      <c r="S225" s="27">
        <v>457003.18</v>
      </c>
      <c r="T225" s="27">
        <v>457003.18</v>
      </c>
      <c r="U225" s="27">
        <v>457003.18</v>
      </c>
      <c r="V225" s="27">
        <v>457003.18</v>
      </c>
      <c r="W225" s="27">
        <v>457003.18</v>
      </c>
      <c r="X225" s="27">
        <v>457003.18</v>
      </c>
      <c r="Y225" s="30">
        <f t="shared" si="3"/>
        <v>100</v>
      </c>
      <c r="Z225" s="29">
        <v>0</v>
      </c>
      <c r="AA225" s="29" t="s">
        <v>48</v>
      </c>
      <c r="AB225" s="31">
        <v>557</v>
      </c>
      <c r="AC225" s="30">
        <v>0</v>
      </c>
      <c r="AD225" s="30">
        <v>100</v>
      </c>
      <c r="AE225" s="32" t="s">
        <v>1096</v>
      </c>
      <c r="AF225" s="12"/>
    </row>
    <row r="226" spans="2:32" ht="67.5" customHeight="1">
      <c r="B226" s="12"/>
      <c r="C226" s="25" t="s">
        <v>1097</v>
      </c>
      <c r="D226" s="25" t="s">
        <v>1098</v>
      </c>
      <c r="E226" s="26" t="s">
        <v>1099</v>
      </c>
      <c r="F226" s="26" t="s">
        <v>37</v>
      </c>
      <c r="G226" s="26" t="s">
        <v>322</v>
      </c>
      <c r="H226" s="27" t="s">
        <v>328</v>
      </c>
      <c r="I226" s="27" t="s">
        <v>80</v>
      </c>
      <c r="J226" s="28" t="s">
        <v>40</v>
      </c>
      <c r="K226" s="27" t="s">
        <v>41</v>
      </c>
      <c r="L226" s="29" t="s">
        <v>42</v>
      </c>
      <c r="M226" s="27" t="s">
        <v>43</v>
      </c>
      <c r="N226" s="27" t="s">
        <v>826</v>
      </c>
      <c r="O226" s="27" t="s">
        <v>63</v>
      </c>
      <c r="P226" s="29" t="s">
        <v>46</v>
      </c>
      <c r="Q226" s="29" t="s">
        <v>47</v>
      </c>
      <c r="R226" s="27">
        <v>704323.61</v>
      </c>
      <c r="S226" s="27">
        <v>704323.61</v>
      </c>
      <c r="T226" s="27">
        <v>555698.97</v>
      </c>
      <c r="U226" s="27">
        <v>704323.61</v>
      </c>
      <c r="V226" s="27">
        <v>555698.97</v>
      </c>
      <c r="W226" s="27">
        <v>555698.97</v>
      </c>
      <c r="X226" s="27">
        <v>555698.97</v>
      </c>
      <c r="Y226" s="30">
        <f t="shared" si="3"/>
        <v>78.898245367637188</v>
      </c>
      <c r="Z226" s="29">
        <v>0</v>
      </c>
      <c r="AA226" s="29" t="s">
        <v>48</v>
      </c>
      <c r="AB226" s="31">
        <v>1500</v>
      </c>
      <c r="AC226" s="30">
        <v>0</v>
      </c>
      <c r="AD226" s="30">
        <v>78.900000000000006</v>
      </c>
      <c r="AE226" s="32" t="s">
        <v>1100</v>
      </c>
      <c r="AF226" s="12"/>
    </row>
    <row r="227" spans="2:32" ht="81" customHeight="1">
      <c r="B227" s="12"/>
      <c r="C227" s="25" t="s">
        <v>1101</v>
      </c>
      <c r="D227" s="25" t="s">
        <v>1102</v>
      </c>
      <c r="E227" s="26" t="s">
        <v>1103</v>
      </c>
      <c r="F227" s="26" t="s">
        <v>37</v>
      </c>
      <c r="G227" s="26" t="s">
        <v>1094</v>
      </c>
      <c r="H227" s="27" t="s">
        <v>1104</v>
      </c>
      <c r="I227" s="27" t="s">
        <v>39</v>
      </c>
      <c r="J227" s="28" t="s">
        <v>40</v>
      </c>
      <c r="K227" s="27" t="s">
        <v>41</v>
      </c>
      <c r="L227" s="29" t="s">
        <v>42</v>
      </c>
      <c r="M227" s="27" t="s">
        <v>43</v>
      </c>
      <c r="N227" s="27" t="s">
        <v>495</v>
      </c>
      <c r="O227" s="27" t="s">
        <v>63</v>
      </c>
      <c r="P227" s="29" t="s">
        <v>46</v>
      </c>
      <c r="Q227" s="29" t="s">
        <v>47</v>
      </c>
      <c r="R227" s="27">
        <v>1744505.26</v>
      </c>
      <c r="S227" s="27">
        <v>1744505.26</v>
      </c>
      <c r="T227" s="27">
        <v>1744505.26</v>
      </c>
      <c r="U227" s="27">
        <v>1744505.26</v>
      </c>
      <c r="V227" s="27">
        <v>1744505.26</v>
      </c>
      <c r="W227" s="27">
        <v>1015360.78</v>
      </c>
      <c r="X227" s="27">
        <v>1015360.78</v>
      </c>
      <c r="Y227" s="30">
        <f t="shared" si="3"/>
        <v>58.203365921636717</v>
      </c>
      <c r="Z227" s="29">
        <v>0</v>
      </c>
      <c r="AA227" s="29" t="s">
        <v>48</v>
      </c>
      <c r="AB227" s="31">
        <v>2854</v>
      </c>
      <c r="AC227" s="30">
        <v>0</v>
      </c>
      <c r="AD227" s="30">
        <v>80</v>
      </c>
      <c r="AE227" s="32" t="s">
        <v>1105</v>
      </c>
      <c r="AF227" s="12"/>
    </row>
    <row r="228" spans="2:32" ht="67.5" customHeight="1">
      <c r="B228" s="12"/>
      <c r="C228" s="25" t="s">
        <v>1106</v>
      </c>
      <c r="D228" s="25" t="s">
        <v>1107</v>
      </c>
      <c r="E228" s="26" t="s">
        <v>1108</v>
      </c>
      <c r="F228" s="26" t="s">
        <v>37</v>
      </c>
      <c r="G228" s="26" t="s">
        <v>1109</v>
      </c>
      <c r="H228" s="27" t="s">
        <v>1110</v>
      </c>
      <c r="I228" s="27" t="s">
        <v>39</v>
      </c>
      <c r="J228" s="28" t="s">
        <v>40</v>
      </c>
      <c r="K228" s="27" t="s">
        <v>41</v>
      </c>
      <c r="L228" s="29" t="s">
        <v>42</v>
      </c>
      <c r="M228" s="27" t="s">
        <v>43</v>
      </c>
      <c r="N228" s="27" t="s">
        <v>1111</v>
      </c>
      <c r="O228" s="27" t="s">
        <v>63</v>
      </c>
      <c r="P228" s="29" t="s">
        <v>46</v>
      </c>
      <c r="Q228" s="29" t="s">
        <v>47</v>
      </c>
      <c r="R228" s="27">
        <v>1876283.64</v>
      </c>
      <c r="S228" s="27">
        <v>1876283.64</v>
      </c>
      <c r="T228" s="27">
        <v>1876283.64</v>
      </c>
      <c r="U228" s="27">
        <v>1876283.64</v>
      </c>
      <c r="V228" s="27">
        <v>1876283.64</v>
      </c>
      <c r="W228" s="27">
        <v>1876283.64</v>
      </c>
      <c r="X228" s="27">
        <v>1876283.64</v>
      </c>
      <c r="Y228" s="30">
        <f t="shared" si="3"/>
        <v>100</v>
      </c>
      <c r="Z228" s="29">
        <v>0</v>
      </c>
      <c r="AA228" s="29" t="s">
        <v>48</v>
      </c>
      <c r="AB228" s="31">
        <v>272</v>
      </c>
      <c r="AC228" s="30">
        <v>0</v>
      </c>
      <c r="AD228" s="30">
        <v>100</v>
      </c>
      <c r="AE228" s="32" t="s">
        <v>1112</v>
      </c>
      <c r="AF228" s="12"/>
    </row>
    <row r="229" spans="2:32" ht="60.75" customHeight="1">
      <c r="B229" s="12"/>
      <c r="C229" s="25" t="s">
        <v>1113</v>
      </c>
      <c r="D229" s="25" t="s">
        <v>1114</v>
      </c>
      <c r="E229" s="26" t="s">
        <v>1115</v>
      </c>
      <c r="F229" s="26" t="s">
        <v>37</v>
      </c>
      <c r="G229" s="26" t="s">
        <v>1094</v>
      </c>
      <c r="H229" s="27" t="s">
        <v>1116</v>
      </c>
      <c r="I229" s="27" t="s">
        <v>39</v>
      </c>
      <c r="J229" s="28" t="s">
        <v>40</v>
      </c>
      <c r="K229" s="27" t="s">
        <v>41</v>
      </c>
      <c r="L229" s="29" t="s">
        <v>42</v>
      </c>
      <c r="M229" s="27" t="s">
        <v>43</v>
      </c>
      <c r="N229" s="27" t="s">
        <v>495</v>
      </c>
      <c r="O229" s="27" t="s">
        <v>45</v>
      </c>
      <c r="P229" s="29" t="s">
        <v>46</v>
      </c>
      <c r="Q229" s="29" t="s">
        <v>47</v>
      </c>
      <c r="R229" s="27">
        <v>242861.73</v>
      </c>
      <c r="S229" s="27">
        <v>242861.73</v>
      </c>
      <c r="T229" s="27">
        <v>242861.73</v>
      </c>
      <c r="U229" s="27">
        <v>242861.73</v>
      </c>
      <c r="V229" s="27">
        <v>242861.73</v>
      </c>
      <c r="W229" s="27">
        <v>0</v>
      </c>
      <c r="X229" s="27">
        <v>0</v>
      </c>
      <c r="Y229" s="30">
        <f t="shared" si="3"/>
        <v>0</v>
      </c>
      <c r="Z229" s="29">
        <v>0</v>
      </c>
      <c r="AA229" s="29" t="s">
        <v>48</v>
      </c>
      <c r="AB229" s="31">
        <v>150</v>
      </c>
      <c r="AC229" s="30">
        <v>0</v>
      </c>
      <c r="AD229" s="30">
        <v>90</v>
      </c>
      <c r="AE229" s="32" t="s">
        <v>1117</v>
      </c>
      <c r="AF229" s="12"/>
    </row>
    <row r="230" spans="2:32" ht="60.75" customHeight="1">
      <c r="B230" s="12"/>
      <c r="C230" s="25" t="s">
        <v>1118</v>
      </c>
      <c r="D230" s="25" t="s">
        <v>1119</v>
      </c>
      <c r="E230" s="26" t="s">
        <v>1120</v>
      </c>
      <c r="F230" s="26" t="s">
        <v>37</v>
      </c>
      <c r="G230" s="26" t="s">
        <v>1094</v>
      </c>
      <c r="H230" s="27" t="s">
        <v>1121</v>
      </c>
      <c r="I230" s="27" t="s">
        <v>39</v>
      </c>
      <c r="J230" s="28" t="s">
        <v>40</v>
      </c>
      <c r="K230" s="27" t="s">
        <v>41</v>
      </c>
      <c r="L230" s="29" t="s">
        <v>42</v>
      </c>
      <c r="M230" s="27" t="s">
        <v>43</v>
      </c>
      <c r="N230" s="27" t="s">
        <v>495</v>
      </c>
      <c r="O230" s="27" t="s">
        <v>45</v>
      </c>
      <c r="P230" s="29" t="s">
        <v>46</v>
      </c>
      <c r="Q230" s="29" t="s">
        <v>47</v>
      </c>
      <c r="R230" s="27">
        <v>2130755.25</v>
      </c>
      <c r="S230" s="27">
        <v>2130755.25</v>
      </c>
      <c r="T230" s="27">
        <v>2130755.25</v>
      </c>
      <c r="U230" s="27">
        <v>2130755.25</v>
      </c>
      <c r="V230" s="27">
        <v>2130755.25</v>
      </c>
      <c r="W230" s="27">
        <v>1450987.88</v>
      </c>
      <c r="X230" s="27">
        <v>1450987.88</v>
      </c>
      <c r="Y230" s="30">
        <f t="shared" si="3"/>
        <v>68.097350927564293</v>
      </c>
      <c r="Z230" s="29">
        <v>0</v>
      </c>
      <c r="AA230" s="29" t="s">
        <v>48</v>
      </c>
      <c r="AB230" s="31">
        <v>1500</v>
      </c>
      <c r="AC230" s="30">
        <v>0</v>
      </c>
      <c r="AD230" s="30">
        <v>85</v>
      </c>
      <c r="AE230" s="32" t="s">
        <v>1122</v>
      </c>
      <c r="AF230" s="12"/>
    </row>
    <row r="231" spans="2:32" ht="60.75" customHeight="1">
      <c r="B231" s="12"/>
      <c r="C231" s="25" t="s">
        <v>1123</v>
      </c>
      <c r="D231" s="25" t="s">
        <v>1124</v>
      </c>
      <c r="E231" s="26" t="s">
        <v>1125</v>
      </c>
      <c r="F231" s="26" t="s">
        <v>37</v>
      </c>
      <c r="G231" s="26" t="s">
        <v>1094</v>
      </c>
      <c r="H231" s="27" t="s">
        <v>1126</v>
      </c>
      <c r="I231" s="27" t="s">
        <v>80</v>
      </c>
      <c r="J231" s="28" t="s">
        <v>40</v>
      </c>
      <c r="K231" s="27" t="s">
        <v>41</v>
      </c>
      <c r="L231" s="29" t="s">
        <v>42</v>
      </c>
      <c r="M231" s="27" t="s">
        <v>43</v>
      </c>
      <c r="N231" s="27" t="s">
        <v>495</v>
      </c>
      <c r="O231" s="27" t="s">
        <v>63</v>
      </c>
      <c r="P231" s="29" t="s">
        <v>46</v>
      </c>
      <c r="Q231" s="29" t="s">
        <v>47</v>
      </c>
      <c r="R231" s="27">
        <v>799289.78</v>
      </c>
      <c r="S231" s="27">
        <v>799289.78</v>
      </c>
      <c r="T231" s="27">
        <v>799289.78</v>
      </c>
      <c r="U231" s="27">
        <v>799289.78</v>
      </c>
      <c r="V231" s="27">
        <v>799289.78</v>
      </c>
      <c r="W231" s="27">
        <v>799289.78</v>
      </c>
      <c r="X231" s="27">
        <v>799289.78</v>
      </c>
      <c r="Y231" s="30">
        <f t="shared" si="3"/>
        <v>100</v>
      </c>
      <c r="Z231" s="29">
        <v>0</v>
      </c>
      <c r="AA231" s="29" t="s">
        <v>48</v>
      </c>
      <c r="AB231" s="31">
        <v>88</v>
      </c>
      <c r="AC231" s="30">
        <v>0</v>
      </c>
      <c r="AD231" s="30">
        <v>100</v>
      </c>
      <c r="AE231" s="32" t="s">
        <v>1127</v>
      </c>
      <c r="AF231" s="12"/>
    </row>
    <row r="232" spans="2:32" ht="60.75" customHeight="1">
      <c r="B232" s="12"/>
      <c r="C232" s="25" t="s">
        <v>1128</v>
      </c>
      <c r="D232" s="25" t="s">
        <v>1129</v>
      </c>
      <c r="E232" s="26" t="s">
        <v>1130</v>
      </c>
      <c r="F232" s="26" t="s">
        <v>37</v>
      </c>
      <c r="G232" s="26" t="s">
        <v>1131</v>
      </c>
      <c r="H232" s="27" t="s">
        <v>1132</v>
      </c>
      <c r="I232" s="27" t="s">
        <v>80</v>
      </c>
      <c r="J232" s="28" t="s">
        <v>40</v>
      </c>
      <c r="K232" s="27" t="s">
        <v>41</v>
      </c>
      <c r="L232" s="29" t="s">
        <v>42</v>
      </c>
      <c r="M232" s="27" t="s">
        <v>43</v>
      </c>
      <c r="N232" s="27" t="s">
        <v>1133</v>
      </c>
      <c r="O232" s="27" t="s">
        <v>63</v>
      </c>
      <c r="P232" s="29" t="s">
        <v>46</v>
      </c>
      <c r="Q232" s="29" t="s">
        <v>47</v>
      </c>
      <c r="R232" s="27">
        <v>488334.63</v>
      </c>
      <c r="S232" s="27">
        <v>488334.63</v>
      </c>
      <c r="T232" s="27">
        <v>488334.63</v>
      </c>
      <c r="U232" s="27">
        <v>488334.63</v>
      </c>
      <c r="V232" s="27">
        <v>488334.63</v>
      </c>
      <c r="W232" s="27">
        <v>488334.63</v>
      </c>
      <c r="X232" s="27">
        <v>488334.63</v>
      </c>
      <c r="Y232" s="30">
        <f t="shared" si="3"/>
        <v>100</v>
      </c>
      <c r="Z232" s="29">
        <v>0</v>
      </c>
      <c r="AA232" s="29" t="s">
        <v>89</v>
      </c>
      <c r="AB232" s="31">
        <v>1247</v>
      </c>
      <c r="AC232" s="30">
        <v>0</v>
      </c>
      <c r="AD232" s="30">
        <v>100</v>
      </c>
      <c r="AE232" s="32" t="s">
        <v>1134</v>
      </c>
      <c r="AF232" s="12"/>
    </row>
    <row r="233" spans="2:32" ht="135" customHeight="1">
      <c r="B233" s="12"/>
      <c r="C233" s="25" t="s">
        <v>1135</v>
      </c>
      <c r="D233" s="25" t="s">
        <v>1136</v>
      </c>
      <c r="E233" s="26" t="s">
        <v>1137</v>
      </c>
      <c r="F233" s="26" t="s">
        <v>37</v>
      </c>
      <c r="G233" s="26" t="s">
        <v>1138</v>
      </c>
      <c r="H233" s="27" t="s">
        <v>1139</v>
      </c>
      <c r="I233" s="27" t="s">
        <v>80</v>
      </c>
      <c r="J233" s="28" t="s">
        <v>40</v>
      </c>
      <c r="K233" s="27" t="s">
        <v>41</v>
      </c>
      <c r="L233" s="29" t="s">
        <v>42</v>
      </c>
      <c r="M233" s="27" t="s">
        <v>43</v>
      </c>
      <c r="N233" s="27" t="s">
        <v>1140</v>
      </c>
      <c r="O233" s="27" t="s">
        <v>45</v>
      </c>
      <c r="P233" s="29" t="s">
        <v>46</v>
      </c>
      <c r="Q233" s="29" t="s">
        <v>47</v>
      </c>
      <c r="R233" s="27">
        <v>125251.67</v>
      </c>
      <c r="S233" s="27">
        <v>125251.67</v>
      </c>
      <c r="T233" s="27">
        <v>125251.67</v>
      </c>
      <c r="U233" s="27">
        <v>125251.67</v>
      </c>
      <c r="V233" s="27">
        <v>37575.5</v>
      </c>
      <c r="W233" s="27">
        <v>37575.5</v>
      </c>
      <c r="X233" s="27">
        <v>37575.5</v>
      </c>
      <c r="Y233" s="30">
        <f t="shared" si="3"/>
        <v>29.999999201607451</v>
      </c>
      <c r="Z233" s="29">
        <v>0</v>
      </c>
      <c r="AA233" s="29" t="s">
        <v>48</v>
      </c>
      <c r="AB233" s="31">
        <v>0</v>
      </c>
      <c r="AC233" s="30">
        <v>0</v>
      </c>
      <c r="AD233" s="30">
        <v>80</v>
      </c>
      <c r="AE233" s="32" t="s">
        <v>1141</v>
      </c>
      <c r="AF233" s="12"/>
    </row>
    <row r="234" spans="2:32" ht="60.75" customHeight="1">
      <c r="B234" s="12"/>
      <c r="C234" s="25" t="s">
        <v>1142</v>
      </c>
      <c r="D234" s="25" t="s">
        <v>1143</v>
      </c>
      <c r="E234" s="26" t="s">
        <v>1144</v>
      </c>
      <c r="F234" s="26" t="s">
        <v>37</v>
      </c>
      <c r="G234" s="26" t="s">
        <v>741</v>
      </c>
      <c r="H234" s="27" t="s">
        <v>1145</v>
      </c>
      <c r="I234" s="27" t="s">
        <v>80</v>
      </c>
      <c r="J234" s="28" t="s">
        <v>40</v>
      </c>
      <c r="K234" s="27" t="s">
        <v>41</v>
      </c>
      <c r="L234" s="29" t="s">
        <v>42</v>
      </c>
      <c r="M234" s="27" t="s">
        <v>43</v>
      </c>
      <c r="N234" s="27" t="s">
        <v>742</v>
      </c>
      <c r="O234" s="27" t="s">
        <v>63</v>
      </c>
      <c r="P234" s="29" t="s">
        <v>46</v>
      </c>
      <c r="Q234" s="29" t="s">
        <v>47</v>
      </c>
      <c r="R234" s="27">
        <v>1697482.29</v>
      </c>
      <c r="S234" s="27">
        <v>1697482.29</v>
      </c>
      <c r="T234" s="27">
        <v>509244.69</v>
      </c>
      <c r="U234" s="27">
        <v>1697482.29</v>
      </c>
      <c r="V234" s="27">
        <v>509244.69</v>
      </c>
      <c r="W234" s="27">
        <v>509244.69</v>
      </c>
      <c r="X234" s="27">
        <v>509244.69</v>
      </c>
      <c r="Y234" s="30">
        <f t="shared" si="3"/>
        <v>30.000000176732328</v>
      </c>
      <c r="Z234" s="29">
        <v>0</v>
      </c>
      <c r="AA234" s="29" t="s">
        <v>48</v>
      </c>
      <c r="AB234" s="31">
        <v>550</v>
      </c>
      <c r="AC234" s="30">
        <v>0</v>
      </c>
      <c r="AD234" s="30">
        <v>30</v>
      </c>
      <c r="AE234" s="32" t="s">
        <v>1146</v>
      </c>
      <c r="AF234" s="12"/>
    </row>
    <row r="235" spans="2:32" ht="60.75" customHeight="1">
      <c r="B235" s="12"/>
      <c r="C235" s="25" t="s">
        <v>1147</v>
      </c>
      <c r="D235" s="25" t="s">
        <v>1148</v>
      </c>
      <c r="E235" s="26" t="s">
        <v>1149</v>
      </c>
      <c r="F235" s="26" t="s">
        <v>37</v>
      </c>
      <c r="G235" s="26" t="s">
        <v>1131</v>
      </c>
      <c r="H235" s="27" t="s">
        <v>1131</v>
      </c>
      <c r="I235" s="27" t="s">
        <v>80</v>
      </c>
      <c r="J235" s="28" t="s">
        <v>40</v>
      </c>
      <c r="K235" s="27" t="s">
        <v>41</v>
      </c>
      <c r="L235" s="29" t="s">
        <v>42</v>
      </c>
      <c r="M235" s="27" t="s">
        <v>43</v>
      </c>
      <c r="N235" s="27" t="s">
        <v>1133</v>
      </c>
      <c r="O235" s="27" t="s">
        <v>63</v>
      </c>
      <c r="P235" s="29" t="s">
        <v>46</v>
      </c>
      <c r="Q235" s="29" t="s">
        <v>47</v>
      </c>
      <c r="R235" s="27">
        <v>2135066.73</v>
      </c>
      <c r="S235" s="27">
        <v>2135066.73</v>
      </c>
      <c r="T235" s="27">
        <v>2135066.73</v>
      </c>
      <c r="U235" s="27">
        <v>2135066.73</v>
      </c>
      <c r="V235" s="27">
        <v>2135066.73</v>
      </c>
      <c r="W235" s="27">
        <v>489611.71</v>
      </c>
      <c r="X235" s="27">
        <v>489611.71</v>
      </c>
      <c r="Y235" s="30">
        <f t="shared" si="3"/>
        <v>22.931916043673258</v>
      </c>
      <c r="Z235" s="29">
        <v>0</v>
      </c>
      <c r="AA235" s="29" t="s">
        <v>48</v>
      </c>
      <c r="AB235" s="31">
        <v>8452</v>
      </c>
      <c r="AC235" s="30">
        <v>0</v>
      </c>
      <c r="AD235" s="30">
        <v>22.93</v>
      </c>
      <c r="AE235" s="32" t="s">
        <v>1150</v>
      </c>
      <c r="AF235" s="12"/>
    </row>
    <row r="236" spans="2:32" ht="60.75" customHeight="1">
      <c r="B236" s="12"/>
      <c r="C236" s="25" t="s">
        <v>1151</v>
      </c>
      <c r="D236" s="25" t="s">
        <v>1152</v>
      </c>
      <c r="E236" s="26" t="s">
        <v>1153</v>
      </c>
      <c r="F236" s="26" t="s">
        <v>37</v>
      </c>
      <c r="G236" s="26" t="s">
        <v>741</v>
      </c>
      <c r="H236" s="27" t="s">
        <v>741</v>
      </c>
      <c r="I236" s="27" t="s">
        <v>80</v>
      </c>
      <c r="J236" s="28" t="s">
        <v>40</v>
      </c>
      <c r="K236" s="27" t="s">
        <v>41</v>
      </c>
      <c r="L236" s="29" t="s">
        <v>42</v>
      </c>
      <c r="M236" s="27" t="s">
        <v>43</v>
      </c>
      <c r="N236" s="27" t="s">
        <v>1154</v>
      </c>
      <c r="O236" s="27" t="s">
        <v>63</v>
      </c>
      <c r="P236" s="29" t="s">
        <v>46</v>
      </c>
      <c r="Q236" s="29" t="s">
        <v>47</v>
      </c>
      <c r="R236" s="27">
        <v>488966.59</v>
      </c>
      <c r="S236" s="27">
        <v>488966.59</v>
      </c>
      <c r="T236" s="27">
        <v>488966.59</v>
      </c>
      <c r="U236" s="27">
        <v>488966.59</v>
      </c>
      <c r="V236" s="27">
        <v>488966.59</v>
      </c>
      <c r="W236" s="27">
        <v>488966.59</v>
      </c>
      <c r="X236" s="27">
        <v>488966.59</v>
      </c>
      <c r="Y236" s="30">
        <f t="shared" si="3"/>
        <v>100</v>
      </c>
      <c r="Z236" s="29">
        <v>0</v>
      </c>
      <c r="AA236" s="29" t="s">
        <v>48</v>
      </c>
      <c r="AB236" s="31">
        <v>250</v>
      </c>
      <c r="AC236" s="30">
        <v>0</v>
      </c>
      <c r="AD236" s="30">
        <v>100</v>
      </c>
      <c r="AE236" s="32" t="s">
        <v>737</v>
      </c>
      <c r="AF236" s="12"/>
    </row>
    <row r="237" spans="2:32" ht="60.75" customHeight="1">
      <c r="B237" s="12"/>
      <c r="C237" s="25" t="s">
        <v>1155</v>
      </c>
      <c r="D237" s="25" t="s">
        <v>1156</v>
      </c>
      <c r="E237" s="26" t="s">
        <v>1157</v>
      </c>
      <c r="F237" s="26" t="s">
        <v>37</v>
      </c>
      <c r="G237" s="26" t="s">
        <v>1158</v>
      </c>
      <c r="H237" s="27" t="s">
        <v>1159</v>
      </c>
      <c r="I237" s="27" t="s">
        <v>80</v>
      </c>
      <c r="J237" s="28" t="s">
        <v>40</v>
      </c>
      <c r="K237" s="27" t="s">
        <v>41</v>
      </c>
      <c r="L237" s="29" t="s">
        <v>42</v>
      </c>
      <c r="M237" s="27" t="s">
        <v>43</v>
      </c>
      <c r="N237" s="27" t="s">
        <v>1160</v>
      </c>
      <c r="O237" s="27" t="s">
        <v>63</v>
      </c>
      <c r="P237" s="29" t="s">
        <v>46</v>
      </c>
      <c r="Q237" s="29" t="s">
        <v>47</v>
      </c>
      <c r="R237" s="27">
        <v>70232.3</v>
      </c>
      <c r="S237" s="27">
        <v>68522.36</v>
      </c>
      <c r="T237" s="27">
        <v>68522.36</v>
      </c>
      <c r="U237" s="27">
        <v>68522.36</v>
      </c>
      <c r="V237" s="27">
        <v>68522.36</v>
      </c>
      <c r="W237" s="27">
        <v>68522.36</v>
      </c>
      <c r="X237" s="27">
        <v>68522.36</v>
      </c>
      <c r="Y237" s="30">
        <f t="shared" si="3"/>
        <v>100</v>
      </c>
      <c r="Z237" s="29">
        <v>0</v>
      </c>
      <c r="AA237" s="29" t="s">
        <v>127</v>
      </c>
      <c r="AB237" s="31">
        <v>50</v>
      </c>
      <c r="AC237" s="30">
        <v>0</v>
      </c>
      <c r="AD237" s="30">
        <v>100</v>
      </c>
      <c r="AE237" s="32" t="s">
        <v>1161</v>
      </c>
      <c r="AF237" s="12"/>
    </row>
    <row r="238" spans="2:32" ht="60.75" customHeight="1">
      <c r="B238" s="12"/>
      <c r="C238" s="25" t="s">
        <v>1162</v>
      </c>
      <c r="D238" s="25" t="s">
        <v>1163</v>
      </c>
      <c r="E238" s="26" t="s">
        <v>1164</v>
      </c>
      <c r="F238" s="26" t="s">
        <v>37</v>
      </c>
      <c r="G238" s="26" t="s">
        <v>1158</v>
      </c>
      <c r="H238" s="27" t="s">
        <v>1165</v>
      </c>
      <c r="I238" s="27" t="s">
        <v>80</v>
      </c>
      <c r="J238" s="28" t="s">
        <v>40</v>
      </c>
      <c r="K238" s="27" t="s">
        <v>41</v>
      </c>
      <c r="L238" s="29" t="s">
        <v>42</v>
      </c>
      <c r="M238" s="27" t="s">
        <v>43</v>
      </c>
      <c r="N238" s="27" t="s">
        <v>1166</v>
      </c>
      <c r="O238" s="27" t="s">
        <v>63</v>
      </c>
      <c r="P238" s="29" t="s">
        <v>46</v>
      </c>
      <c r="Q238" s="29" t="s">
        <v>47</v>
      </c>
      <c r="R238" s="27">
        <v>26425.82</v>
      </c>
      <c r="S238" s="27">
        <v>26368.16</v>
      </c>
      <c r="T238" s="27">
        <v>26368.16</v>
      </c>
      <c r="U238" s="27">
        <v>26368.16</v>
      </c>
      <c r="V238" s="27">
        <v>26368.16</v>
      </c>
      <c r="W238" s="27">
        <v>26368.16</v>
      </c>
      <c r="X238" s="27">
        <v>26368.16</v>
      </c>
      <c r="Y238" s="30">
        <f t="shared" si="3"/>
        <v>100</v>
      </c>
      <c r="Z238" s="29">
        <v>0</v>
      </c>
      <c r="AA238" s="29" t="s">
        <v>89</v>
      </c>
      <c r="AB238" s="31">
        <v>80</v>
      </c>
      <c r="AC238" s="30">
        <v>0</v>
      </c>
      <c r="AD238" s="30">
        <v>100</v>
      </c>
      <c r="AE238" s="32" t="s">
        <v>1167</v>
      </c>
      <c r="AF238" s="12"/>
    </row>
    <row r="239" spans="2:32" ht="60.75" customHeight="1">
      <c r="B239" s="12"/>
      <c r="C239" s="25" t="s">
        <v>1168</v>
      </c>
      <c r="D239" s="25" t="s">
        <v>1169</v>
      </c>
      <c r="E239" s="26" t="s">
        <v>1170</v>
      </c>
      <c r="F239" s="26" t="s">
        <v>37</v>
      </c>
      <c r="G239" s="26" t="s">
        <v>1158</v>
      </c>
      <c r="H239" s="27" t="s">
        <v>507</v>
      </c>
      <c r="I239" s="27" t="s">
        <v>80</v>
      </c>
      <c r="J239" s="28" t="s">
        <v>40</v>
      </c>
      <c r="K239" s="27" t="s">
        <v>41</v>
      </c>
      <c r="L239" s="29" t="s">
        <v>42</v>
      </c>
      <c r="M239" s="27" t="s">
        <v>43</v>
      </c>
      <c r="N239" s="27" t="s">
        <v>1166</v>
      </c>
      <c r="O239" s="27" t="s">
        <v>63</v>
      </c>
      <c r="P239" s="29" t="s">
        <v>46</v>
      </c>
      <c r="Q239" s="29" t="s">
        <v>47</v>
      </c>
      <c r="R239" s="27">
        <v>405266.79</v>
      </c>
      <c r="S239" s="27">
        <v>400287.54</v>
      </c>
      <c r="T239" s="27">
        <v>400287.54</v>
      </c>
      <c r="U239" s="27">
        <v>400287.54</v>
      </c>
      <c r="V239" s="27">
        <v>400287.54</v>
      </c>
      <c r="W239" s="27">
        <v>400287.54</v>
      </c>
      <c r="X239" s="27">
        <v>400287.54</v>
      </c>
      <c r="Y239" s="30">
        <f t="shared" si="3"/>
        <v>100</v>
      </c>
      <c r="Z239" s="29">
        <v>0</v>
      </c>
      <c r="AA239" s="29" t="s">
        <v>48</v>
      </c>
      <c r="AB239" s="31">
        <v>60</v>
      </c>
      <c r="AC239" s="30">
        <v>0</v>
      </c>
      <c r="AD239" s="30">
        <v>100</v>
      </c>
      <c r="AE239" s="32" t="s">
        <v>1167</v>
      </c>
      <c r="AF239" s="12"/>
    </row>
    <row r="240" spans="2:32" ht="60.75" customHeight="1">
      <c r="B240" s="12"/>
      <c r="C240" s="25" t="s">
        <v>1171</v>
      </c>
      <c r="D240" s="25" t="s">
        <v>1172</v>
      </c>
      <c r="E240" s="26" t="s">
        <v>1173</v>
      </c>
      <c r="F240" s="26" t="s">
        <v>37</v>
      </c>
      <c r="G240" s="26" t="s">
        <v>1174</v>
      </c>
      <c r="H240" s="27" t="s">
        <v>1175</v>
      </c>
      <c r="I240" s="27" t="s">
        <v>39</v>
      </c>
      <c r="J240" s="28" t="s">
        <v>40</v>
      </c>
      <c r="K240" s="27" t="s">
        <v>41</v>
      </c>
      <c r="L240" s="29" t="s">
        <v>42</v>
      </c>
      <c r="M240" s="27" t="s">
        <v>43</v>
      </c>
      <c r="N240" s="27" t="s">
        <v>1176</v>
      </c>
      <c r="O240" s="27" t="s">
        <v>307</v>
      </c>
      <c r="P240" s="29" t="s">
        <v>46</v>
      </c>
      <c r="Q240" s="29" t="s">
        <v>47</v>
      </c>
      <c r="R240" s="27">
        <v>1318624.8400000001</v>
      </c>
      <c r="S240" s="27">
        <v>1318624.8400000001</v>
      </c>
      <c r="T240" s="27">
        <v>1318624.8400000001</v>
      </c>
      <c r="U240" s="27">
        <v>1318624.8400000001</v>
      </c>
      <c r="V240" s="27">
        <v>1318624.8400000001</v>
      </c>
      <c r="W240" s="27">
        <v>1318624.8400000001</v>
      </c>
      <c r="X240" s="27">
        <v>1318624.8400000001</v>
      </c>
      <c r="Y240" s="30">
        <f t="shared" si="3"/>
        <v>100</v>
      </c>
      <c r="Z240" s="29">
        <v>0</v>
      </c>
      <c r="AA240" s="29" t="s">
        <v>182</v>
      </c>
      <c r="AB240" s="31">
        <v>1000</v>
      </c>
      <c r="AC240" s="30">
        <v>0</v>
      </c>
      <c r="AD240" s="30">
        <v>100</v>
      </c>
      <c r="AE240" s="32" t="s">
        <v>1177</v>
      </c>
      <c r="AF240" s="12"/>
    </row>
    <row r="241" spans="2:32" ht="60.75" customHeight="1">
      <c r="B241" s="12"/>
      <c r="C241" s="25" t="s">
        <v>1178</v>
      </c>
      <c r="D241" s="25" t="s">
        <v>1179</v>
      </c>
      <c r="E241" s="26" t="s">
        <v>169</v>
      </c>
      <c r="F241" s="26" t="s">
        <v>37</v>
      </c>
      <c r="G241" s="26" t="s">
        <v>1158</v>
      </c>
      <c r="H241" s="27" t="s">
        <v>1159</v>
      </c>
      <c r="I241" s="27" t="s">
        <v>80</v>
      </c>
      <c r="J241" s="28" t="s">
        <v>40</v>
      </c>
      <c r="K241" s="27" t="s">
        <v>41</v>
      </c>
      <c r="L241" s="29" t="s">
        <v>42</v>
      </c>
      <c r="M241" s="27" t="s">
        <v>43</v>
      </c>
      <c r="N241" s="27" t="s">
        <v>1166</v>
      </c>
      <c r="O241" s="27" t="s">
        <v>45</v>
      </c>
      <c r="P241" s="29" t="s">
        <v>46</v>
      </c>
      <c r="Q241" s="29" t="s">
        <v>47</v>
      </c>
      <c r="R241" s="27">
        <v>29100</v>
      </c>
      <c r="S241" s="27">
        <v>25193.24</v>
      </c>
      <c r="T241" s="27">
        <v>25193.24</v>
      </c>
      <c r="U241" s="27">
        <v>25193.24</v>
      </c>
      <c r="V241" s="27">
        <v>25193.24</v>
      </c>
      <c r="W241" s="27">
        <v>25193.24</v>
      </c>
      <c r="X241" s="27">
        <v>25193.24</v>
      </c>
      <c r="Y241" s="30">
        <f t="shared" si="3"/>
        <v>100</v>
      </c>
      <c r="Z241" s="29">
        <v>0</v>
      </c>
      <c r="AA241" s="29" t="s">
        <v>127</v>
      </c>
      <c r="AB241" s="31">
        <v>80</v>
      </c>
      <c r="AC241" s="30">
        <v>0</v>
      </c>
      <c r="AD241" s="30">
        <v>100</v>
      </c>
      <c r="AE241" s="32" t="s">
        <v>1180</v>
      </c>
      <c r="AF241" s="12"/>
    </row>
    <row r="242" spans="2:32" ht="60.75" customHeight="1">
      <c r="B242" s="12"/>
      <c r="C242" s="25" t="s">
        <v>1181</v>
      </c>
      <c r="D242" s="25" t="s">
        <v>1182</v>
      </c>
      <c r="E242" s="26" t="s">
        <v>552</v>
      </c>
      <c r="F242" s="26" t="s">
        <v>37</v>
      </c>
      <c r="G242" s="26" t="s">
        <v>1158</v>
      </c>
      <c r="H242" s="27" t="s">
        <v>1183</v>
      </c>
      <c r="I242" s="27" t="s">
        <v>80</v>
      </c>
      <c r="J242" s="28" t="s">
        <v>40</v>
      </c>
      <c r="K242" s="27" t="s">
        <v>41</v>
      </c>
      <c r="L242" s="29" t="s">
        <v>42</v>
      </c>
      <c r="M242" s="27" t="s">
        <v>43</v>
      </c>
      <c r="N242" s="27" t="s">
        <v>1166</v>
      </c>
      <c r="O242" s="27" t="s">
        <v>63</v>
      </c>
      <c r="P242" s="29" t="s">
        <v>46</v>
      </c>
      <c r="Q242" s="29" t="s">
        <v>47</v>
      </c>
      <c r="R242" s="27">
        <v>284830.93</v>
      </c>
      <c r="S242" s="27">
        <v>283950</v>
      </c>
      <c r="T242" s="27">
        <v>283950</v>
      </c>
      <c r="U242" s="27">
        <v>283950</v>
      </c>
      <c r="V242" s="27">
        <v>283950</v>
      </c>
      <c r="W242" s="27">
        <v>283950</v>
      </c>
      <c r="X242" s="27">
        <v>283950</v>
      </c>
      <c r="Y242" s="30">
        <f t="shared" si="3"/>
        <v>100</v>
      </c>
      <c r="Z242" s="29">
        <v>0</v>
      </c>
      <c r="AA242" s="29" t="s">
        <v>48</v>
      </c>
      <c r="AB242" s="31">
        <v>279</v>
      </c>
      <c r="AC242" s="30">
        <v>0</v>
      </c>
      <c r="AD242" s="30">
        <v>100</v>
      </c>
      <c r="AE242" s="32" t="s">
        <v>1167</v>
      </c>
      <c r="AF242" s="12"/>
    </row>
    <row r="243" spans="2:32" ht="60.75" customHeight="1">
      <c r="B243" s="12"/>
      <c r="C243" s="25" t="s">
        <v>1184</v>
      </c>
      <c r="D243" s="25" t="s">
        <v>1185</v>
      </c>
      <c r="E243" s="26" t="s">
        <v>1186</v>
      </c>
      <c r="F243" s="26" t="s">
        <v>37</v>
      </c>
      <c r="G243" s="26" t="s">
        <v>1174</v>
      </c>
      <c r="H243" s="27" t="s">
        <v>1174</v>
      </c>
      <c r="I243" s="27" t="s">
        <v>39</v>
      </c>
      <c r="J243" s="28" t="s">
        <v>40</v>
      </c>
      <c r="K243" s="27" t="s">
        <v>41</v>
      </c>
      <c r="L243" s="29" t="s">
        <v>42</v>
      </c>
      <c r="M243" s="27" t="s">
        <v>43</v>
      </c>
      <c r="N243" s="27" t="s">
        <v>1176</v>
      </c>
      <c r="O243" s="27" t="s">
        <v>63</v>
      </c>
      <c r="P243" s="29" t="s">
        <v>46</v>
      </c>
      <c r="Q243" s="29" t="s">
        <v>47</v>
      </c>
      <c r="R243" s="27">
        <v>596011.16</v>
      </c>
      <c r="S243" s="27">
        <v>596011.16</v>
      </c>
      <c r="T243" s="27">
        <v>596011.16</v>
      </c>
      <c r="U243" s="27">
        <v>596011.16</v>
      </c>
      <c r="V243" s="27">
        <v>596011.16</v>
      </c>
      <c r="W243" s="27">
        <v>596011.16</v>
      </c>
      <c r="X243" s="27">
        <v>596011.16</v>
      </c>
      <c r="Y243" s="30">
        <f t="shared" si="3"/>
        <v>100</v>
      </c>
      <c r="Z243" s="29">
        <v>0</v>
      </c>
      <c r="AA243" s="29" t="s">
        <v>89</v>
      </c>
      <c r="AB243" s="31">
        <v>1000</v>
      </c>
      <c r="AC243" s="30">
        <v>0</v>
      </c>
      <c r="AD243" s="30">
        <v>100</v>
      </c>
      <c r="AE243" s="32" t="s">
        <v>1187</v>
      </c>
      <c r="AF243" s="12"/>
    </row>
    <row r="244" spans="2:32" ht="60.75" customHeight="1">
      <c r="B244" s="12"/>
      <c r="C244" s="25" t="s">
        <v>1188</v>
      </c>
      <c r="D244" s="25" t="s">
        <v>1189</v>
      </c>
      <c r="E244" s="26" t="s">
        <v>1190</v>
      </c>
      <c r="F244" s="26" t="s">
        <v>37</v>
      </c>
      <c r="G244" s="26" t="s">
        <v>1158</v>
      </c>
      <c r="H244" s="27" t="s">
        <v>1159</v>
      </c>
      <c r="I244" s="27" t="s">
        <v>80</v>
      </c>
      <c r="J244" s="28" t="s">
        <v>40</v>
      </c>
      <c r="K244" s="27" t="s">
        <v>41</v>
      </c>
      <c r="L244" s="29" t="s">
        <v>42</v>
      </c>
      <c r="M244" s="27" t="s">
        <v>43</v>
      </c>
      <c r="N244" s="27" t="s">
        <v>1166</v>
      </c>
      <c r="O244" s="27" t="s">
        <v>45</v>
      </c>
      <c r="P244" s="29" t="s">
        <v>46</v>
      </c>
      <c r="Q244" s="29" t="s">
        <v>47</v>
      </c>
      <c r="R244" s="27">
        <v>70075.78</v>
      </c>
      <c r="S244" s="27">
        <v>70013.539999999994</v>
      </c>
      <c r="T244" s="27">
        <v>70013.539999999994</v>
      </c>
      <c r="U244" s="27">
        <v>70013.539999999994</v>
      </c>
      <c r="V244" s="27">
        <v>70013.539999999994</v>
      </c>
      <c r="W244" s="27">
        <v>70013.539999999994</v>
      </c>
      <c r="X244" s="27">
        <v>70013.539999999994</v>
      </c>
      <c r="Y244" s="30">
        <f t="shared" si="3"/>
        <v>100</v>
      </c>
      <c r="Z244" s="29">
        <v>0</v>
      </c>
      <c r="AA244" s="29" t="s">
        <v>48</v>
      </c>
      <c r="AB244" s="31">
        <v>140</v>
      </c>
      <c r="AC244" s="30">
        <v>0</v>
      </c>
      <c r="AD244" s="30">
        <v>100</v>
      </c>
      <c r="AE244" s="32" t="s">
        <v>1167</v>
      </c>
      <c r="AF244" s="12"/>
    </row>
    <row r="245" spans="2:32" ht="60.75" customHeight="1">
      <c r="B245" s="12"/>
      <c r="C245" s="25" t="s">
        <v>1191</v>
      </c>
      <c r="D245" s="25" t="s">
        <v>1192</v>
      </c>
      <c r="E245" s="26" t="s">
        <v>1193</v>
      </c>
      <c r="F245" s="26" t="s">
        <v>37</v>
      </c>
      <c r="G245" s="26" t="s">
        <v>1094</v>
      </c>
      <c r="H245" s="27" t="s">
        <v>1194</v>
      </c>
      <c r="I245" s="27" t="s">
        <v>39</v>
      </c>
      <c r="J245" s="28" t="s">
        <v>40</v>
      </c>
      <c r="K245" s="27" t="s">
        <v>41</v>
      </c>
      <c r="L245" s="29" t="s">
        <v>42</v>
      </c>
      <c r="M245" s="27" t="s">
        <v>43</v>
      </c>
      <c r="N245" s="27" t="s">
        <v>495</v>
      </c>
      <c r="O245" s="27" t="s">
        <v>165</v>
      </c>
      <c r="P245" s="29" t="s">
        <v>46</v>
      </c>
      <c r="Q245" s="29" t="s">
        <v>47</v>
      </c>
      <c r="R245" s="27">
        <v>1377255.64</v>
      </c>
      <c r="S245" s="27">
        <v>1377255.64</v>
      </c>
      <c r="T245" s="27">
        <v>1377255.64</v>
      </c>
      <c r="U245" s="27">
        <v>1377255.64</v>
      </c>
      <c r="V245" s="27">
        <v>1377255.64</v>
      </c>
      <c r="W245" s="27">
        <v>855533.95</v>
      </c>
      <c r="X245" s="27">
        <v>855533.95</v>
      </c>
      <c r="Y245" s="30">
        <f t="shared" si="3"/>
        <v>62.118747250147401</v>
      </c>
      <c r="Z245" s="29">
        <v>0</v>
      </c>
      <c r="AA245" s="29" t="s">
        <v>48</v>
      </c>
      <c r="AB245" s="31">
        <v>2590</v>
      </c>
      <c r="AC245" s="30">
        <v>0</v>
      </c>
      <c r="AD245" s="30">
        <v>80</v>
      </c>
      <c r="AE245" s="32" t="s">
        <v>1195</v>
      </c>
      <c r="AF245" s="12"/>
    </row>
    <row r="246" spans="2:32" ht="60.75" customHeight="1">
      <c r="B246" s="12"/>
      <c r="C246" s="25" t="s">
        <v>1196</v>
      </c>
      <c r="D246" s="25" t="s">
        <v>1197</v>
      </c>
      <c r="E246" s="26" t="s">
        <v>1198</v>
      </c>
      <c r="F246" s="26" t="s">
        <v>37</v>
      </c>
      <c r="G246" s="26" t="s">
        <v>1158</v>
      </c>
      <c r="H246" s="27" t="s">
        <v>1165</v>
      </c>
      <c r="I246" s="27" t="s">
        <v>80</v>
      </c>
      <c r="J246" s="28" t="s">
        <v>40</v>
      </c>
      <c r="K246" s="27" t="s">
        <v>41</v>
      </c>
      <c r="L246" s="29" t="s">
        <v>42</v>
      </c>
      <c r="M246" s="27" t="s">
        <v>43</v>
      </c>
      <c r="N246" s="27" t="s">
        <v>1199</v>
      </c>
      <c r="O246" s="27" t="s">
        <v>63</v>
      </c>
      <c r="P246" s="29" t="s">
        <v>46</v>
      </c>
      <c r="Q246" s="29" t="s">
        <v>47</v>
      </c>
      <c r="R246" s="27">
        <v>34822.61</v>
      </c>
      <c r="S246" s="27">
        <v>34780</v>
      </c>
      <c r="T246" s="27">
        <v>34780</v>
      </c>
      <c r="U246" s="27">
        <v>34780</v>
      </c>
      <c r="V246" s="27">
        <v>34780</v>
      </c>
      <c r="W246" s="27">
        <v>34780</v>
      </c>
      <c r="X246" s="27">
        <v>34780</v>
      </c>
      <c r="Y246" s="30">
        <f t="shared" si="3"/>
        <v>100</v>
      </c>
      <c r="Z246" s="29">
        <v>0</v>
      </c>
      <c r="AA246" s="29" t="s">
        <v>89</v>
      </c>
      <c r="AB246" s="31">
        <v>50</v>
      </c>
      <c r="AC246" s="30">
        <v>0</v>
      </c>
      <c r="AD246" s="30">
        <v>100</v>
      </c>
      <c r="AE246" s="32" t="s">
        <v>1200</v>
      </c>
      <c r="AF246" s="12"/>
    </row>
    <row r="247" spans="2:32" ht="60.75" customHeight="1">
      <c r="B247" s="12"/>
      <c r="C247" s="25" t="s">
        <v>1201</v>
      </c>
      <c r="D247" s="25" t="s">
        <v>1202</v>
      </c>
      <c r="E247" s="26" t="s">
        <v>1203</v>
      </c>
      <c r="F247" s="26" t="s">
        <v>37</v>
      </c>
      <c r="G247" s="26" t="s">
        <v>1158</v>
      </c>
      <c r="H247" s="27" t="s">
        <v>1158</v>
      </c>
      <c r="I247" s="27" t="s">
        <v>80</v>
      </c>
      <c r="J247" s="28" t="s">
        <v>40</v>
      </c>
      <c r="K247" s="27" t="s">
        <v>41</v>
      </c>
      <c r="L247" s="29" t="s">
        <v>42</v>
      </c>
      <c r="M247" s="27" t="s">
        <v>43</v>
      </c>
      <c r="N247" s="27" t="s">
        <v>1199</v>
      </c>
      <c r="O247" s="27" t="s">
        <v>63</v>
      </c>
      <c r="P247" s="29" t="s">
        <v>46</v>
      </c>
      <c r="Q247" s="29" t="s">
        <v>47</v>
      </c>
      <c r="R247" s="27">
        <v>509002.2</v>
      </c>
      <c r="S247" s="27">
        <v>508505.4</v>
      </c>
      <c r="T247" s="27">
        <v>508505.4</v>
      </c>
      <c r="U247" s="27">
        <v>508505.4</v>
      </c>
      <c r="V247" s="27">
        <v>508505.4</v>
      </c>
      <c r="W247" s="27">
        <v>508505.4</v>
      </c>
      <c r="X247" s="27">
        <v>508505.4</v>
      </c>
      <c r="Y247" s="30">
        <f t="shared" si="3"/>
        <v>100</v>
      </c>
      <c r="Z247" s="29">
        <v>0</v>
      </c>
      <c r="AA247" s="29" t="s">
        <v>360</v>
      </c>
      <c r="AB247" s="31">
        <v>3000</v>
      </c>
      <c r="AC247" s="30">
        <v>0</v>
      </c>
      <c r="AD247" s="30">
        <v>100</v>
      </c>
      <c r="AE247" s="32" t="s">
        <v>1167</v>
      </c>
      <c r="AF247" s="12"/>
    </row>
    <row r="248" spans="2:32" ht="60.75" customHeight="1">
      <c r="B248" s="12"/>
      <c r="C248" s="25" t="s">
        <v>1204</v>
      </c>
      <c r="D248" s="25" t="s">
        <v>1205</v>
      </c>
      <c r="E248" s="26" t="s">
        <v>1206</v>
      </c>
      <c r="F248" s="26" t="s">
        <v>37</v>
      </c>
      <c r="G248" s="26" t="s">
        <v>1174</v>
      </c>
      <c r="H248" s="27" t="s">
        <v>1207</v>
      </c>
      <c r="I248" s="27" t="s">
        <v>80</v>
      </c>
      <c r="J248" s="28" t="s">
        <v>40</v>
      </c>
      <c r="K248" s="27" t="s">
        <v>41</v>
      </c>
      <c r="L248" s="29" t="s">
        <v>42</v>
      </c>
      <c r="M248" s="27" t="s">
        <v>43</v>
      </c>
      <c r="N248" s="27" t="s">
        <v>1176</v>
      </c>
      <c r="O248" s="27" t="s">
        <v>63</v>
      </c>
      <c r="P248" s="29" t="s">
        <v>46</v>
      </c>
      <c r="Q248" s="29" t="s">
        <v>47</v>
      </c>
      <c r="R248" s="27">
        <v>1577141.09</v>
      </c>
      <c r="S248" s="27">
        <v>1577141.09</v>
      </c>
      <c r="T248" s="27">
        <v>1577141.09</v>
      </c>
      <c r="U248" s="27">
        <v>1577141.09</v>
      </c>
      <c r="V248" s="27">
        <v>1577141.09</v>
      </c>
      <c r="W248" s="27">
        <v>1577141.09</v>
      </c>
      <c r="X248" s="27">
        <v>1577141.09</v>
      </c>
      <c r="Y248" s="30">
        <f t="shared" si="3"/>
        <v>100</v>
      </c>
      <c r="Z248" s="29">
        <v>0</v>
      </c>
      <c r="AA248" s="29" t="s">
        <v>48</v>
      </c>
      <c r="AB248" s="31">
        <v>1000</v>
      </c>
      <c r="AC248" s="30">
        <v>0</v>
      </c>
      <c r="AD248" s="30">
        <v>100</v>
      </c>
      <c r="AE248" s="32" t="s">
        <v>1177</v>
      </c>
      <c r="AF248" s="12"/>
    </row>
    <row r="249" spans="2:32" ht="60.75" customHeight="1">
      <c r="B249" s="12"/>
      <c r="C249" s="25" t="s">
        <v>1208</v>
      </c>
      <c r="D249" s="25" t="s">
        <v>1209</v>
      </c>
      <c r="E249" s="26" t="s">
        <v>1210</v>
      </c>
      <c r="F249" s="26" t="s">
        <v>37</v>
      </c>
      <c r="G249" s="26" t="s">
        <v>1174</v>
      </c>
      <c r="H249" s="27" t="s">
        <v>1174</v>
      </c>
      <c r="I249" s="27" t="s">
        <v>39</v>
      </c>
      <c r="J249" s="28" t="s">
        <v>40</v>
      </c>
      <c r="K249" s="27" t="s">
        <v>41</v>
      </c>
      <c r="L249" s="29" t="s">
        <v>42</v>
      </c>
      <c r="M249" s="27" t="s">
        <v>43</v>
      </c>
      <c r="N249" s="27" t="s">
        <v>1176</v>
      </c>
      <c r="O249" s="27" t="s">
        <v>63</v>
      </c>
      <c r="P249" s="29" t="s">
        <v>46</v>
      </c>
      <c r="Q249" s="29" t="s">
        <v>47</v>
      </c>
      <c r="R249" s="27">
        <v>1257715.57</v>
      </c>
      <c r="S249" s="27">
        <v>1257715.57</v>
      </c>
      <c r="T249" s="27">
        <v>1257715.57</v>
      </c>
      <c r="U249" s="27">
        <v>1257715.57</v>
      </c>
      <c r="V249" s="27">
        <v>1257715.57</v>
      </c>
      <c r="W249" s="27">
        <v>1257715.57</v>
      </c>
      <c r="X249" s="27">
        <v>1257715.57</v>
      </c>
      <c r="Y249" s="30">
        <f t="shared" si="3"/>
        <v>100</v>
      </c>
      <c r="Z249" s="29">
        <v>0</v>
      </c>
      <c r="AA249" s="29" t="s">
        <v>127</v>
      </c>
      <c r="AB249" s="31">
        <v>1000</v>
      </c>
      <c r="AC249" s="30">
        <v>0</v>
      </c>
      <c r="AD249" s="30">
        <v>100</v>
      </c>
      <c r="AE249" s="32" t="s">
        <v>1177</v>
      </c>
      <c r="AF249" s="12"/>
    </row>
    <row r="250" spans="2:32" ht="60.75" customHeight="1">
      <c r="B250" s="12"/>
      <c r="C250" s="25" t="s">
        <v>1211</v>
      </c>
      <c r="D250" s="25" t="s">
        <v>1212</v>
      </c>
      <c r="E250" s="26" t="s">
        <v>1213</v>
      </c>
      <c r="F250" s="26" t="s">
        <v>37</v>
      </c>
      <c r="G250" s="26" t="s">
        <v>1094</v>
      </c>
      <c r="H250" s="27" t="s">
        <v>1214</v>
      </c>
      <c r="I250" s="27" t="s">
        <v>39</v>
      </c>
      <c r="J250" s="28" t="s">
        <v>40</v>
      </c>
      <c r="K250" s="27" t="s">
        <v>41</v>
      </c>
      <c r="L250" s="29" t="s">
        <v>42</v>
      </c>
      <c r="M250" s="27" t="s">
        <v>43</v>
      </c>
      <c r="N250" s="27" t="s">
        <v>495</v>
      </c>
      <c r="O250" s="27" t="s">
        <v>63</v>
      </c>
      <c r="P250" s="29" t="s">
        <v>46</v>
      </c>
      <c r="Q250" s="29" t="s">
        <v>47</v>
      </c>
      <c r="R250" s="27">
        <v>1604064.59</v>
      </c>
      <c r="S250" s="27">
        <v>1604064.59</v>
      </c>
      <c r="T250" s="27">
        <v>1604064.59</v>
      </c>
      <c r="U250" s="27">
        <v>1604064.59</v>
      </c>
      <c r="V250" s="27">
        <v>1604064.59</v>
      </c>
      <c r="W250" s="27">
        <v>1604064.59</v>
      </c>
      <c r="X250" s="27">
        <v>1604064.59</v>
      </c>
      <c r="Y250" s="30">
        <f t="shared" si="3"/>
        <v>100</v>
      </c>
      <c r="Z250" s="29">
        <v>0</v>
      </c>
      <c r="AA250" s="29" t="s">
        <v>48</v>
      </c>
      <c r="AB250" s="31">
        <v>2644</v>
      </c>
      <c r="AC250" s="30">
        <v>0</v>
      </c>
      <c r="AD250" s="30">
        <v>100</v>
      </c>
      <c r="AE250" s="32" t="s">
        <v>1215</v>
      </c>
      <c r="AF250" s="12"/>
    </row>
    <row r="251" spans="2:32" ht="60.75" customHeight="1">
      <c r="B251" s="12"/>
      <c r="C251" s="25" t="s">
        <v>1216</v>
      </c>
      <c r="D251" s="25" t="s">
        <v>1217</v>
      </c>
      <c r="E251" s="26" t="s">
        <v>1218</v>
      </c>
      <c r="F251" s="26" t="s">
        <v>37</v>
      </c>
      <c r="G251" s="26" t="s">
        <v>1219</v>
      </c>
      <c r="H251" s="27" t="s">
        <v>1219</v>
      </c>
      <c r="I251" s="27" t="s">
        <v>39</v>
      </c>
      <c r="J251" s="28" t="s">
        <v>40</v>
      </c>
      <c r="K251" s="27" t="s">
        <v>41</v>
      </c>
      <c r="L251" s="29" t="s">
        <v>42</v>
      </c>
      <c r="M251" s="27" t="s">
        <v>43</v>
      </c>
      <c r="N251" s="27" t="s">
        <v>1220</v>
      </c>
      <c r="O251" s="27" t="s">
        <v>63</v>
      </c>
      <c r="P251" s="29" t="s">
        <v>46</v>
      </c>
      <c r="Q251" s="29" t="s">
        <v>47</v>
      </c>
      <c r="R251" s="27">
        <v>213725.25</v>
      </c>
      <c r="S251" s="27">
        <v>213725.25</v>
      </c>
      <c r="T251" s="27">
        <v>213725.25</v>
      </c>
      <c r="U251" s="27">
        <v>213725.25</v>
      </c>
      <c r="V251" s="27">
        <v>71018.42</v>
      </c>
      <c r="W251" s="27">
        <v>71018.42</v>
      </c>
      <c r="X251" s="27">
        <v>71018.42</v>
      </c>
      <c r="Y251" s="30">
        <f t="shared" si="3"/>
        <v>33.228839362686443</v>
      </c>
      <c r="Z251" s="29">
        <v>0</v>
      </c>
      <c r="AA251" s="29" t="s">
        <v>48</v>
      </c>
      <c r="AB251" s="31">
        <v>250</v>
      </c>
      <c r="AC251" s="30">
        <v>0</v>
      </c>
      <c r="AD251" s="30">
        <v>100</v>
      </c>
      <c r="AE251" s="32" t="s">
        <v>1221</v>
      </c>
      <c r="AF251" s="12"/>
    </row>
    <row r="252" spans="2:32" ht="67.5" customHeight="1">
      <c r="B252" s="12"/>
      <c r="C252" s="25" t="s">
        <v>1222</v>
      </c>
      <c r="D252" s="25" t="s">
        <v>1223</v>
      </c>
      <c r="E252" s="26" t="s">
        <v>1224</v>
      </c>
      <c r="F252" s="26" t="s">
        <v>37</v>
      </c>
      <c r="G252" s="26" t="s">
        <v>1225</v>
      </c>
      <c r="H252" s="27" t="s">
        <v>1226</v>
      </c>
      <c r="I252" s="27" t="s">
        <v>80</v>
      </c>
      <c r="J252" s="28" t="s">
        <v>40</v>
      </c>
      <c r="K252" s="27" t="s">
        <v>41</v>
      </c>
      <c r="L252" s="29" t="s">
        <v>42</v>
      </c>
      <c r="M252" s="27" t="s">
        <v>43</v>
      </c>
      <c r="N252" s="27" t="s">
        <v>1227</v>
      </c>
      <c r="O252" s="27" t="s">
        <v>63</v>
      </c>
      <c r="P252" s="29" t="s">
        <v>46</v>
      </c>
      <c r="Q252" s="29" t="s">
        <v>47</v>
      </c>
      <c r="R252" s="27">
        <v>1659823.14</v>
      </c>
      <c r="S252" s="27">
        <v>1664218.91</v>
      </c>
      <c r="T252" s="27">
        <v>1000000</v>
      </c>
      <c r="U252" s="27">
        <v>1664218.91</v>
      </c>
      <c r="V252" s="27">
        <v>901257.12</v>
      </c>
      <c r="W252" s="27">
        <v>901257.12</v>
      </c>
      <c r="X252" s="27">
        <v>901257.12</v>
      </c>
      <c r="Y252" s="30">
        <f t="shared" si="3"/>
        <v>54.154962101710524</v>
      </c>
      <c r="Z252" s="29">
        <v>0</v>
      </c>
      <c r="AA252" s="29" t="s">
        <v>48</v>
      </c>
      <c r="AB252" s="31">
        <v>1121</v>
      </c>
      <c r="AC252" s="30">
        <v>0</v>
      </c>
      <c r="AD252" s="30">
        <v>63.86</v>
      </c>
      <c r="AE252" s="32" t="s">
        <v>1228</v>
      </c>
      <c r="AF252" s="12"/>
    </row>
    <row r="253" spans="2:32" ht="60.75" customHeight="1">
      <c r="B253" s="12"/>
      <c r="C253" s="25" t="s">
        <v>1229</v>
      </c>
      <c r="D253" s="25" t="s">
        <v>1230</v>
      </c>
      <c r="E253" s="26" t="s">
        <v>429</v>
      </c>
      <c r="F253" s="26" t="s">
        <v>37</v>
      </c>
      <c r="G253" s="26" t="s">
        <v>665</v>
      </c>
      <c r="H253" s="27" t="s">
        <v>665</v>
      </c>
      <c r="I253" s="27" t="s">
        <v>39</v>
      </c>
      <c r="J253" s="28" t="s">
        <v>40</v>
      </c>
      <c r="K253" s="27" t="s">
        <v>41</v>
      </c>
      <c r="L253" s="29" t="s">
        <v>42</v>
      </c>
      <c r="M253" s="27" t="s">
        <v>43</v>
      </c>
      <c r="N253" s="27" t="s">
        <v>935</v>
      </c>
      <c r="O253" s="27" t="s">
        <v>63</v>
      </c>
      <c r="P253" s="29" t="s">
        <v>46</v>
      </c>
      <c r="Q253" s="29" t="s">
        <v>47</v>
      </c>
      <c r="R253" s="27">
        <v>1782949.22</v>
      </c>
      <c r="S253" s="27">
        <v>1782949.22</v>
      </c>
      <c r="T253" s="27">
        <v>1782949.22</v>
      </c>
      <c r="U253" s="27">
        <v>1782949.22</v>
      </c>
      <c r="V253" s="27">
        <v>1782949.22</v>
      </c>
      <c r="W253" s="27">
        <v>1782949.22</v>
      </c>
      <c r="X253" s="27">
        <v>1782949.22</v>
      </c>
      <c r="Y253" s="30">
        <f t="shared" si="3"/>
        <v>100</v>
      </c>
      <c r="Z253" s="29">
        <v>0</v>
      </c>
      <c r="AA253" s="29" t="s">
        <v>48</v>
      </c>
      <c r="AB253" s="31">
        <v>48268</v>
      </c>
      <c r="AC253" s="30">
        <v>0</v>
      </c>
      <c r="AD253" s="30">
        <v>100</v>
      </c>
      <c r="AE253" s="32" t="s">
        <v>390</v>
      </c>
      <c r="AF253" s="12"/>
    </row>
    <row r="254" spans="2:32" ht="108" customHeight="1">
      <c r="B254" s="12"/>
      <c r="C254" s="25" t="s">
        <v>1231</v>
      </c>
      <c r="D254" s="25" t="s">
        <v>1232</v>
      </c>
      <c r="E254" s="26" t="s">
        <v>1233</v>
      </c>
      <c r="F254" s="26" t="s">
        <v>37</v>
      </c>
      <c r="G254" s="26" t="s">
        <v>1225</v>
      </c>
      <c r="H254" s="27" t="s">
        <v>1225</v>
      </c>
      <c r="I254" s="27" t="s">
        <v>80</v>
      </c>
      <c r="J254" s="28" t="s">
        <v>40</v>
      </c>
      <c r="K254" s="27" t="s">
        <v>41</v>
      </c>
      <c r="L254" s="29" t="s">
        <v>42</v>
      </c>
      <c r="M254" s="27" t="s">
        <v>43</v>
      </c>
      <c r="N254" s="27" t="s">
        <v>1227</v>
      </c>
      <c r="O254" s="27" t="s">
        <v>63</v>
      </c>
      <c r="P254" s="29" t="s">
        <v>46</v>
      </c>
      <c r="Q254" s="29" t="s">
        <v>47</v>
      </c>
      <c r="R254" s="27">
        <v>405676.43</v>
      </c>
      <c r="S254" s="27">
        <v>405676.43</v>
      </c>
      <c r="T254" s="27">
        <v>156672.70000000001</v>
      </c>
      <c r="U254" s="27">
        <v>405676.43</v>
      </c>
      <c r="V254" s="27">
        <v>121702.93</v>
      </c>
      <c r="W254" s="27">
        <v>121702.93</v>
      </c>
      <c r="X254" s="27">
        <v>121702.93</v>
      </c>
      <c r="Y254" s="30">
        <f t="shared" si="3"/>
        <v>30.000000246501873</v>
      </c>
      <c r="Z254" s="29">
        <v>0</v>
      </c>
      <c r="AA254" s="29" t="s">
        <v>48</v>
      </c>
      <c r="AB254" s="31">
        <v>80</v>
      </c>
      <c r="AC254" s="30">
        <v>0</v>
      </c>
      <c r="AD254" s="30">
        <v>0</v>
      </c>
      <c r="AE254" s="32" t="s">
        <v>1234</v>
      </c>
      <c r="AF254" s="12"/>
    </row>
    <row r="255" spans="2:32" ht="60.75" customHeight="1">
      <c r="B255" s="12"/>
      <c r="C255" s="25" t="s">
        <v>1235</v>
      </c>
      <c r="D255" s="25" t="s">
        <v>1236</v>
      </c>
      <c r="E255" s="26" t="s">
        <v>1237</v>
      </c>
      <c r="F255" s="26" t="s">
        <v>37</v>
      </c>
      <c r="G255" s="26" t="s">
        <v>1225</v>
      </c>
      <c r="H255" s="27" t="s">
        <v>1225</v>
      </c>
      <c r="I255" s="27" t="s">
        <v>80</v>
      </c>
      <c r="J255" s="28" t="s">
        <v>40</v>
      </c>
      <c r="K255" s="27" t="s">
        <v>41</v>
      </c>
      <c r="L255" s="29" t="s">
        <v>42</v>
      </c>
      <c r="M255" s="27" t="s">
        <v>43</v>
      </c>
      <c r="N255" s="27" t="s">
        <v>1227</v>
      </c>
      <c r="O255" s="27" t="s">
        <v>56</v>
      </c>
      <c r="P255" s="29" t="s">
        <v>46</v>
      </c>
      <c r="Q255" s="29" t="s">
        <v>47</v>
      </c>
      <c r="R255" s="27">
        <v>900331.79</v>
      </c>
      <c r="S255" s="27">
        <v>900331.79</v>
      </c>
      <c r="T255" s="27">
        <v>750000</v>
      </c>
      <c r="U255" s="27">
        <v>900331.79</v>
      </c>
      <c r="V255" s="27">
        <v>694380.2</v>
      </c>
      <c r="W255" s="27">
        <v>694380.2</v>
      </c>
      <c r="X255" s="27">
        <v>694380.2</v>
      </c>
      <c r="Y255" s="30">
        <f t="shared" si="3"/>
        <v>77.124923024210872</v>
      </c>
      <c r="Z255" s="29">
        <v>0</v>
      </c>
      <c r="AA255" s="29" t="s">
        <v>95</v>
      </c>
      <c r="AB255" s="31">
        <v>8016</v>
      </c>
      <c r="AC255" s="30">
        <v>0</v>
      </c>
      <c r="AD255" s="30">
        <v>50</v>
      </c>
      <c r="AE255" s="32" t="s">
        <v>1238</v>
      </c>
      <c r="AF255" s="12"/>
    </row>
    <row r="256" spans="2:32" ht="60.75" customHeight="1">
      <c r="B256" s="12"/>
      <c r="C256" s="25" t="s">
        <v>1239</v>
      </c>
      <c r="D256" s="25" t="s">
        <v>1240</v>
      </c>
      <c r="E256" s="26" t="s">
        <v>1241</v>
      </c>
      <c r="F256" s="26" t="s">
        <v>37</v>
      </c>
      <c r="G256" s="26" t="s">
        <v>1174</v>
      </c>
      <c r="H256" s="27" t="s">
        <v>1242</v>
      </c>
      <c r="I256" s="27" t="s">
        <v>80</v>
      </c>
      <c r="J256" s="28" t="s">
        <v>40</v>
      </c>
      <c r="K256" s="27" t="s">
        <v>41</v>
      </c>
      <c r="L256" s="29" t="s">
        <v>42</v>
      </c>
      <c r="M256" s="27" t="s">
        <v>43</v>
      </c>
      <c r="N256" s="27" t="s">
        <v>1176</v>
      </c>
      <c r="O256" s="27" t="s">
        <v>63</v>
      </c>
      <c r="P256" s="29" t="s">
        <v>46</v>
      </c>
      <c r="Q256" s="29" t="s">
        <v>47</v>
      </c>
      <c r="R256" s="27">
        <v>567690.19999999995</v>
      </c>
      <c r="S256" s="27">
        <v>567690.19999999995</v>
      </c>
      <c r="T256" s="27">
        <v>567690.19999999995</v>
      </c>
      <c r="U256" s="27">
        <v>567690.19999999995</v>
      </c>
      <c r="V256" s="27">
        <v>567690.19999999995</v>
      </c>
      <c r="W256" s="27">
        <v>0</v>
      </c>
      <c r="X256" s="27">
        <v>0</v>
      </c>
      <c r="Y256" s="30">
        <f t="shared" si="3"/>
        <v>0</v>
      </c>
      <c r="Z256" s="29">
        <v>0</v>
      </c>
      <c r="AA256" s="29" t="s">
        <v>48</v>
      </c>
      <c r="AB256" s="31">
        <v>1000</v>
      </c>
      <c r="AC256" s="30">
        <v>0</v>
      </c>
      <c r="AD256" s="30">
        <v>85</v>
      </c>
      <c r="AE256" s="32" t="s">
        <v>1243</v>
      </c>
      <c r="AF256" s="12"/>
    </row>
    <row r="257" spans="2:32" ht="67.5" customHeight="1">
      <c r="B257" s="12"/>
      <c r="C257" s="25" t="s">
        <v>1244</v>
      </c>
      <c r="D257" s="25" t="s">
        <v>1245</v>
      </c>
      <c r="E257" s="26" t="s">
        <v>1246</v>
      </c>
      <c r="F257" s="26" t="s">
        <v>37</v>
      </c>
      <c r="G257" s="26" t="s">
        <v>119</v>
      </c>
      <c r="H257" s="27" t="s">
        <v>120</v>
      </c>
      <c r="I257" s="27" t="s">
        <v>39</v>
      </c>
      <c r="J257" s="28" t="s">
        <v>40</v>
      </c>
      <c r="K257" s="27" t="s">
        <v>41</v>
      </c>
      <c r="L257" s="29" t="s">
        <v>42</v>
      </c>
      <c r="M257" s="27" t="s">
        <v>43</v>
      </c>
      <c r="N257" s="27" t="s">
        <v>1247</v>
      </c>
      <c r="O257" s="27" t="s">
        <v>115</v>
      </c>
      <c r="P257" s="29" t="s">
        <v>46</v>
      </c>
      <c r="Q257" s="29" t="s">
        <v>47</v>
      </c>
      <c r="R257" s="27">
        <v>773771</v>
      </c>
      <c r="S257" s="27">
        <v>773771</v>
      </c>
      <c r="T257" s="27">
        <v>773771</v>
      </c>
      <c r="U257" s="27">
        <v>773771</v>
      </c>
      <c r="V257" s="27">
        <v>232131.3</v>
      </c>
      <c r="W257" s="27">
        <v>232131.3</v>
      </c>
      <c r="X257" s="27">
        <v>232131.3</v>
      </c>
      <c r="Y257" s="30">
        <f t="shared" si="3"/>
        <v>30</v>
      </c>
      <c r="Z257" s="29">
        <v>0</v>
      </c>
      <c r="AA257" s="29" t="s">
        <v>48</v>
      </c>
      <c r="AB257" s="31">
        <v>100</v>
      </c>
      <c r="AC257" s="30">
        <v>0</v>
      </c>
      <c r="AD257" s="30">
        <v>30</v>
      </c>
      <c r="AE257" s="32" t="s">
        <v>1248</v>
      </c>
      <c r="AF257" s="12"/>
    </row>
    <row r="258" spans="2:32" ht="60.75" customHeight="1">
      <c r="B258" s="12"/>
      <c r="C258" s="25" t="s">
        <v>1249</v>
      </c>
      <c r="D258" s="25" t="s">
        <v>1250</v>
      </c>
      <c r="E258" s="26" t="s">
        <v>1251</v>
      </c>
      <c r="F258" s="26" t="s">
        <v>37</v>
      </c>
      <c r="G258" s="26" t="s">
        <v>1174</v>
      </c>
      <c r="H258" s="27" t="s">
        <v>1207</v>
      </c>
      <c r="I258" s="27" t="s">
        <v>80</v>
      </c>
      <c r="J258" s="28" t="s">
        <v>40</v>
      </c>
      <c r="K258" s="27" t="s">
        <v>41</v>
      </c>
      <c r="L258" s="29" t="s">
        <v>42</v>
      </c>
      <c r="M258" s="27" t="s">
        <v>43</v>
      </c>
      <c r="N258" s="27" t="s">
        <v>1176</v>
      </c>
      <c r="O258" s="27" t="s">
        <v>63</v>
      </c>
      <c r="P258" s="29" t="s">
        <v>46</v>
      </c>
      <c r="Q258" s="29" t="s">
        <v>47</v>
      </c>
      <c r="R258" s="27">
        <v>1134471.2</v>
      </c>
      <c r="S258" s="27">
        <v>1134471.2</v>
      </c>
      <c r="T258" s="27">
        <v>1134471.2</v>
      </c>
      <c r="U258" s="27">
        <v>1134471.2</v>
      </c>
      <c r="V258" s="27">
        <v>1134471.2</v>
      </c>
      <c r="W258" s="27">
        <v>1134471.2</v>
      </c>
      <c r="X258" s="27">
        <v>1134471.2</v>
      </c>
      <c r="Y258" s="30">
        <f t="shared" si="3"/>
        <v>100</v>
      </c>
      <c r="Z258" s="29">
        <v>0</v>
      </c>
      <c r="AA258" s="29" t="s">
        <v>89</v>
      </c>
      <c r="AB258" s="31">
        <v>1000</v>
      </c>
      <c r="AC258" s="30">
        <v>0</v>
      </c>
      <c r="AD258" s="30">
        <v>100</v>
      </c>
      <c r="AE258" s="32" t="s">
        <v>1187</v>
      </c>
      <c r="AF258" s="12"/>
    </row>
    <row r="259" spans="2:32" ht="108" customHeight="1">
      <c r="B259" s="12"/>
      <c r="C259" s="25" t="s">
        <v>1252</v>
      </c>
      <c r="D259" s="25" t="s">
        <v>1253</v>
      </c>
      <c r="E259" s="26" t="s">
        <v>511</v>
      </c>
      <c r="F259" s="26" t="s">
        <v>37</v>
      </c>
      <c r="G259" s="26" t="s">
        <v>349</v>
      </c>
      <c r="H259" s="27" t="s">
        <v>349</v>
      </c>
      <c r="I259" s="27" t="s">
        <v>39</v>
      </c>
      <c r="J259" s="28" t="s">
        <v>40</v>
      </c>
      <c r="K259" s="27" t="s">
        <v>41</v>
      </c>
      <c r="L259" s="29" t="s">
        <v>42</v>
      </c>
      <c r="M259" s="27" t="s">
        <v>43</v>
      </c>
      <c r="N259" s="27" t="s">
        <v>1254</v>
      </c>
      <c r="O259" s="27" t="s">
        <v>63</v>
      </c>
      <c r="P259" s="29" t="s">
        <v>46</v>
      </c>
      <c r="Q259" s="29" t="s">
        <v>47</v>
      </c>
      <c r="R259" s="27">
        <v>1056193.71</v>
      </c>
      <c r="S259" s="27">
        <v>1056193.71</v>
      </c>
      <c r="T259" s="27">
        <v>1056193.71</v>
      </c>
      <c r="U259" s="27">
        <v>1056193.71</v>
      </c>
      <c r="V259" s="27">
        <v>1056193.71</v>
      </c>
      <c r="W259" s="27">
        <v>1056193.71</v>
      </c>
      <c r="X259" s="27">
        <v>1056193.71</v>
      </c>
      <c r="Y259" s="30">
        <f t="shared" si="3"/>
        <v>100</v>
      </c>
      <c r="Z259" s="29">
        <v>0</v>
      </c>
      <c r="AA259" s="29" t="s">
        <v>48</v>
      </c>
      <c r="AB259" s="31">
        <v>564</v>
      </c>
      <c r="AC259" s="30">
        <v>0</v>
      </c>
      <c r="AD259" s="30">
        <v>100</v>
      </c>
      <c r="AE259" s="32" t="s">
        <v>437</v>
      </c>
      <c r="AF259" s="12"/>
    </row>
    <row r="260" spans="2:32" ht="60.75" customHeight="1">
      <c r="B260" s="12"/>
      <c r="C260" s="25" t="s">
        <v>1255</v>
      </c>
      <c r="D260" s="25" t="s">
        <v>1256</v>
      </c>
      <c r="E260" s="26" t="s">
        <v>1257</v>
      </c>
      <c r="F260" s="26" t="s">
        <v>37</v>
      </c>
      <c r="G260" s="26" t="s">
        <v>1174</v>
      </c>
      <c r="H260" s="27" t="s">
        <v>1258</v>
      </c>
      <c r="I260" s="27" t="s">
        <v>80</v>
      </c>
      <c r="J260" s="28" t="s">
        <v>40</v>
      </c>
      <c r="K260" s="27" t="s">
        <v>41</v>
      </c>
      <c r="L260" s="29" t="s">
        <v>42</v>
      </c>
      <c r="M260" s="27" t="s">
        <v>43</v>
      </c>
      <c r="N260" s="27" t="s">
        <v>1176</v>
      </c>
      <c r="O260" s="27" t="s">
        <v>63</v>
      </c>
      <c r="P260" s="29" t="s">
        <v>46</v>
      </c>
      <c r="Q260" s="29" t="s">
        <v>47</v>
      </c>
      <c r="R260" s="27">
        <v>634372.48</v>
      </c>
      <c r="S260" s="27">
        <v>634372.48</v>
      </c>
      <c r="T260" s="27">
        <v>634372.48</v>
      </c>
      <c r="U260" s="27">
        <v>634372.48</v>
      </c>
      <c r="V260" s="27">
        <v>634372.48</v>
      </c>
      <c r="W260" s="27">
        <v>555934.35</v>
      </c>
      <c r="X260" s="27">
        <v>555934.35</v>
      </c>
      <c r="Y260" s="30">
        <f t="shared" si="3"/>
        <v>87.63531955232358</v>
      </c>
      <c r="Z260" s="29">
        <v>0</v>
      </c>
      <c r="AA260" s="29" t="s">
        <v>89</v>
      </c>
      <c r="AB260" s="31">
        <v>1000</v>
      </c>
      <c r="AC260" s="30">
        <v>0</v>
      </c>
      <c r="AD260" s="30">
        <v>80</v>
      </c>
      <c r="AE260" s="32" t="s">
        <v>1243</v>
      </c>
      <c r="AF260" s="12"/>
    </row>
    <row r="261" spans="2:32" ht="60.75" customHeight="1">
      <c r="B261" s="12"/>
      <c r="C261" s="25" t="s">
        <v>1259</v>
      </c>
      <c r="D261" s="25" t="s">
        <v>1260</v>
      </c>
      <c r="E261" s="26" t="s">
        <v>1261</v>
      </c>
      <c r="F261" s="26" t="s">
        <v>37</v>
      </c>
      <c r="G261" s="26" t="s">
        <v>1174</v>
      </c>
      <c r="H261" s="27" t="s">
        <v>1262</v>
      </c>
      <c r="I261" s="27" t="s">
        <v>39</v>
      </c>
      <c r="J261" s="28" t="s">
        <v>40</v>
      </c>
      <c r="K261" s="27" t="s">
        <v>41</v>
      </c>
      <c r="L261" s="29" t="s">
        <v>42</v>
      </c>
      <c r="M261" s="27" t="s">
        <v>43</v>
      </c>
      <c r="N261" s="27" t="s">
        <v>1176</v>
      </c>
      <c r="O261" s="27" t="s">
        <v>63</v>
      </c>
      <c r="P261" s="29" t="s">
        <v>46</v>
      </c>
      <c r="Q261" s="29" t="s">
        <v>47</v>
      </c>
      <c r="R261" s="27">
        <v>1836229.61</v>
      </c>
      <c r="S261" s="27">
        <v>1836229.61</v>
      </c>
      <c r="T261" s="27">
        <v>1508044.75</v>
      </c>
      <c r="U261" s="27">
        <v>1836229.61</v>
      </c>
      <c r="V261" s="27">
        <v>1508044.75</v>
      </c>
      <c r="W261" s="27">
        <v>1508044.75</v>
      </c>
      <c r="X261" s="27">
        <v>1508044.75</v>
      </c>
      <c r="Y261" s="30">
        <f t="shared" si="3"/>
        <v>82.127242790731387</v>
      </c>
      <c r="Z261" s="29">
        <v>0</v>
      </c>
      <c r="AA261" s="29" t="s">
        <v>89</v>
      </c>
      <c r="AB261" s="31">
        <v>1000</v>
      </c>
      <c r="AC261" s="30">
        <v>0</v>
      </c>
      <c r="AD261" s="30">
        <v>82</v>
      </c>
      <c r="AE261" s="32" t="s">
        <v>1263</v>
      </c>
      <c r="AF261" s="12"/>
    </row>
    <row r="262" spans="2:32" ht="121.5" customHeight="1">
      <c r="B262" s="12"/>
      <c r="C262" s="25" t="s">
        <v>1264</v>
      </c>
      <c r="D262" s="25" t="s">
        <v>1265</v>
      </c>
      <c r="E262" s="26" t="s">
        <v>948</v>
      </c>
      <c r="F262" s="26" t="s">
        <v>37</v>
      </c>
      <c r="G262" s="26" t="s">
        <v>349</v>
      </c>
      <c r="H262" s="27" t="s">
        <v>1266</v>
      </c>
      <c r="I262" s="27" t="s">
        <v>80</v>
      </c>
      <c r="J262" s="28" t="s">
        <v>40</v>
      </c>
      <c r="K262" s="27" t="s">
        <v>41</v>
      </c>
      <c r="L262" s="29" t="s">
        <v>42</v>
      </c>
      <c r="M262" s="27" t="s">
        <v>43</v>
      </c>
      <c r="N262" s="27" t="s">
        <v>1254</v>
      </c>
      <c r="O262" s="27" t="s">
        <v>63</v>
      </c>
      <c r="P262" s="29" t="s">
        <v>46</v>
      </c>
      <c r="Q262" s="29" t="s">
        <v>47</v>
      </c>
      <c r="R262" s="27">
        <v>6514558.4199999999</v>
      </c>
      <c r="S262" s="27">
        <v>6514558.4199999999</v>
      </c>
      <c r="T262" s="27">
        <v>6514558.4199999999</v>
      </c>
      <c r="U262" s="27">
        <v>6514558.4199999999</v>
      </c>
      <c r="V262" s="27">
        <v>4787124.05</v>
      </c>
      <c r="W262" s="27">
        <v>4787124.05</v>
      </c>
      <c r="X262" s="27">
        <v>4787124.05</v>
      </c>
      <c r="Y262" s="30">
        <f t="shared" si="3"/>
        <v>73.483477180944519</v>
      </c>
      <c r="Z262" s="29">
        <v>0</v>
      </c>
      <c r="AA262" s="29" t="s">
        <v>48</v>
      </c>
      <c r="AB262" s="31">
        <v>3456</v>
      </c>
      <c r="AC262" s="30">
        <v>0</v>
      </c>
      <c r="AD262" s="30">
        <v>100</v>
      </c>
      <c r="AE262" s="32" t="s">
        <v>1267</v>
      </c>
      <c r="AF262" s="12"/>
    </row>
    <row r="263" spans="2:32" ht="81" customHeight="1">
      <c r="B263" s="12"/>
      <c r="C263" s="25" t="s">
        <v>1268</v>
      </c>
      <c r="D263" s="25" t="s">
        <v>1269</v>
      </c>
      <c r="E263" s="26" t="s">
        <v>1270</v>
      </c>
      <c r="F263" s="26" t="s">
        <v>37</v>
      </c>
      <c r="G263" s="26" t="s">
        <v>1174</v>
      </c>
      <c r="H263" s="27" t="s">
        <v>1271</v>
      </c>
      <c r="I263" s="27" t="s">
        <v>80</v>
      </c>
      <c r="J263" s="28" t="s">
        <v>40</v>
      </c>
      <c r="K263" s="27" t="s">
        <v>41</v>
      </c>
      <c r="L263" s="29" t="s">
        <v>42</v>
      </c>
      <c r="M263" s="27" t="s">
        <v>43</v>
      </c>
      <c r="N263" s="27" t="s">
        <v>1176</v>
      </c>
      <c r="O263" s="27" t="s">
        <v>63</v>
      </c>
      <c r="P263" s="29" t="s">
        <v>46</v>
      </c>
      <c r="Q263" s="29" t="s">
        <v>47</v>
      </c>
      <c r="R263" s="27">
        <v>794400.98</v>
      </c>
      <c r="S263" s="27">
        <v>794400.98</v>
      </c>
      <c r="T263" s="27">
        <v>0</v>
      </c>
      <c r="U263" s="27">
        <v>794400.98</v>
      </c>
      <c r="V263" s="27">
        <v>0</v>
      </c>
      <c r="W263" s="27">
        <v>0</v>
      </c>
      <c r="X263" s="27">
        <v>0</v>
      </c>
      <c r="Y263" s="30">
        <f t="shared" si="3"/>
        <v>0</v>
      </c>
      <c r="Z263" s="29">
        <v>0</v>
      </c>
      <c r="AA263" s="29" t="s">
        <v>48</v>
      </c>
      <c r="AB263" s="31">
        <v>1000</v>
      </c>
      <c r="AC263" s="30">
        <v>0</v>
      </c>
      <c r="AD263" s="30">
        <v>0</v>
      </c>
      <c r="AE263" s="32" t="s">
        <v>1263</v>
      </c>
      <c r="AF263" s="12"/>
    </row>
    <row r="264" spans="2:32" ht="60.75" customHeight="1">
      <c r="B264" s="12"/>
      <c r="C264" s="25" t="s">
        <v>1272</v>
      </c>
      <c r="D264" s="25" t="s">
        <v>1273</v>
      </c>
      <c r="E264" s="26" t="s">
        <v>1274</v>
      </c>
      <c r="F264" s="26" t="s">
        <v>37</v>
      </c>
      <c r="G264" s="26" t="s">
        <v>1174</v>
      </c>
      <c r="H264" s="27" t="s">
        <v>1275</v>
      </c>
      <c r="I264" s="27" t="s">
        <v>39</v>
      </c>
      <c r="J264" s="28" t="s">
        <v>40</v>
      </c>
      <c r="K264" s="27" t="s">
        <v>41</v>
      </c>
      <c r="L264" s="29" t="s">
        <v>42</v>
      </c>
      <c r="M264" s="27" t="s">
        <v>43</v>
      </c>
      <c r="N264" s="27" t="s">
        <v>1176</v>
      </c>
      <c r="O264" s="27" t="s">
        <v>63</v>
      </c>
      <c r="P264" s="29" t="s">
        <v>46</v>
      </c>
      <c r="Q264" s="29" t="s">
        <v>47</v>
      </c>
      <c r="R264" s="27">
        <v>649635.81000000006</v>
      </c>
      <c r="S264" s="27">
        <v>649635.81000000006</v>
      </c>
      <c r="T264" s="27">
        <v>563981.17000000004</v>
      </c>
      <c r="U264" s="27">
        <v>649635.81000000006</v>
      </c>
      <c r="V264" s="27">
        <v>563981.17000000004</v>
      </c>
      <c r="W264" s="27">
        <v>563981.17000000004</v>
      </c>
      <c r="X264" s="27">
        <v>563981.17000000004</v>
      </c>
      <c r="Y264" s="30">
        <f t="shared" si="3"/>
        <v>86.814975609180166</v>
      </c>
      <c r="Z264" s="29">
        <v>0</v>
      </c>
      <c r="AA264" s="29" t="s">
        <v>89</v>
      </c>
      <c r="AB264" s="31">
        <v>1000</v>
      </c>
      <c r="AC264" s="30">
        <v>0</v>
      </c>
      <c r="AD264" s="30">
        <v>80</v>
      </c>
      <c r="AE264" s="32" t="s">
        <v>1243</v>
      </c>
      <c r="AF264" s="12"/>
    </row>
    <row r="265" spans="2:32" ht="108" customHeight="1">
      <c r="B265" s="12"/>
      <c r="C265" s="25" t="s">
        <v>1276</v>
      </c>
      <c r="D265" s="25" t="s">
        <v>1277</v>
      </c>
      <c r="E265" s="26" t="s">
        <v>1278</v>
      </c>
      <c r="F265" s="26" t="s">
        <v>37</v>
      </c>
      <c r="G265" s="26" t="s">
        <v>349</v>
      </c>
      <c r="H265" s="27" t="s">
        <v>349</v>
      </c>
      <c r="I265" s="27" t="s">
        <v>39</v>
      </c>
      <c r="J265" s="28" t="s">
        <v>40</v>
      </c>
      <c r="K265" s="27" t="s">
        <v>41</v>
      </c>
      <c r="L265" s="29" t="s">
        <v>42</v>
      </c>
      <c r="M265" s="27" t="s">
        <v>43</v>
      </c>
      <c r="N265" s="27" t="s">
        <v>1254</v>
      </c>
      <c r="O265" s="27" t="s">
        <v>63</v>
      </c>
      <c r="P265" s="29" t="s">
        <v>46</v>
      </c>
      <c r="Q265" s="29" t="s">
        <v>47</v>
      </c>
      <c r="R265" s="27">
        <v>470323.54</v>
      </c>
      <c r="S265" s="27">
        <v>470323.54</v>
      </c>
      <c r="T265" s="27">
        <v>470323.54</v>
      </c>
      <c r="U265" s="27">
        <v>470323.54</v>
      </c>
      <c r="V265" s="27">
        <v>470323.54</v>
      </c>
      <c r="W265" s="27">
        <v>470323.54</v>
      </c>
      <c r="X265" s="27">
        <v>470323.54</v>
      </c>
      <c r="Y265" s="30">
        <f t="shared" ref="Y265:Y328" si="4">IF(ISERROR(W265/S265),0,((W265/S265)*100))</f>
        <v>100</v>
      </c>
      <c r="Z265" s="29">
        <v>0</v>
      </c>
      <c r="AA265" s="29" t="s">
        <v>48</v>
      </c>
      <c r="AB265" s="31">
        <v>252</v>
      </c>
      <c r="AC265" s="30">
        <v>0</v>
      </c>
      <c r="AD265" s="30">
        <v>100</v>
      </c>
      <c r="AE265" s="32" t="s">
        <v>437</v>
      </c>
      <c r="AF265" s="12"/>
    </row>
    <row r="266" spans="2:32" ht="60.75" customHeight="1">
      <c r="B266" s="12"/>
      <c r="C266" s="25" t="s">
        <v>1279</v>
      </c>
      <c r="D266" s="25" t="s">
        <v>1280</v>
      </c>
      <c r="E266" s="26" t="s">
        <v>1281</v>
      </c>
      <c r="F266" s="26" t="s">
        <v>37</v>
      </c>
      <c r="G266" s="26" t="s">
        <v>1174</v>
      </c>
      <c r="H266" s="27" t="s">
        <v>1174</v>
      </c>
      <c r="I266" s="27" t="s">
        <v>39</v>
      </c>
      <c r="J266" s="28" t="s">
        <v>40</v>
      </c>
      <c r="K266" s="27" t="s">
        <v>41</v>
      </c>
      <c r="L266" s="29" t="s">
        <v>42</v>
      </c>
      <c r="M266" s="27" t="s">
        <v>43</v>
      </c>
      <c r="N266" s="27" t="s">
        <v>1176</v>
      </c>
      <c r="O266" s="27" t="s">
        <v>63</v>
      </c>
      <c r="P266" s="29" t="s">
        <v>46</v>
      </c>
      <c r="Q266" s="29" t="s">
        <v>47</v>
      </c>
      <c r="R266" s="27">
        <v>1551338.2</v>
      </c>
      <c r="S266" s="27">
        <v>1551338.2</v>
      </c>
      <c r="T266" s="27">
        <v>465401.46</v>
      </c>
      <c r="U266" s="27">
        <v>1551338.2</v>
      </c>
      <c r="V266" s="27">
        <v>465401.46</v>
      </c>
      <c r="W266" s="27">
        <v>465401.46</v>
      </c>
      <c r="X266" s="27">
        <v>465401.46</v>
      </c>
      <c r="Y266" s="30">
        <f t="shared" si="4"/>
        <v>30.000000000000004</v>
      </c>
      <c r="Z266" s="29">
        <v>0</v>
      </c>
      <c r="AA266" s="29" t="s">
        <v>127</v>
      </c>
      <c r="AB266" s="31">
        <v>1000</v>
      </c>
      <c r="AC266" s="30">
        <v>0</v>
      </c>
      <c r="AD266" s="30">
        <v>30</v>
      </c>
      <c r="AE266" s="32" t="s">
        <v>1243</v>
      </c>
      <c r="AF266" s="12"/>
    </row>
    <row r="267" spans="2:32" ht="108" customHeight="1">
      <c r="B267" s="12"/>
      <c r="C267" s="25" t="s">
        <v>1282</v>
      </c>
      <c r="D267" s="25" t="s">
        <v>1283</v>
      </c>
      <c r="E267" s="26" t="s">
        <v>1284</v>
      </c>
      <c r="F267" s="26" t="s">
        <v>37</v>
      </c>
      <c r="G267" s="26" t="s">
        <v>349</v>
      </c>
      <c r="H267" s="27" t="s">
        <v>349</v>
      </c>
      <c r="I267" s="27" t="s">
        <v>39</v>
      </c>
      <c r="J267" s="28" t="s">
        <v>40</v>
      </c>
      <c r="K267" s="27" t="s">
        <v>41</v>
      </c>
      <c r="L267" s="29" t="s">
        <v>42</v>
      </c>
      <c r="M267" s="27" t="s">
        <v>43</v>
      </c>
      <c r="N267" s="27" t="s">
        <v>1254</v>
      </c>
      <c r="O267" s="27" t="s">
        <v>63</v>
      </c>
      <c r="P267" s="29" t="s">
        <v>46</v>
      </c>
      <c r="Q267" s="29" t="s">
        <v>47</v>
      </c>
      <c r="R267" s="27">
        <v>457608.7</v>
      </c>
      <c r="S267" s="27">
        <v>484463.2</v>
      </c>
      <c r="T267" s="27">
        <v>484463.2</v>
      </c>
      <c r="U267" s="27">
        <v>484463.2</v>
      </c>
      <c r="V267" s="27">
        <v>484463.2</v>
      </c>
      <c r="W267" s="27">
        <v>484463.2</v>
      </c>
      <c r="X267" s="27">
        <v>484463.2</v>
      </c>
      <c r="Y267" s="30">
        <f t="shared" si="4"/>
        <v>100</v>
      </c>
      <c r="Z267" s="29">
        <v>0</v>
      </c>
      <c r="AA267" s="29" t="s">
        <v>48</v>
      </c>
      <c r="AB267" s="31">
        <v>244</v>
      </c>
      <c r="AC267" s="30">
        <v>0</v>
      </c>
      <c r="AD267" s="30">
        <v>100</v>
      </c>
      <c r="AE267" s="32" t="s">
        <v>437</v>
      </c>
      <c r="AF267" s="12"/>
    </row>
    <row r="268" spans="2:32" ht="67.5" customHeight="1">
      <c r="B268" s="12"/>
      <c r="C268" s="25" t="s">
        <v>1285</v>
      </c>
      <c r="D268" s="25" t="s">
        <v>1286</v>
      </c>
      <c r="E268" s="26" t="s">
        <v>1287</v>
      </c>
      <c r="F268" s="26" t="s">
        <v>37</v>
      </c>
      <c r="G268" s="26" t="s">
        <v>1174</v>
      </c>
      <c r="H268" s="27" t="s">
        <v>1288</v>
      </c>
      <c r="I268" s="27" t="s">
        <v>80</v>
      </c>
      <c r="J268" s="28" t="s">
        <v>40</v>
      </c>
      <c r="K268" s="27" t="s">
        <v>41</v>
      </c>
      <c r="L268" s="29" t="s">
        <v>42</v>
      </c>
      <c r="M268" s="27" t="s">
        <v>43</v>
      </c>
      <c r="N268" s="27" t="s">
        <v>1176</v>
      </c>
      <c r="O268" s="27" t="s">
        <v>63</v>
      </c>
      <c r="P268" s="29" t="s">
        <v>46</v>
      </c>
      <c r="Q268" s="29" t="s">
        <v>47</v>
      </c>
      <c r="R268" s="27">
        <v>566676.82999999996</v>
      </c>
      <c r="S268" s="27">
        <v>566676.82999999996</v>
      </c>
      <c r="T268" s="27">
        <v>170003.05</v>
      </c>
      <c r="U268" s="27">
        <v>566676.82999999996</v>
      </c>
      <c r="V268" s="27">
        <v>170003.05</v>
      </c>
      <c r="W268" s="27">
        <v>170003.05</v>
      </c>
      <c r="X268" s="27">
        <v>170003.05</v>
      </c>
      <c r="Y268" s="30">
        <f t="shared" si="4"/>
        <v>30.000000176467424</v>
      </c>
      <c r="Z268" s="29">
        <v>0</v>
      </c>
      <c r="AA268" s="29" t="s">
        <v>127</v>
      </c>
      <c r="AB268" s="31">
        <v>1000</v>
      </c>
      <c r="AC268" s="30">
        <v>0</v>
      </c>
      <c r="AD268" s="30">
        <v>30</v>
      </c>
      <c r="AE268" s="32" t="s">
        <v>1243</v>
      </c>
      <c r="AF268" s="12"/>
    </row>
    <row r="269" spans="2:32" ht="108" customHeight="1">
      <c r="B269" s="12"/>
      <c r="C269" s="25" t="s">
        <v>1289</v>
      </c>
      <c r="D269" s="25" t="s">
        <v>1290</v>
      </c>
      <c r="E269" s="26" t="s">
        <v>99</v>
      </c>
      <c r="F269" s="26" t="s">
        <v>37</v>
      </c>
      <c r="G269" s="26" t="s">
        <v>349</v>
      </c>
      <c r="H269" s="27" t="s">
        <v>349</v>
      </c>
      <c r="I269" s="27" t="s">
        <v>39</v>
      </c>
      <c r="J269" s="28" t="s">
        <v>40</v>
      </c>
      <c r="K269" s="27" t="s">
        <v>41</v>
      </c>
      <c r="L269" s="29" t="s">
        <v>42</v>
      </c>
      <c r="M269" s="27" t="s">
        <v>43</v>
      </c>
      <c r="N269" s="27" t="s">
        <v>1254</v>
      </c>
      <c r="O269" s="27" t="s">
        <v>63</v>
      </c>
      <c r="P269" s="29" t="s">
        <v>46</v>
      </c>
      <c r="Q269" s="29" t="s">
        <v>47</v>
      </c>
      <c r="R269" s="27">
        <v>553553.9</v>
      </c>
      <c r="S269" s="27">
        <v>553553.9</v>
      </c>
      <c r="T269" s="27">
        <v>553553.9</v>
      </c>
      <c r="U269" s="27">
        <v>553553.9</v>
      </c>
      <c r="V269" s="27">
        <v>553553.9</v>
      </c>
      <c r="W269" s="27">
        <v>553553.9</v>
      </c>
      <c r="X269" s="27">
        <v>553553.9</v>
      </c>
      <c r="Y269" s="30">
        <f t="shared" si="4"/>
        <v>100</v>
      </c>
      <c r="Z269" s="29">
        <v>0</v>
      </c>
      <c r="AA269" s="29" t="s">
        <v>48</v>
      </c>
      <c r="AB269" s="31">
        <v>296</v>
      </c>
      <c r="AC269" s="30">
        <v>0</v>
      </c>
      <c r="AD269" s="30">
        <v>100</v>
      </c>
      <c r="AE269" s="32" t="s">
        <v>437</v>
      </c>
      <c r="AF269" s="12"/>
    </row>
    <row r="270" spans="2:32" ht="121.5" customHeight="1">
      <c r="B270" s="12"/>
      <c r="C270" s="25" t="s">
        <v>1291</v>
      </c>
      <c r="D270" s="25" t="s">
        <v>1292</v>
      </c>
      <c r="E270" s="26" t="s">
        <v>1023</v>
      </c>
      <c r="F270" s="26" t="s">
        <v>37</v>
      </c>
      <c r="G270" s="26" t="s">
        <v>349</v>
      </c>
      <c r="H270" s="27" t="s">
        <v>1293</v>
      </c>
      <c r="I270" s="27" t="s">
        <v>80</v>
      </c>
      <c r="J270" s="28" t="s">
        <v>40</v>
      </c>
      <c r="K270" s="27" t="s">
        <v>41</v>
      </c>
      <c r="L270" s="29" t="s">
        <v>42</v>
      </c>
      <c r="M270" s="27" t="s">
        <v>43</v>
      </c>
      <c r="N270" s="27" t="s">
        <v>1254</v>
      </c>
      <c r="O270" s="27" t="s">
        <v>63</v>
      </c>
      <c r="P270" s="29" t="s">
        <v>46</v>
      </c>
      <c r="Q270" s="29" t="s">
        <v>47</v>
      </c>
      <c r="R270" s="27">
        <v>2780730.86</v>
      </c>
      <c r="S270" s="27">
        <v>2780730.86</v>
      </c>
      <c r="T270" s="27">
        <v>2780730.86</v>
      </c>
      <c r="U270" s="27">
        <v>2780730.86</v>
      </c>
      <c r="V270" s="27">
        <v>2780730.86</v>
      </c>
      <c r="W270" s="27">
        <v>834219.26</v>
      </c>
      <c r="X270" s="27">
        <v>834219.26</v>
      </c>
      <c r="Y270" s="30">
        <f t="shared" si="4"/>
        <v>30.000000071923537</v>
      </c>
      <c r="Z270" s="29">
        <v>0</v>
      </c>
      <c r="AA270" s="29" t="s">
        <v>48</v>
      </c>
      <c r="AB270" s="31">
        <v>1336</v>
      </c>
      <c r="AC270" s="30">
        <v>0</v>
      </c>
      <c r="AD270" s="30">
        <v>100</v>
      </c>
      <c r="AE270" s="32" t="s">
        <v>1294</v>
      </c>
      <c r="AF270" s="12"/>
    </row>
    <row r="271" spans="2:32" ht="108" customHeight="1">
      <c r="B271" s="12"/>
      <c r="C271" s="25" t="s">
        <v>1295</v>
      </c>
      <c r="D271" s="25" t="s">
        <v>1296</v>
      </c>
      <c r="E271" s="26" t="s">
        <v>1297</v>
      </c>
      <c r="F271" s="26" t="s">
        <v>37</v>
      </c>
      <c r="G271" s="26" t="s">
        <v>349</v>
      </c>
      <c r="H271" s="27" t="s">
        <v>349</v>
      </c>
      <c r="I271" s="27" t="s">
        <v>39</v>
      </c>
      <c r="J271" s="28" t="s">
        <v>40</v>
      </c>
      <c r="K271" s="27" t="s">
        <v>41</v>
      </c>
      <c r="L271" s="29" t="s">
        <v>42</v>
      </c>
      <c r="M271" s="27" t="s">
        <v>43</v>
      </c>
      <c r="N271" s="27" t="s">
        <v>1298</v>
      </c>
      <c r="O271" s="27" t="s">
        <v>63</v>
      </c>
      <c r="P271" s="29" t="s">
        <v>46</v>
      </c>
      <c r="Q271" s="29" t="s">
        <v>47</v>
      </c>
      <c r="R271" s="27">
        <v>266207.78999999998</v>
      </c>
      <c r="S271" s="27">
        <v>266207.78999999998</v>
      </c>
      <c r="T271" s="27">
        <v>266207.78999999998</v>
      </c>
      <c r="U271" s="27">
        <v>266207.78999999998</v>
      </c>
      <c r="V271" s="27">
        <v>266207.78999999998</v>
      </c>
      <c r="W271" s="27">
        <v>266207.78999999998</v>
      </c>
      <c r="X271" s="27">
        <v>266207.78999999998</v>
      </c>
      <c r="Y271" s="30">
        <f t="shared" si="4"/>
        <v>100</v>
      </c>
      <c r="Z271" s="29">
        <v>0</v>
      </c>
      <c r="AA271" s="29" t="s">
        <v>48</v>
      </c>
      <c r="AB271" s="31">
        <v>140</v>
      </c>
      <c r="AC271" s="30">
        <v>0</v>
      </c>
      <c r="AD271" s="30">
        <v>100</v>
      </c>
      <c r="AE271" s="32" t="s">
        <v>437</v>
      </c>
      <c r="AF271" s="12"/>
    </row>
    <row r="272" spans="2:32" ht="108" customHeight="1">
      <c r="B272" s="12"/>
      <c r="C272" s="25" t="s">
        <v>1299</v>
      </c>
      <c r="D272" s="25" t="s">
        <v>1300</v>
      </c>
      <c r="E272" s="26" t="s">
        <v>103</v>
      </c>
      <c r="F272" s="26" t="s">
        <v>37</v>
      </c>
      <c r="G272" s="26" t="s">
        <v>349</v>
      </c>
      <c r="H272" s="27" t="s">
        <v>349</v>
      </c>
      <c r="I272" s="27" t="s">
        <v>39</v>
      </c>
      <c r="J272" s="28" t="s">
        <v>40</v>
      </c>
      <c r="K272" s="27" t="s">
        <v>41</v>
      </c>
      <c r="L272" s="29" t="s">
        <v>42</v>
      </c>
      <c r="M272" s="27" t="s">
        <v>43</v>
      </c>
      <c r="N272" s="27" t="s">
        <v>1254</v>
      </c>
      <c r="O272" s="27" t="s">
        <v>63</v>
      </c>
      <c r="P272" s="29" t="s">
        <v>46</v>
      </c>
      <c r="Q272" s="29" t="s">
        <v>47</v>
      </c>
      <c r="R272" s="27">
        <v>550722.63</v>
      </c>
      <c r="S272" s="27">
        <v>550722.63</v>
      </c>
      <c r="T272" s="27">
        <v>550722.63</v>
      </c>
      <c r="U272" s="27">
        <v>550722.63</v>
      </c>
      <c r="V272" s="27">
        <v>550722.63</v>
      </c>
      <c r="W272" s="27">
        <v>550722.63</v>
      </c>
      <c r="X272" s="27">
        <v>550722.63</v>
      </c>
      <c r="Y272" s="30">
        <f t="shared" si="4"/>
        <v>100</v>
      </c>
      <c r="Z272" s="29">
        <v>0</v>
      </c>
      <c r="AA272" s="29" t="s">
        <v>48</v>
      </c>
      <c r="AB272" s="31">
        <v>292</v>
      </c>
      <c r="AC272" s="30">
        <v>0</v>
      </c>
      <c r="AD272" s="30">
        <v>100</v>
      </c>
      <c r="AE272" s="32" t="s">
        <v>437</v>
      </c>
      <c r="AF272" s="12"/>
    </row>
    <row r="273" spans="2:32" ht="148.5" customHeight="1">
      <c r="B273" s="12"/>
      <c r="C273" s="25" t="s">
        <v>1301</v>
      </c>
      <c r="D273" s="25" t="s">
        <v>1302</v>
      </c>
      <c r="E273" s="26" t="s">
        <v>107</v>
      </c>
      <c r="F273" s="26" t="s">
        <v>37</v>
      </c>
      <c r="G273" s="26" t="s">
        <v>349</v>
      </c>
      <c r="H273" s="27" t="s">
        <v>349</v>
      </c>
      <c r="I273" s="27" t="s">
        <v>39</v>
      </c>
      <c r="J273" s="28" t="s">
        <v>40</v>
      </c>
      <c r="K273" s="27" t="s">
        <v>41</v>
      </c>
      <c r="L273" s="29" t="s">
        <v>42</v>
      </c>
      <c r="M273" s="27" t="s">
        <v>43</v>
      </c>
      <c r="N273" s="27" t="s">
        <v>1254</v>
      </c>
      <c r="O273" s="27" t="s">
        <v>63</v>
      </c>
      <c r="P273" s="29" t="s">
        <v>46</v>
      </c>
      <c r="Q273" s="29" t="s">
        <v>47</v>
      </c>
      <c r="R273" s="27">
        <v>1831462.78</v>
      </c>
      <c r="S273" s="27">
        <v>1831462.78</v>
      </c>
      <c r="T273" s="27">
        <v>1831462.78</v>
      </c>
      <c r="U273" s="27">
        <v>1831462.78</v>
      </c>
      <c r="V273" s="27">
        <v>1526099.1</v>
      </c>
      <c r="W273" s="27">
        <v>1526099.1</v>
      </c>
      <c r="X273" s="27">
        <v>1526099.1</v>
      </c>
      <c r="Y273" s="30">
        <f t="shared" si="4"/>
        <v>83.326787563763645</v>
      </c>
      <c r="Z273" s="29">
        <v>0</v>
      </c>
      <c r="AA273" s="29" t="s">
        <v>48</v>
      </c>
      <c r="AB273" s="31">
        <v>972</v>
      </c>
      <c r="AC273" s="30">
        <v>0</v>
      </c>
      <c r="AD273" s="30">
        <v>80</v>
      </c>
      <c r="AE273" s="32" t="s">
        <v>1303</v>
      </c>
      <c r="AF273" s="12"/>
    </row>
    <row r="274" spans="2:32" ht="108" customHeight="1">
      <c r="B274" s="12"/>
      <c r="C274" s="25" t="s">
        <v>1304</v>
      </c>
      <c r="D274" s="25" t="s">
        <v>1305</v>
      </c>
      <c r="E274" s="26" t="s">
        <v>1035</v>
      </c>
      <c r="F274" s="26" t="s">
        <v>37</v>
      </c>
      <c r="G274" s="26" t="s">
        <v>349</v>
      </c>
      <c r="H274" s="27" t="s">
        <v>349</v>
      </c>
      <c r="I274" s="27" t="s">
        <v>39</v>
      </c>
      <c r="J274" s="28" t="s">
        <v>40</v>
      </c>
      <c r="K274" s="27" t="s">
        <v>41</v>
      </c>
      <c r="L274" s="29" t="s">
        <v>42</v>
      </c>
      <c r="M274" s="27" t="s">
        <v>43</v>
      </c>
      <c r="N274" s="27" t="s">
        <v>1298</v>
      </c>
      <c r="O274" s="27" t="s">
        <v>63</v>
      </c>
      <c r="P274" s="29" t="s">
        <v>46</v>
      </c>
      <c r="Q274" s="29" t="s">
        <v>47</v>
      </c>
      <c r="R274" s="27">
        <v>337863.36</v>
      </c>
      <c r="S274" s="27">
        <v>337863.36</v>
      </c>
      <c r="T274" s="27">
        <v>337863.36</v>
      </c>
      <c r="U274" s="27">
        <v>337863.36</v>
      </c>
      <c r="V274" s="27">
        <v>337863.36</v>
      </c>
      <c r="W274" s="27">
        <v>337863.36</v>
      </c>
      <c r="X274" s="27">
        <v>337863.36</v>
      </c>
      <c r="Y274" s="30">
        <f t="shared" si="4"/>
        <v>100</v>
      </c>
      <c r="Z274" s="29">
        <v>0</v>
      </c>
      <c r="AA274" s="29" t="s">
        <v>48</v>
      </c>
      <c r="AB274" s="31">
        <v>180</v>
      </c>
      <c r="AC274" s="30">
        <v>0</v>
      </c>
      <c r="AD274" s="30">
        <v>100</v>
      </c>
      <c r="AE274" s="32" t="s">
        <v>437</v>
      </c>
      <c r="AF274" s="12"/>
    </row>
    <row r="275" spans="2:32" ht="121.5" customHeight="1">
      <c r="B275" s="12"/>
      <c r="C275" s="25" t="s">
        <v>1306</v>
      </c>
      <c r="D275" s="25" t="s">
        <v>1307</v>
      </c>
      <c r="E275" s="26" t="s">
        <v>1308</v>
      </c>
      <c r="F275" s="26" t="s">
        <v>37</v>
      </c>
      <c r="G275" s="26" t="s">
        <v>349</v>
      </c>
      <c r="H275" s="27" t="s">
        <v>349</v>
      </c>
      <c r="I275" s="27" t="s">
        <v>39</v>
      </c>
      <c r="J275" s="28" t="s">
        <v>40</v>
      </c>
      <c r="K275" s="27" t="s">
        <v>41</v>
      </c>
      <c r="L275" s="29" t="s">
        <v>42</v>
      </c>
      <c r="M275" s="27" t="s">
        <v>43</v>
      </c>
      <c r="N275" s="27" t="s">
        <v>1254</v>
      </c>
      <c r="O275" s="27" t="s">
        <v>63</v>
      </c>
      <c r="P275" s="29" t="s">
        <v>46</v>
      </c>
      <c r="Q275" s="29" t="s">
        <v>47</v>
      </c>
      <c r="R275" s="27">
        <v>249766.24</v>
      </c>
      <c r="S275" s="27">
        <v>249766.24</v>
      </c>
      <c r="T275" s="27">
        <v>249766.24</v>
      </c>
      <c r="U275" s="27">
        <v>249766.24</v>
      </c>
      <c r="V275" s="27">
        <v>249766.24</v>
      </c>
      <c r="W275" s="27">
        <v>249766.24</v>
      </c>
      <c r="X275" s="27">
        <v>249766.24</v>
      </c>
      <c r="Y275" s="30">
        <f t="shared" si="4"/>
        <v>100</v>
      </c>
      <c r="Z275" s="29">
        <v>0</v>
      </c>
      <c r="AA275" s="29" t="s">
        <v>48</v>
      </c>
      <c r="AB275" s="31">
        <v>136</v>
      </c>
      <c r="AC275" s="30">
        <v>0</v>
      </c>
      <c r="AD275" s="30">
        <v>100</v>
      </c>
      <c r="AE275" s="32" t="s">
        <v>1309</v>
      </c>
      <c r="AF275" s="12"/>
    </row>
    <row r="276" spans="2:32" ht="121.5" customHeight="1">
      <c r="B276" s="12"/>
      <c r="C276" s="25" t="s">
        <v>1310</v>
      </c>
      <c r="D276" s="25" t="s">
        <v>1311</v>
      </c>
      <c r="E276" s="26" t="s">
        <v>1053</v>
      </c>
      <c r="F276" s="26" t="s">
        <v>37</v>
      </c>
      <c r="G276" s="26" t="s">
        <v>349</v>
      </c>
      <c r="H276" s="27" t="s">
        <v>349</v>
      </c>
      <c r="I276" s="27" t="s">
        <v>39</v>
      </c>
      <c r="J276" s="28" t="s">
        <v>40</v>
      </c>
      <c r="K276" s="27" t="s">
        <v>41</v>
      </c>
      <c r="L276" s="29" t="s">
        <v>42</v>
      </c>
      <c r="M276" s="27" t="s">
        <v>43</v>
      </c>
      <c r="N276" s="27" t="s">
        <v>1298</v>
      </c>
      <c r="O276" s="27" t="s">
        <v>63</v>
      </c>
      <c r="P276" s="29" t="s">
        <v>46</v>
      </c>
      <c r="Q276" s="29" t="s">
        <v>47</v>
      </c>
      <c r="R276" s="27">
        <v>1981484.58</v>
      </c>
      <c r="S276" s="27">
        <v>1981484.58</v>
      </c>
      <c r="T276" s="27">
        <v>1981484.58</v>
      </c>
      <c r="U276" s="27">
        <v>1981484.58</v>
      </c>
      <c r="V276" s="27">
        <v>1981484.58</v>
      </c>
      <c r="W276" s="27">
        <v>933073.48</v>
      </c>
      <c r="X276" s="27">
        <v>933073.48</v>
      </c>
      <c r="Y276" s="30">
        <f t="shared" si="4"/>
        <v>47.08961600902289</v>
      </c>
      <c r="Z276" s="29">
        <v>0</v>
      </c>
      <c r="AA276" s="29" t="s">
        <v>48</v>
      </c>
      <c r="AB276" s="31">
        <v>1052</v>
      </c>
      <c r="AC276" s="30">
        <v>0</v>
      </c>
      <c r="AD276" s="30">
        <v>100</v>
      </c>
      <c r="AE276" s="32" t="s">
        <v>1312</v>
      </c>
      <c r="AF276" s="12"/>
    </row>
    <row r="277" spans="2:32" ht="60.75" customHeight="1">
      <c r="B277" s="12"/>
      <c r="C277" s="25" t="s">
        <v>1313</v>
      </c>
      <c r="D277" s="25" t="s">
        <v>1314</v>
      </c>
      <c r="E277" s="26" t="s">
        <v>1047</v>
      </c>
      <c r="F277" s="26" t="s">
        <v>37</v>
      </c>
      <c r="G277" s="26" t="s">
        <v>349</v>
      </c>
      <c r="H277" s="27" t="s">
        <v>349</v>
      </c>
      <c r="I277" s="27" t="s">
        <v>39</v>
      </c>
      <c r="J277" s="28" t="s">
        <v>40</v>
      </c>
      <c r="K277" s="27" t="s">
        <v>41</v>
      </c>
      <c r="L277" s="29" t="s">
        <v>42</v>
      </c>
      <c r="M277" s="27" t="s">
        <v>43</v>
      </c>
      <c r="N277" s="27" t="s">
        <v>1298</v>
      </c>
      <c r="O277" s="27" t="s">
        <v>63</v>
      </c>
      <c r="P277" s="29" t="s">
        <v>46</v>
      </c>
      <c r="Q277" s="29" t="s">
        <v>47</v>
      </c>
      <c r="R277" s="27">
        <v>776625.94</v>
      </c>
      <c r="S277" s="27">
        <v>776625.94</v>
      </c>
      <c r="T277" s="27">
        <v>776625.94</v>
      </c>
      <c r="U277" s="27">
        <v>776625.94</v>
      </c>
      <c r="V277" s="27">
        <v>262307.28999999998</v>
      </c>
      <c r="W277" s="27">
        <v>262307.28999999998</v>
      </c>
      <c r="X277" s="27">
        <v>262307.28999999998</v>
      </c>
      <c r="Y277" s="30">
        <f t="shared" si="4"/>
        <v>33.775241913758379</v>
      </c>
      <c r="Z277" s="29">
        <v>0</v>
      </c>
      <c r="AA277" s="29" t="s">
        <v>48</v>
      </c>
      <c r="AB277" s="31">
        <v>412</v>
      </c>
      <c r="AC277" s="30">
        <v>0</v>
      </c>
      <c r="AD277" s="30">
        <v>80</v>
      </c>
      <c r="AE277" s="32" t="s">
        <v>1315</v>
      </c>
      <c r="AF277" s="12"/>
    </row>
    <row r="278" spans="2:32" ht="60.75" customHeight="1">
      <c r="B278" s="12"/>
      <c r="C278" s="25" t="s">
        <v>1316</v>
      </c>
      <c r="D278" s="25" t="s">
        <v>1317</v>
      </c>
      <c r="E278" s="26" t="s">
        <v>1058</v>
      </c>
      <c r="F278" s="26" t="s">
        <v>37</v>
      </c>
      <c r="G278" s="26" t="s">
        <v>349</v>
      </c>
      <c r="H278" s="27" t="s">
        <v>349</v>
      </c>
      <c r="I278" s="27" t="s">
        <v>39</v>
      </c>
      <c r="J278" s="28" t="s">
        <v>40</v>
      </c>
      <c r="K278" s="27" t="s">
        <v>41</v>
      </c>
      <c r="L278" s="29" t="s">
        <v>42</v>
      </c>
      <c r="M278" s="27" t="s">
        <v>43</v>
      </c>
      <c r="N278" s="27" t="s">
        <v>1254</v>
      </c>
      <c r="O278" s="27" t="s">
        <v>63</v>
      </c>
      <c r="P278" s="29" t="s">
        <v>46</v>
      </c>
      <c r="Q278" s="29" t="s">
        <v>47</v>
      </c>
      <c r="R278" s="27">
        <v>2805652.28</v>
      </c>
      <c r="S278" s="27">
        <v>2805652.28</v>
      </c>
      <c r="T278" s="27">
        <v>2805652.28</v>
      </c>
      <c r="U278" s="27">
        <v>2805652.28</v>
      </c>
      <c r="V278" s="27">
        <v>2805652.28</v>
      </c>
      <c r="W278" s="27">
        <v>2805652.28</v>
      </c>
      <c r="X278" s="27">
        <v>2805652.28</v>
      </c>
      <c r="Y278" s="30">
        <f t="shared" si="4"/>
        <v>100</v>
      </c>
      <c r="Z278" s="29">
        <v>0</v>
      </c>
      <c r="AA278" s="29" t="s">
        <v>48</v>
      </c>
      <c r="AB278" s="31">
        <v>1488</v>
      </c>
      <c r="AC278" s="30">
        <v>0</v>
      </c>
      <c r="AD278" s="30">
        <v>100</v>
      </c>
      <c r="AE278" s="32" t="s">
        <v>1318</v>
      </c>
      <c r="AF278" s="12"/>
    </row>
    <row r="279" spans="2:32" ht="108" customHeight="1">
      <c r="B279" s="12"/>
      <c r="C279" s="25" t="s">
        <v>1319</v>
      </c>
      <c r="D279" s="25" t="s">
        <v>1320</v>
      </c>
      <c r="E279" s="26" t="s">
        <v>1321</v>
      </c>
      <c r="F279" s="26" t="s">
        <v>37</v>
      </c>
      <c r="G279" s="26" t="s">
        <v>349</v>
      </c>
      <c r="H279" s="27" t="s">
        <v>349</v>
      </c>
      <c r="I279" s="27" t="s">
        <v>39</v>
      </c>
      <c r="J279" s="28" t="s">
        <v>40</v>
      </c>
      <c r="K279" s="27" t="s">
        <v>41</v>
      </c>
      <c r="L279" s="29" t="s">
        <v>42</v>
      </c>
      <c r="M279" s="27" t="s">
        <v>43</v>
      </c>
      <c r="N279" s="27" t="s">
        <v>1254</v>
      </c>
      <c r="O279" s="27" t="s">
        <v>63</v>
      </c>
      <c r="P279" s="29" t="s">
        <v>46</v>
      </c>
      <c r="Q279" s="29" t="s">
        <v>47</v>
      </c>
      <c r="R279" s="27">
        <v>748787.28</v>
      </c>
      <c r="S279" s="27">
        <v>748787.28</v>
      </c>
      <c r="T279" s="27">
        <v>748787.28</v>
      </c>
      <c r="U279" s="27">
        <v>748787.28</v>
      </c>
      <c r="V279" s="27">
        <v>748787.28</v>
      </c>
      <c r="W279" s="27">
        <v>748787.28</v>
      </c>
      <c r="X279" s="27">
        <v>748787.28</v>
      </c>
      <c r="Y279" s="30">
        <f t="shared" si="4"/>
        <v>100</v>
      </c>
      <c r="Z279" s="29">
        <v>0</v>
      </c>
      <c r="AA279" s="29" t="s">
        <v>48</v>
      </c>
      <c r="AB279" s="31">
        <v>376</v>
      </c>
      <c r="AC279" s="30">
        <v>0</v>
      </c>
      <c r="AD279" s="30">
        <v>100</v>
      </c>
      <c r="AE279" s="32" t="s">
        <v>1322</v>
      </c>
      <c r="AF279" s="12"/>
    </row>
    <row r="280" spans="2:32" ht="162" customHeight="1">
      <c r="B280" s="12"/>
      <c r="C280" s="25" t="s">
        <v>1323</v>
      </c>
      <c r="D280" s="25" t="s">
        <v>1324</v>
      </c>
      <c r="E280" s="26" t="s">
        <v>1325</v>
      </c>
      <c r="F280" s="26" t="s">
        <v>37</v>
      </c>
      <c r="G280" s="26" t="s">
        <v>349</v>
      </c>
      <c r="H280" s="27" t="s">
        <v>349</v>
      </c>
      <c r="I280" s="27" t="s">
        <v>39</v>
      </c>
      <c r="J280" s="28" t="s">
        <v>40</v>
      </c>
      <c r="K280" s="27" t="s">
        <v>41</v>
      </c>
      <c r="L280" s="29" t="s">
        <v>42</v>
      </c>
      <c r="M280" s="27" t="s">
        <v>43</v>
      </c>
      <c r="N280" s="27" t="s">
        <v>1254</v>
      </c>
      <c r="O280" s="27" t="s">
        <v>63</v>
      </c>
      <c r="P280" s="29" t="s">
        <v>46</v>
      </c>
      <c r="Q280" s="29" t="s">
        <v>47</v>
      </c>
      <c r="R280" s="27">
        <v>1107065.6000000001</v>
      </c>
      <c r="S280" s="27">
        <v>1107065.6000000001</v>
      </c>
      <c r="T280" s="27">
        <v>1107065.6000000001</v>
      </c>
      <c r="U280" s="27">
        <v>1107065.6000000001</v>
      </c>
      <c r="V280" s="27">
        <v>332119.67999999999</v>
      </c>
      <c r="W280" s="27">
        <v>332119.67999999999</v>
      </c>
      <c r="X280" s="27">
        <v>332119.67999999999</v>
      </c>
      <c r="Y280" s="30">
        <f t="shared" si="4"/>
        <v>30</v>
      </c>
      <c r="Z280" s="29">
        <v>0</v>
      </c>
      <c r="AA280" s="29" t="s">
        <v>48</v>
      </c>
      <c r="AB280" s="31">
        <v>150</v>
      </c>
      <c r="AC280" s="30">
        <v>0</v>
      </c>
      <c r="AD280" s="30">
        <v>0</v>
      </c>
      <c r="AE280" s="32" t="s">
        <v>1326</v>
      </c>
      <c r="AF280" s="12"/>
    </row>
    <row r="281" spans="2:32" ht="148.5" customHeight="1">
      <c r="B281" s="12"/>
      <c r="C281" s="25" t="s">
        <v>1327</v>
      </c>
      <c r="D281" s="25" t="s">
        <v>1328</v>
      </c>
      <c r="E281" s="26" t="s">
        <v>1329</v>
      </c>
      <c r="F281" s="26" t="s">
        <v>37</v>
      </c>
      <c r="G281" s="26" t="s">
        <v>349</v>
      </c>
      <c r="H281" s="27" t="s">
        <v>349</v>
      </c>
      <c r="I281" s="27" t="s">
        <v>39</v>
      </c>
      <c r="J281" s="28" t="s">
        <v>40</v>
      </c>
      <c r="K281" s="27" t="s">
        <v>41</v>
      </c>
      <c r="L281" s="29" t="s">
        <v>42</v>
      </c>
      <c r="M281" s="27" t="s">
        <v>43</v>
      </c>
      <c r="N281" s="27" t="s">
        <v>1298</v>
      </c>
      <c r="O281" s="27" t="s">
        <v>63</v>
      </c>
      <c r="P281" s="29" t="s">
        <v>46</v>
      </c>
      <c r="Q281" s="29" t="s">
        <v>47</v>
      </c>
      <c r="R281" s="27">
        <v>1361145.72</v>
      </c>
      <c r="S281" s="27">
        <v>1361145.72</v>
      </c>
      <c r="T281" s="27">
        <v>1361145.72</v>
      </c>
      <c r="U281" s="27">
        <v>1361145.72</v>
      </c>
      <c r="V281" s="27">
        <v>408343.72</v>
      </c>
      <c r="W281" s="27">
        <v>408343.72</v>
      </c>
      <c r="X281" s="27">
        <v>408343.72</v>
      </c>
      <c r="Y281" s="30">
        <f t="shared" si="4"/>
        <v>30.000000293870077</v>
      </c>
      <c r="Z281" s="29">
        <v>0</v>
      </c>
      <c r="AA281" s="29" t="s">
        <v>48</v>
      </c>
      <c r="AB281" s="31">
        <v>724</v>
      </c>
      <c r="AC281" s="30">
        <v>0</v>
      </c>
      <c r="AD281" s="30">
        <v>0</v>
      </c>
      <c r="AE281" s="32" t="s">
        <v>1330</v>
      </c>
      <c r="AF281" s="12"/>
    </row>
    <row r="282" spans="2:32" ht="121.5" customHeight="1">
      <c r="B282" s="12"/>
      <c r="C282" s="25" t="s">
        <v>1331</v>
      </c>
      <c r="D282" s="25" t="s">
        <v>1332</v>
      </c>
      <c r="E282" s="26" t="s">
        <v>1333</v>
      </c>
      <c r="F282" s="26" t="s">
        <v>37</v>
      </c>
      <c r="G282" s="26" t="s">
        <v>349</v>
      </c>
      <c r="H282" s="27" t="s">
        <v>349</v>
      </c>
      <c r="I282" s="27" t="s">
        <v>39</v>
      </c>
      <c r="J282" s="28" t="s">
        <v>40</v>
      </c>
      <c r="K282" s="27" t="s">
        <v>41</v>
      </c>
      <c r="L282" s="29" t="s">
        <v>42</v>
      </c>
      <c r="M282" s="27" t="s">
        <v>43</v>
      </c>
      <c r="N282" s="27" t="s">
        <v>1254</v>
      </c>
      <c r="O282" s="27" t="s">
        <v>88</v>
      </c>
      <c r="P282" s="29" t="s">
        <v>46</v>
      </c>
      <c r="Q282" s="29" t="s">
        <v>47</v>
      </c>
      <c r="R282" s="27">
        <v>443568.08</v>
      </c>
      <c r="S282" s="27">
        <v>443568.08</v>
      </c>
      <c r="T282" s="27">
        <v>443568.08</v>
      </c>
      <c r="U282" s="27">
        <v>443568.08</v>
      </c>
      <c r="V282" s="27">
        <v>443568.08</v>
      </c>
      <c r="W282" s="27">
        <v>0</v>
      </c>
      <c r="X282" s="27">
        <v>0</v>
      </c>
      <c r="Y282" s="30">
        <f t="shared" si="4"/>
        <v>0</v>
      </c>
      <c r="Z282" s="29">
        <v>0</v>
      </c>
      <c r="AA282" s="29" t="s">
        <v>95</v>
      </c>
      <c r="AB282" s="31">
        <v>236</v>
      </c>
      <c r="AC282" s="30">
        <v>0</v>
      </c>
      <c r="AD282" s="30">
        <v>100</v>
      </c>
      <c r="AE282" s="32" t="s">
        <v>1312</v>
      </c>
      <c r="AF282" s="12"/>
    </row>
    <row r="283" spans="2:32" ht="175.5" customHeight="1">
      <c r="B283" s="12"/>
      <c r="C283" s="25" t="s">
        <v>1334</v>
      </c>
      <c r="D283" s="25" t="s">
        <v>1335</v>
      </c>
      <c r="E283" s="26" t="s">
        <v>1336</v>
      </c>
      <c r="F283" s="26" t="s">
        <v>37</v>
      </c>
      <c r="G283" s="26" t="s">
        <v>349</v>
      </c>
      <c r="H283" s="27" t="s">
        <v>349</v>
      </c>
      <c r="I283" s="27" t="s">
        <v>39</v>
      </c>
      <c r="J283" s="28" t="s">
        <v>40</v>
      </c>
      <c r="K283" s="27" t="s">
        <v>41</v>
      </c>
      <c r="L283" s="29" t="s">
        <v>42</v>
      </c>
      <c r="M283" s="27" t="s">
        <v>43</v>
      </c>
      <c r="N283" s="27" t="s">
        <v>1254</v>
      </c>
      <c r="O283" s="27" t="s">
        <v>63</v>
      </c>
      <c r="P283" s="29" t="s">
        <v>46</v>
      </c>
      <c r="Q283" s="29" t="s">
        <v>47</v>
      </c>
      <c r="R283" s="27">
        <v>1151494.72</v>
      </c>
      <c r="S283" s="27">
        <v>1151494.72</v>
      </c>
      <c r="T283" s="27">
        <v>1151494.72</v>
      </c>
      <c r="U283" s="27">
        <v>1151494.72</v>
      </c>
      <c r="V283" s="27">
        <v>345448.42</v>
      </c>
      <c r="W283" s="27">
        <v>345448.42</v>
      </c>
      <c r="X283" s="27">
        <v>345448.42</v>
      </c>
      <c r="Y283" s="30">
        <f t="shared" si="4"/>
        <v>30.000000347374584</v>
      </c>
      <c r="Z283" s="29">
        <v>0</v>
      </c>
      <c r="AA283" s="29" t="s">
        <v>48</v>
      </c>
      <c r="AB283" s="31">
        <v>612</v>
      </c>
      <c r="AC283" s="30">
        <v>0</v>
      </c>
      <c r="AD283" s="30">
        <v>0</v>
      </c>
      <c r="AE283" s="32" t="s">
        <v>1337</v>
      </c>
      <c r="AF283" s="12"/>
    </row>
    <row r="284" spans="2:32" ht="148.5" customHeight="1">
      <c r="B284" s="12"/>
      <c r="C284" s="25" t="s">
        <v>1338</v>
      </c>
      <c r="D284" s="25" t="s">
        <v>1339</v>
      </c>
      <c r="E284" s="26" t="s">
        <v>1340</v>
      </c>
      <c r="F284" s="26" t="s">
        <v>37</v>
      </c>
      <c r="G284" s="26" t="s">
        <v>349</v>
      </c>
      <c r="H284" s="27" t="s">
        <v>349</v>
      </c>
      <c r="I284" s="27" t="s">
        <v>39</v>
      </c>
      <c r="J284" s="28" t="s">
        <v>40</v>
      </c>
      <c r="K284" s="27" t="s">
        <v>41</v>
      </c>
      <c r="L284" s="29" t="s">
        <v>42</v>
      </c>
      <c r="M284" s="27" t="s">
        <v>43</v>
      </c>
      <c r="N284" s="27" t="s">
        <v>1298</v>
      </c>
      <c r="O284" s="27" t="s">
        <v>63</v>
      </c>
      <c r="P284" s="29" t="s">
        <v>46</v>
      </c>
      <c r="Q284" s="29" t="s">
        <v>47</v>
      </c>
      <c r="R284" s="27">
        <v>2225326.11</v>
      </c>
      <c r="S284" s="27">
        <v>2225326.11</v>
      </c>
      <c r="T284" s="27">
        <v>2225326.11</v>
      </c>
      <c r="U284" s="27">
        <v>2225326.11</v>
      </c>
      <c r="V284" s="27">
        <v>667597.82999999996</v>
      </c>
      <c r="W284" s="27">
        <v>667597.82999999996</v>
      </c>
      <c r="X284" s="27">
        <v>667597.82999999996</v>
      </c>
      <c r="Y284" s="30">
        <f t="shared" si="4"/>
        <v>29.999999865188297</v>
      </c>
      <c r="Z284" s="29">
        <v>0</v>
      </c>
      <c r="AA284" s="29" t="s">
        <v>127</v>
      </c>
      <c r="AB284" s="31">
        <v>1184</v>
      </c>
      <c r="AC284" s="30">
        <v>0</v>
      </c>
      <c r="AD284" s="30">
        <v>30</v>
      </c>
      <c r="AE284" s="32" t="s">
        <v>1341</v>
      </c>
      <c r="AF284" s="12"/>
    </row>
    <row r="285" spans="2:32" ht="60.75" customHeight="1">
      <c r="B285" s="12"/>
      <c r="C285" s="25" t="s">
        <v>1342</v>
      </c>
      <c r="D285" s="25" t="s">
        <v>1343</v>
      </c>
      <c r="E285" s="26" t="s">
        <v>1344</v>
      </c>
      <c r="F285" s="26" t="s">
        <v>37</v>
      </c>
      <c r="G285" s="26" t="s">
        <v>1174</v>
      </c>
      <c r="H285" s="27" t="s">
        <v>1345</v>
      </c>
      <c r="I285" s="27" t="s">
        <v>80</v>
      </c>
      <c r="J285" s="28" t="s">
        <v>40</v>
      </c>
      <c r="K285" s="27" t="s">
        <v>41</v>
      </c>
      <c r="L285" s="29" t="s">
        <v>42</v>
      </c>
      <c r="M285" s="27" t="s">
        <v>43</v>
      </c>
      <c r="N285" s="27" t="s">
        <v>1176</v>
      </c>
      <c r="O285" s="27" t="s">
        <v>63</v>
      </c>
      <c r="P285" s="29" t="s">
        <v>46</v>
      </c>
      <c r="Q285" s="29" t="s">
        <v>47</v>
      </c>
      <c r="R285" s="27">
        <v>466381.41</v>
      </c>
      <c r="S285" s="27">
        <v>466381.41</v>
      </c>
      <c r="T285" s="27">
        <v>0</v>
      </c>
      <c r="U285" s="27">
        <v>466381.41</v>
      </c>
      <c r="V285" s="27">
        <v>0</v>
      </c>
      <c r="W285" s="27">
        <v>0</v>
      </c>
      <c r="X285" s="27">
        <v>0</v>
      </c>
      <c r="Y285" s="30">
        <f t="shared" si="4"/>
        <v>0</v>
      </c>
      <c r="Z285" s="29">
        <v>0</v>
      </c>
      <c r="AA285" s="29" t="s">
        <v>127</v>
      </c>
      <c r="AB285" s="31">
        <v>1000</v>
      </c>
      <c r="AC285" s="30">
        <v>0</v>
      </c>
      <c r="AD285" s="30">
        <v>0</v>
      </c>
      <c r="AE285" s="32" t="s">
        <v>1243</v>
      </c>
      <c r="AF285" s="12"/>
    </row>
    <row r="286" spans="2:32" ht="60.75" customHeight="1">
      <c r="B286" s="12"/>
      <c r="C286" s="25" t="s">
        <v>1346</v>
      </c>
      <c r="D286" s="25" t="s">
        <v>1347</v>
      </c>
      <c r="E286" s="26" t="s">
        <v>1348</v>
      </c>
      <c r="F286" s="26" t="s">
        <v>37</v>
      </c>
      <c r="G286" s="26" t="s">
        <v>1174</v>
      </c>
      <c r="H286" s="27" t="s">
        <v>1174</v>
      </c>
      <c r="I286" s="27" t="s">
        <v>39</v>
      </c>
      <c r="J286" s="28" t="s">
        <v>40</v>
      </c>
      <c r="K286" s="27" t="s">
        <v>41</v>
      </c>
      <c r="L286" s="29" t="s">
        <v>42</v>
      </c>
      <c r="M286" s="27" t="s">
        <v>43</v>
      </c>
      <c r="N286" s="27" t="s">
        <v>1176</v>
      </c>
      <c r="O286" s="27" t="s">
        <v>63</v>
      </c>
      <c r="P286" s="29" t="s">
        <v>46</v>
      </c>
      <c r="Q286" s="29" t="s">
        <v>47</v>
      </c>
      <c r="R286" s="27">
        <v>2185511.2400000002</v>
      </c>
      <c r="S286" s="27">
        <v>2185511.2400000002</v>
      </c>
      <c r="T286" s="27">
        <v>655653.37</v>
      </c>
      <c r="U286" s="27">
        <v>2185511.2400000002</v>
      </c>
      <c r="V286" s="27">
        <v>655653.37</v>
      </c>
      <c r="W286" s="27">
        <v>655653.37</v>
      </c>
      <c r="X286" s="27">
        <v>655653.37</v>
      </c>
      <c r="Y286" s="30">
        <f t="shared" si="4"/>
        <v>29.999999908488228</v>
      </c>
      <c r="Z286" s="29">
        <v>0</v>
      </c>
      <c r="AA286" s="29" t="s">
        <v>127</v>
      </c>
      <c r="AB286" s="31">
        <v>1000</v>
      </c>
      <c r="AC286" s="30">
        <v>0</v>
      </c>
      <c r="AD286" s="30">
        <v>30</v>
      </c>
      <c r="AE286" s="32" t="s">
        <v>1263</v>
      </c>
      <c r="AF286" s="12"/>
    </row>
    <row r="287" spans="2:32" ht="67.5" customHeight="1">
      <c r="B287" s="12"/>
      <c r="C287" s="25" t="s">
        <v>1349</v>
      </c>
      <c r="D287" s="25" t="s">
        <v>1350</v>
      </c>
      <c r="E287" s="26" t="s">
        <v>1351</v>
      </c>
      <c r="F287" s="26" t="s">
        <v>37</v>
      </c>
      <c r="G287" s="26" t="s">
        <v>1174</v>
      </c>
      <c r="H287" s="27" t="s">
        <v>1288</v>
      </c>
      <c r="I287" s="27" t="s">
        <v>80</v>
      </c>
      <c r="J287" s="28" t="s">
        <v>40</v>
      </c>
      <c r="K287" s="27" t="s">
        <v>41</v>
      </c>
      <c r="L287" s="29" t="s">
        <v>42</v>
      </c>
      <c r="M287" s="27" t="s">
        <v>43</v>
      </c>
      <c r="N287" s="27" t="s">
        <v>1176</v>
      </c>
      <c r="O287" s="27" t="s">
        <v>63</v>
      </c>
      <c r="P287" s="29" t="s">
        <v>46</v>
      </c>
      <c r="Q287" s="29" t="s">
        <v>47</v>
      </c>
      <c r="R287" s="27">
        <v>549840.23</v>
      </c>
      <c r="S287" s="27">
        <v>549840.23</v>
      </c>
      <c r="T287" s="27">
        <v>0</v>
      </c>
      <c r="U287" s="27">
        <v>549840.23</v>
      </c>
      <c r="V287" s="27">
        <v>0</v>
      </c>
      <c r="W287" s="27">
        <v>0</v>
      </c>
      <c r="X287" s="27">
        <v>0</v>
      </c>
      <c r="Y287" s="30">
        <f t="shared" si="4"/>
        <v>0</v>
      </c>
      <c r="Z287" s="29">
        <v>0</v>
      </c>
      <c r="AA287" s="29" t="s">
        <v>127</v>
      </c>
      <c r="AB287" s="31">
        <v>1000</v>
      </c>
      <c r="AC287" s="30">
        <v>0</v>
      </c>
      <c r="AD287" s="30">
        <v>0</v>
      </c>
      <c r="AE287" s="32" t="s">
        <v>1263</v>
      </c>
      <c r="AF287" s="12"/>
    </row>
    <row r="288" spans="2:32" ht="60.75" customHeight="1">
      <c r="B288" s="12"/>
      <c r="C288" s="25" t="s">
        <v>1352</v>
      </c>
      <c r="D288" s="25" t="s">
        <v>1353</v>
      </c>
      <c r="E288" s="26" t="s">
        <v>1354</v>
      </c>
      <c r="F288" s="26" t="s">
        <v>37</v>
      </c>
      <c r="G288" s="26" t="s">
        <v>1174</v>
      </c>
      <c r="H288" s="27" t="s">
        <v>1345</v>
      </c>
      <c r="I288" s="27" t="s">
        <v>80</v>
      </c>
      <c r="J288" s="28" t="s">
        <v>40</v>
      </c>
      <c r="K288" s="27" t="s">
        <v>41</v>
      </c>
      <c r="L288" s="29" t="s">
        <v>42</v>
      </c>
      <c r="M288" s="27" t="s">
        <v>43</v>
      </c>
      <c r="N288" s="27" t="s">
        <v>1176</v>
      </c>
      <c r="O288" s="27" t="s">
        <v>63</v>
      </c>
      <c r="P288" s="29" t="s">
        <v>46</v>
      </c>
      <c r="Q288" s="29" t="s">
        <v>47</v>
      </c>
      <c r="R288" s="27">
        <v>199138.19</v>
      </c>
      <c r="S288" s="27">
        <v>199138.19</v>
      </c>
      <c r="T288" s="27">
        <v>0</v>
      </c>
      <c r="U288" s="27">
        <v>199138.19</v>
      </c>
      <c r="V288" s="27">
        <v>0</v>
      </c>
      <c r="W288" s="27">
        <v>0</v>
      </c>
      <c r="X288" s="27">
        <v>0</v>
      </c>
      <c r="Y288" s="30">
        <f t="shared" si="4"/>
        <v>0</v>
      </c>
      <c r="Z288" s="29">
        <v>0</v>
      </c>
      <c r="AA288" s="29" t="s">
        <v>127</v>
      </c>
      <c r="AB288" s="31">
        <v>1000</v>
      </c>
      <c r="AC288" s="30">
        <v>0</v>
      </c>
      <c r="AD288" s="30">
        <v>0</v>
      </c>
      <c r="AE288" s="32" t="s">
        <v>1263</v>
      </c>
      <c r="AF288" s="12"/>
    </row>
    <row r="289" spans="2:32" ht="148.5" customHeight="1">
      <c r="B289" s="12"/>
      <c r="C289" s="25" t="s">
        <v>1355</v>
      </c>
      <c r="D289" s="25" t="s">
        <v>1356</v>
      </c>
      <c r="E289" s="26" t="s">
        <v>1357</v>
      </c>
      <c r="F289" s="26" t="s">
        <v>37</v>
      </c>
      <c r="G289" s="26" t="s">
        <v>349</v>
      </c>
      <c r="H289" s="27" t="s">
        <v>1293</v>
      </c>
      <c r="I289" s="27" t="s">
        <v>80</v>
      </c>
      <c r="J289" s="28" t="s">
        <v>40</v>
      </c>
      <c r="K289" s="27" t="s">
        <v>41</v>
      </c>
      <c r="L289" s="29" t="s">
        <v>42</v>
      </c>
      <c r="M289" s="27" t="s">
        <v>43</v>
      </c>
      <c r="N289" s="27" t="s">
        <v>1254</v>
      </c>
      <c r="O289" s="27" t="s">
        <v>63</v>
      </c>
      <c r="P289" s="29" t="s">
        <v>46</v>
      </c>
      <c r="Q289" s="29" t="s">
        <v>47</v>
      </c>
      <c r="R289" s="27">
        <v>1312239.8799999999</v>
      </c>
      <c r="S289" s="27">
        <v>1312239.8799999999</v>
      </c>
      <c r="T289" s="27">
        <v>1312239.8799999999</v>
      </c>
      <c r="U289" s="27">
        <v>1312239.8799999999</v>
      </c>
      <c r="V289" s="27">
        <v>0</v>
      </c>
      <c r="W289" s="27">
        <v>0</v>
      </c>
      <c r="X289" s="27">
        <v>0</v>
      </c>
      <c r="Y289" s="30">
        <f t="shared" si="4"/>
        <v>0</v>
      </c>
      <c r="Z289" s="29">
        <v>0</v>
      </c>
      <c r="AA289" s="29" t="s">
        <v>48</v>
      </c>
      <c r="AB289" s="31">
        <v>450</v>
      </c>
      <c r="AC289" s="30">
        <v>0</v>
      </c>
      <c r="AD289" s="30">
        <v>0</v>
      </c>
      <c r="AE289" s="32" t="s">
        <v>1358</v>
      </c>
      <c r="AF289" s="12"/>
    </row>
    <row r="290" spans="2:32" ht="67.5" customHeight="1">
      <c r="B290" s="12"/>
      <c r="C290" s="25" t="s">
        <v>1359</v>
      </c>
      <c r="D290" s="25" t="s">
        <v>1360</v>
      </c>
      <c r="E290" s="26" t="s">
        <v>1361</v>
      </c>
      <c r="F290" s="26" t="s">
        <v>37</v>
      </c>
      <c r="G290" s="26" t="s">
        <v>526</v>
      </c>
      <c r="H290" s="27" t="s">
        <v>527</v>
      </c>
      <c r="I290" s="27" t="s">
        <v>39</v>
      </c>
      <c r="J290" s="28" t="s">
        <v>40</v>
      </c>
      <c r="K290" s="27" t="s">
        <v>41</v>
      </c>
      <c r="L290" s="29" t="s">
        <v>42</v>
      </c>
      <c r="M290" s="27" t="s">
        <v>43</v>
      </c>
      <c r="N290" s="27" t="s">
        <v>528</v>
      </c>
      <c r="O290" s="27" t="s">
        <v>56</v>
      </c>
      <c r="P290" s="29" t="s">
        <v>46</v>
      </c>
      <c r="Q290" s="29" t="s">
        <v>47</v>
      </c>
      <c r="R290" s="27">
        <v>41094.449999999997</v>
      </c>
      <c r="S290" s="27">
        <v>41094.449999999997</v>
      </c>
      <c r="T290" s="27">
        <v>41094.449999999997</v>
      </c>
      <c r="U290" s="27">
        <v>41094.449999999997</v>
      </c>
      <c r="V290" s="27">
        <v>41094.449999999997</v>
      </c>
      <c r="W290" s="27">
        <v>41094.449999999997</v>
      </c>
      <c r="X290" s="27">
        <v>41094.449999999997</v>
      </c>
      <c r="Y290" s="30">
        <f t="shared" si="4"/>
        <v>100</v>
      </c>
      <c r="Z290" s="29">
        <v>0</v>
      </c>
      <c r="AA290" s="29" t="s">
        <v>95</v>
      </c>
      <c r="AB290" s="31">
        <v>20</v>
      </c>
      <c r="AC290" s="30">
        <v>0</v>
      </c>
      <c r="AD290" s="30">
        <v>100</v>
      </c>
      <c r="AE290" s="32" t="s">
        <v>1362</v>
      </c>
      <c r="AF290" s="12"/>
    </row>
    <row r="291" spans="2:32" ht="121.5" customHeight="1">
      <c r="B291" s="12"/>
      <c r="C291" s="25" t="s">
        <v>1363</v>
      </c>
      <c r="D291" s="25" t="s">
        <v>1364</v>
      </c>
      <c r="E291" s="26" t="s">
        <v>1365</v>
      </c>
      <c r="F291" s="26" t="s">
        <v>37</v>
      </c>
      <c r="G291" s="26" t="s">
        <v>349</v>
      </c>
      <c r="H291" s="27" t="s">
        <v>349</v>
      </c>
      <c r="I291" s="27" t="s">
        <v>39</v>
      </c>
      <c r="J291" s="28" t="s">
        <v>40</v>
      </c>
      <c r="K291" s="27" t="s">
        <v>41</v>
      </c>
      <c r="L291" s="29" t="s">
        <v>42</v>
      </c>
      <c r="M291" s="27" t="s">
        <v>43</v>
      </c>
      <c r="N291" s="27" t="s">
        <v>1366</v>
      </c>
      <c r="O291" s="27" t="s">
        <v>63</v>
      </c>
      <c r="P291" s="29" t="s">
        <v>46</v>
      </c>
      <c r="Q291" s="29" t="s">
        <v>47</v>
      </c>
      <c r="R291" s="27">
        <v>772435.04</v>
      </c>
      <c r="S291" s="27">
        <v>772435.04</v>
      </c>
      <c r="T291" s="27">
        <v>772435.04</v>
      </c>
      <c r="U291" s="27">
        <v>772435.04</v>
      </c>
      <c r="V291" s="27">
        <v>231730.51</v>
      </c>
      <c r="W291" s="27">
        <v>231730.51</v>
      </c>
      <c r="X291" s="27">
        <v>231730.51</v>
      </c>
      <c r="Y291" s="30">
        <f t="shared" si="4"/>
        <v>29.999999741078547</v>
      </c>
      <c r="Z291" s="29">
        <v>0</v>
      </c>
      <c r="AA291" s="29" t="s">
        <v>48</v>
      </c>
      <c r="AB291" s="31">
        <v>0</v>
      </c>
      <c r="AC291" s="30">
        <v>0</v>
      </c>
      <c r="AD291" s="30">
        <v>0</v>
      </c>
      <c r="AE291" s="32" t="s">
        <v>1367</v>
      </c>
      <c r="AF291" s="12"/>
    </row>
    <row r="292" spans="2:32" ht="67.5" customHeight="1">
      <c r="B292" s="12"/>
      <c r="C292" s="25" t="s">
        <v>1368</v>
      </c>
      <c r="D292" s="25" t="s">
        <v>1369</v>
      </c>
      <c r="E292" s="26" t="s">
        <v>1370</v>
      </c>
      <c r="F292" s="26" t="s">
        <v>37</v>
      </c>
      <c r="G292" s="26" t="s">
        <v>526</v>
      </c>
      <c r="H292" s="27" t="s">
        <v>527</v>
      </c>
      <c r="I292" s="27" t="s">
        <v>39</v>
      </c>
      <c r="J292" s="28" t="s">
        <v>40</v>
      </c>
      <c r="K292" s="27" t="s">
        <v>41</v>
      </c>
      <c r="L292" s="29" t="s">
        <v>42</v>
      </c>
      <c r="M292" s="27" t="s">
        <v>43</v>
      </c>
      <c r="N292" s="27" t="s">
        <v>1371</v>
      </c>
      <c r="O292" s="27" t="s">
        <v>88</v>
      </c>
      <c r="P292" s="29" t="s">
        <v>46</v>
      </c>
      <c r="Q292" s="29" t="s">
        <v>47</v>
      </c>
      <c r="R292" s="27">
        <v>166517.48000000001</v>
      </c>
      <c r="S292" s="27">
        <v>166517.48000000001</v>
      </c>
      <c r="T292" s="27">
        <v>166517.48000000001</v>
      </c>
      <c r="U292" s="27">
        <v>166517.48000000001</v>
      </c>
      <c r="V292" s="27">
        <v>166517.48000000001</v>
      </c>
      <c r="W292" s="27">
        <v>166517.48000000001</v>
      </c>
      <c r="X292" s="27">
        <v>166517.48000000001</v>
      </c>
      <c r="Y292" s="30">
        <f t="shared" si="4"/>
        <v>100</v>
      </c>
      <c r="Z292" s="29">
        <v>0</v>
      </c>
      <c r="AA292" s="29" t="s">
        <v>95</v>
      </c>
      <c r="AB292" s="31">
        <v>20</v>
      </c>
      <c r="AC292" s="30">
        <v>0</v>
      </c>
      <c r="AD292" s="30">
        <v>100</v>
      </c>
      <c r="AE292" s="32" t="s">
        <v>1372</v>
      </c>
      <c r="AF292" s="12"/>
    </row>
    <row r="293" spans="2:32" ht="108" customHeight="1">
      <c r="B293" s="12"/>
      <c r="C293" s="25" t="s">
        <v>1373</v>
      </c>
      <c r="D293" s="25" t="s">
        <v>1374</v>
      </c>
      <c r="E293" s="26" t="s">
        <v>1375</v>
      </c>
      <c r="F293" s="26" t="s">
        <v>37</v>
      </c>
      <c r="G293" s="26" t="s">
        <v>349</v>
      </c>
      <c r="H293" s="27" t="s">
        <v>349</v>
      </c>
      <c r="I293" s="27" t="s">
        <v>39</v>
      </c>
      <c r="J293" s="28" t="s">
        <v>40</v>
      </c>
      <c r="K293" s="27" t="s">
        <v>41</v>
      </c>
      <c r="L293" s="29" t="s">
        <v>42</v>
      </c>
      <c r="M293" s="27" t="s">
        <v>43</v>
      </c>
      <c r="N293" s="27" t="s">
        <v>1254</v>
      </c>
      <c r="O293" s="27" t="s">
        <v>88</v>
      </c>
      <c r="P293" s="29" t="s">
        <v>46</v>
      </c>
      <c r="Q293" s="29" t="s">
        <v>47</v>
      </c>
      <c r="R293" s="27">
        <v>763594.62</v>
      </c>
      <c r="S293" s="27">
        <v>763594.62</v>
      </c>
      <c r="T293" s="27">
        <v>763594.62</v>
      </c>
      <c r="U293" s="27">
        <v>763594.62</v>
      </c>
      <c r="V293" s="27">
        <v>404929.66</v>
      </c>
      <c r="W293" s="27">
        <v>404929.66</v>
      </c>
      <c r="X293" s="27">
        <v>404929.66</v>
      </c>
      <c r="Y293" s="30">
        <f t="shared" si="4"/>
        <v>53.029401909615338</v>
      </c>
      <c r="Z293" s="29">
        <v>0</v>
      </c>
      <c r="AA293" s="29" t="s">
        <v>127</v>
      </c>
      <c r="AB293" s="31">
        <v>500</v>
      </c>
      <c r="AC293" s="30">
        <v>0</v>
      </c>
      <c r="AD293" s="30">
        <v>50</v>
      </c>
      <c r="AE293" s="32" t="s">
        <v>1376</v>
      </c>
      <c r="AF293" s="12"/>
    </row>
    <row r="294" spans="2:32" ht="94.5" customHeight="1">
      <c r="B294" s="12"/>
      <c r="C294" s="25" t="s">
        <v>1377</v>
      </c>
      <c r="D294" s="25" t="s">
        <v>1378</v>
      </c>
      <c r="E294" s="26" t="s">
        <v>1190</v>
      </c>
      <c r="F294" s="26" t="s">
        <v>37</v>
      </c>
      <c r="G294" s="26" t="s">
        <v>526</v>
      </c>
      <c r="H294" s="27" t="s">
        <v>527</v>
      </c>
      <c r="I294" s="27" t="s">
        <v>39</v>
      </c>
      <c r="J294" s="28" t="s">
        <v>40</v>
      </c>
      <c r="K294" s="27" t="s">
        <v>41</v>
      </c>
      <c r="L294" s="29" t="s">
        <v>42</v>
      </c>
      <c r="M294" s="27" t="s">
        <v>43</v>
      </c>
      <c r="N294" s="27" t="s">
        <v>1371</v>
      </c>
      <c r="O294" s="27" t="s">
        <v>63</v>
      </c>
      <c r="P294" s="29" t="s">
        <v>46</v>
      </c>
      <c r="Q294" s="29" t="s">
        <v>47</v>
      </c>
      <c r="R294" s="27">
        <v>10694272.42</v>
      </c>
      <c r="S294" s="27">
        <v>10694272.42</v>
      </c>
      <c r="T294" s="27">
        <v>10694272.42</v>
      </c>
      <c r="U294" s="27">
        <v>10694272.42</v>
      </c>
      <c r="V294" s="27">
        <v>3208281.73</v>
      </c>
      <c r="W294" s="27">
        <v>3208281.73</v>
      </c>
      <c r="X294" s="27">
        <v>3208281.73</v>
      </c>
      <c r="Y294" s="30">
        <f t="shared" si="4"/>
        <v>30.000000037403201</v>
      </c>
      <c r="Z294" s="29">
        <v>0</v>
      </c>
      <c r="AA294" s="29" t="s">
        <v>48</v>
      </c>
      <c r="AB294" s="31">
        <v>711</v>
      </c>
      <c r="AC294" s="30">
        <v>0</v>
      </c>
      <c r="AD294" s="30">
        <v>0</v>
      </c>
      <c r="AE294" s="32" t="s">
        <v>1379</v>
      </c>
      <c r="AF294" s="12"/>
    </row>
    <row r="295" spans="2:32" ht="148.5" customHeight="1">
      <c r="B295" s="12"/>
      <c r="C295" s="25" t="s">
        <v>1380</v>
      </c>
      <c r="D295" s="25" t="s">
        <v>1381</v>
      </c>
      <c r="E295" s="26" t="s">
        <v>1382</v>
      </c>
      <c r="F295" s="26" t="s">
        <v>37</v>
      </c>
      <c r="G295" s="26" t="s">
        <v>349</v>
      </c>
      <c r="H295" s="27" t="s">
        <v>1383</v>
      </c>
      <c r="I295" s="27" t="s">
        <v>39</v>
      </c>
      <c r="J295" s="28" t="s">
        <v>40</v>
      </c>
      <c r="K295" s="27" t="s">
        <v>41</v>
      </c>
      <c r="L295" s="29" t="s">
        <v>42</v>
      </c>
      <c r="M295" s="27" t="s">
        <v>43</v>
      </c>
      <c r="N295" s="27" t="s">
        <v>1384</v>
      </c>
      <c r="O295" s="27" t="s">
        <v>63</v>
      </c>
      <c r="P295" s="29" t="s">
        <v>46</v>
      </c>
      <c r="Q295" s="29" t="s">
        <v>47</v>
      </c>
      <c r="R295" s="27">
        <v>477724.24</v>
      </c>
      <c r="S295" s="27">
        <v>477724.24</v>
      </c>
      <c r="T295" s="27">
        <v>477724.24</v>
      </c>
      <c r="U295" s="27">
        <v>477724.24</v>
      </c>
      <c r="V295" s="27">
        <v>0</v>
      </c>
      <c r="W295" s="27">
        <v>0</v>
      </c>
      <c r="X295" s="27">
        <v>0</v>
      </c>
      <c r="Y295" s="30">
        <f t="shared" si="4"/>
        <v>0</v>
      </c>
      <c r="Z295" s="29">
        <v>0</v>
      </c>
      <c r="AA295" s="29" t="s">
        <v>48</v>
      </c>
      <c r="AB295" s="31">
        <v>140</v>
      </c>
      <c r="AC295" s="30">
        <v>0</v>
      </c>
      <c r="AD295" s="30">
        <v>0</v>
      </c>
      <c r="AE295" s="32" t="s">
        <v>1385</v>
      </c>
      <c r="AF295" s="12"/>
    </row>
    <row r="296" spans="2:32" ht="148.5" customHeight="1">
      <c r="B296" s="12"/>
      <c r="C296" s="25" t="s">
        <v>1386</v>
      </c>
      <c r="D296" s="25" t="s">
        <v>1387</v>
      </c>
      <c r="E296" s="26" t="s">
        <v>1388</v>
      </c>
      <c r="F296" s="26" t="s">
        <v>37</v>
      </c>
      <c r="G296" s="26" t="s">
        <v>349</v>
      </c>
      <c r="H296" s="27" t="s">
        <v>349</v>
      </c>
      <c r="I296" s="27" t="s">
        <v>39</v>
      </c>
      <c r="J296" s="28" t="s">
        <v>40</v>
      </c>
      <c r="K296" s="27" t="s">
        <v>41</v>
      </c>
      <c r="L296" s="29" t="s">
        <v>42</v>
      </c>
      <c r="M296" s="27" t="s">
        <v>43</v>
      </c>
      <c r="N296" s="27" t="s">
        <v>1384</v>
      </c>
      <c r="O296" s="27" t="s">
        <v>63</v>
      </c>
      <c r="P296" s="29" t="s">
        <v>46</v>
      </c>
      <c r="Q296" s="29" t="s">
        <v>47</v>
      </c>
      <c r="R296" s="27">
        <v>4622648.46</v>
      </c>
      <c r="S296" s="27">
        <v>4622648.46</v>
      </c>
      <c r="T296" s="27">
        <v>4622648.46</v>
      </c>
      <c r="U296" s="27">
        <v>4622648.46</v>
      </c>
      <c r="V296" s="27">
        <v>3419021.28</v>
      </c>
      <c r="W296" s="27">
        <v>3419021.28</v>
      </c>
      <c r="X296" s="27">
        <v>3419021.28</v>
      </c>
      <c r="Y296" s="30">
        <f t="shared" si="4"/>
        <v>73.962389949937915</v>
      </c>
      <c r="Z296" s="29">
        <v>0</v>
      </c>
      <c r="AA296" s="29" t="s">
        <v>48</v>
      </c>
      <c r="AB296" s="31">
        <v>2452</v>
      </c>
      <c r="AC296" s="30">
        <v>0</v>
      </c>
      <c r="AD296" s="30">
        <v>80</v>
      </c>
      <c r="AE296" s="32" t="s">
        <v>1389</v>
      </c>
      <c r="AF296" s="12"/>
    </row>
    <row r="297" spans="2:32" ht="135" customHeight="1">
      <c r="B297" s="12"/>
      <c r="C297" s="25" t="s">
        <v>1390</v>
      </c>
      <c r="D297" s="25" t="s">
        <v>1391</v>
      </c>
      <c r="E297" s="26" t="s">
        <v>1392</v>
      </c>
      <c r="F297" s="26" t="s">
        <v>37</v>
      </c>
      <c r="G297" s="26" t="s">
        <v>349</v>
      </c>
      <c r="H297" s="27" t="s">
        <v>349</v>
      </c>
      <c r="I297" s="27" t="s">
        <v>39</v>
      </c>
      <c r="J297" s="28" t="s">
        <v>40</v>
      </c>
      <c r="K297" s="27" t="s">
        <v>41</v>
      </c>
      <c r="L297" s="29" t="s">
        <v>42</v>
      </c>
      <c r="M297" s="27" t="s">
        <v>43</v>
      </c>
      <c r="N297" s="27" t="s">
        <v>1384</v>
      </c>
      <c r="O297" s="27" t="s">
        <v>63</v>
      </c>
      <c r="P297" s="29" t="s">
        <v>46</v>
      </c>
      <c r="Q297" s="29" t="s">
        <v>47</v>
      </c>
      <c r="R297" s="27">
        <v>826636.72</v>
      </c>
      <c r="S297" s="27">
        <v>826636.72</v>
      </c>
      <c r="T297" s="27">
        <v>826636.72</v>
      </c>
      <c r="U297" s="27">
        <v>826636.72</v>
      </c>
      <c r="V297" s="27">
        <v>247991.02</v>
      </c>
      <c r="W297" s="27">
        <v>247991.02</v>
      </c>
      <c r="X297" s="27">
        <v>247991.02</v>
      </c>
      <c r="Y297" s="30">
        <f t="shared" si="4"/>
        <v>30.000000483888495</v>
      </c>
      <c r="Z297" s="29">
        <v>0</v>
      </c>
      <c r="AA297" s="29" t="s">
        <v>48</v>
      </c>
      <c r="AB297" s="31">
        <v>440</v>
      </c>
      <c r="AC297" s="30">
        <v>0</v>
      </c>
      <c r="AD297" s="30">
        <v>0</v>
      </c>
      <c r="AE297" s="32" t="s">
        <v>1393</v>
      </c>
      <c r="AF297" s="12"/>
    </row>
    <row r="298" spans="2:32" ht="94.5" customHeight="1">
      <c r="B298" s="12"/>
      <c r="C298" s="25" t="s">
        <v>1394</v>
      </c>
      <c r="D298" s="25" t="s">
        <v>1395</v>
      </c>
      <c r="E298" s="26" t="s">
        <v>169</v>
      </c>
      <c r="F298" s="26" t="s">
        <v>37</v>
      </c>
      <c r="G298" s="26" t="s">
        <v>526</v>
      </c>
      <c r="H298" s="27" t="s">
        <v>1396</v>
      </c>
      <c r="I298" s="27" t="s">
        <v>39</v>
      </c>
      <c r="J298" s="28" t="s">
        <v>40</v>
      </c>
      <c r="K298" s="27" t="s">
        <v>41</v>
      </c>
      <c r="L298" s="29" t="s">
        <v>42</v>
      </c>
      <c r="M298" s="27" t="s">
        <v>43</v>
      </c>
      <c r="N298" s="27" t="s">
        <v>1371</v>
      </c>
      <c r="O298" s="27" t="s">
        <v>63</v>
      </c>
      <c r="P298" s="29" t="s">
        <v>46</v>
      </c>
      <c r="Q298" s="29" t="s">
        <v>47</v>
      </c>
      <c r="R298" s="27">
        <v>1411235.44</v>
      </c>
      <c r="S298" s="27">
        <v>1411235.44</v>
      </c>
      <c r="T298" s="27">
        <v>1411235.44</v>
      </c>
      <c r="U298" s="27">
        <v>1411235.44</v>
      </c>
      <c r="V298" s="27">
        <v>423370.63</v>
      </c>
      <c r="W298" s="27">
        <v>423370.63</v>
      </c>
      <c r="X298" s="27">
        <v>423370.63</v>
      </c>
      <c r="Y298" s="30">
        <f t="shared" si="4"/>
        <v>29.999999858280201</v>
      </c>
      <c r="Z298" s="29">
        <v>0</v>
      </c>
      <c r="AA298" s="29" t="s">
        <v>48</v>
      </c>
      <c r="AB298" s="31">
        <v>260</v>
      </c>
      <c r="AC298" s="30">
        <v>0</v>
      </c>
      <c r="AD298" s="30">
        <v>0</v>
      </c>
      <c r="AE298" s="32" t="s">
        <v>1397</v>
      </c>
      <c r="AF298" s="12"/>
    </row>
    <row r="299" spans="2:32" ht="162" customHeight="1">
      <c r="B299" s="12"/>
      <c r="C299" s="25" t="s">
        <v>1398</v>
      </c>
      <c r="D299" s="25" t="s">
        <v>1399</v>
      </c>
      <c r="E299" s="26" t="s">
        <v>1400</v>
      </c>
      <c r="F299" s="26" t="s">
        <v>37</v>
      </c>
      <c r="G299" s="26" t="s">
        <v>349</v>
      </c>
      <c r="H299" s="27" t="s">
        <v>349</v>
      </c>
      <c r="I299" s="27" t="s">
        <v>39</v>
      </c>
      <c r="J299" s="28" t="s">
        <v>40</v>
      </c>
      <c r="K299" s="27" t="s">
        <v>41</v>
      </c>
      <c r="L299" s="29" t="s">
        <v>42</v>
      </c>
      <c r="M299" s="27" t="s">
        <v>43</v>
      </c>
      <c r="N299" s="27" t="s">
        <v>1384</v>
      </c>
      <c r="O299" s="27" t="s">
        <v>63</v>
      </c>
      <c r="P299" s="29" t="s">
        <v>46</v>
      </c>
      <c r="Q299" s="29" t="s">
        <v>47</v>
      </c>
      <c r="R299" s="27">
        <v>1368415.62</v>
      </c>
      <c r="S299" s="27">
        <v>1368415.62</v>
      </c>
      <c r="T299" s="27">
        <v>1368415.62</v>
      </c>
      <c r="U299" s="27">
        <v>1368415.62</v>
      </c>
      <c r="V299" s="27">
        <v>410524.69</v>
      </c>
      <c r="W299" s="27">
        <v>410524.69</v>
      </c>
      <c r="X299" s="27">
        <v>410524.69</v>
      </c>
      <c r="Y299" s="30">
        <f t="shared" si="4"/>
        <v>30.000000292308847</v>
      </c>
      <c r="Z299" s="29">
        <v>0</v>
      </c>
      <c r="AA299" s="29" t="s">
        <v>48</v>
      </c>
      <c r="AB299" s="31">
        <v>728</v>
      </c>
      <c r="AC299" s="30">
        <v>0</v>
      </c>
      <c r="AD299" s="30">
        <v>30</v>
      </c>
      <c r="AE299" s="32" t="s">
        <v>1401</v>
      </c>
      <c r="AF299" s="12"/>
    </row>
    <row r="300" spans="2:32" ht="148.5" customHeight="1">
      <c r="B300" s="12"/>
      <c r="C300" s="25" t="s">
        <v>1402</v>
      </c>
      <c r="D300" s="25" t="s">
        <v>1403</v>
      </c>
      <c r="E300" s="26" t="s">
        <v>1404</v>
      </c>
      <c r="F300" s="26" t="s">
        <v>37</v>
      </c>
      <c r="G300" s="26" t="s">
        <v>349</v>
      </c>
      <c r="H300" s="27" t="s">
        <v>349</v>
      </c>
      <c r="I300" s="27" t="s">
        <v>39</v>
      </c>
      <c r="J300" s="28" t="s">
        <v>40</v>
      </c>
      <c r="K300" s="27" t="s">
        <v>41</v>
      </c>
      <c r="L300" s="29" t="s">
        <v>42</v>
      </c>
      <c r="M300" s="27" t="s">
        <v>43</v>
      </c>
      <c r="N300" s="27" t="s">
        <v>1384</v>
      </c>
      <c r="O300" s="27" t="s">
        <v>63</v>
      </c>
      <c r="P300" s="29" t="s">
        <v>46</v>
      </c>
      <c r="Q300" s="29" t="s">
        <v>47</v>
      </c>
      <c r="R300" s="27">
        <v>418733.58</v>
      </c>
      <c r="S300" s="27">
        <v>418733.58</v>
      </c>
      <c r="T300" s="27">
        <v>418733.58</v>
      </c>
      <c r="U300" s="27">
        <v>418733.58</v>
      </c>
      <c r="V300" s="27">
        <v>0</v>
      </c>
      <c r="W300" s="27">
        <v>0</v>
      </c>
      <c r="X300" s="27">
        <v>0</v>
      </c>
      <c r="Y300" s="30">
        <f t="shared" si="4"/>
        <v>0</v>
      </c>
      <c r="Z300" s="29">
        <v>0</v>
      </c>
      <c r="AA300" s="29" t="s">
        <v>48</v>
      </c>
      <c r="AB300" s="31">
        <v>150</v>
      </c>
      <c r="AC300" s="30">
        <v>0</v>
      </c>
      <c r="AD300" s="30">
        <v>0</v>
      </c>
      <c r="AE300" s="32" t="s">
        <v>1405</v>
      </c>
      <c r="AF300" s="12"/>
    </row>
    <row r="301" spans="2:32" ht="135" customHeight="1">
      <c r="B301" s="12"/>
      <c r="C301" s="25" t="s">
        <v>1406</v>
      </c>
      <c r="D301" s="25" t="s">
        <v>1407</v>
      </c>
      <c r="E301" s="26" t="s">
        <v>1408</v>
      </c>
      <c r="F301" s="26" t="s">
        <v>37</v>
      </c>
      <c r="G301" s="26" t="s">
        <v>349</v>
      </c>
      <c r="H301" s="27" t="s">
        <v>1409</v>
      </c>
      <c r="I301" s="27" t="s">
        <v>80</v>
      </c>
      <c r="J301" s="28" t="s">
        <v>40</v>
      </c>
      <c r="K301" s="27" t="s">
        <v>41</v>
      </c>
      <c r="L301" s="29" t="s">
        <v>42</v>
      </c>
      <c r="M301" s="27" t="s">
        <v>43</v>
      </c>
      <c r="N301" s="27" t="s">
        <v>1384</v>
      </c>
      <c r="O301" s="27" t="s">
        <v>63</v>
      </c>
      <c r="P301" s="29" t="s">
        <v>46</v>
      </c>
      <c r="Q301" s="29" t="s">
        <v>47</v>
      </c>
      <c r="R301" s="27">
        <v>5126539.6399999997</v>
      </c>
      <c r="S301" s="27">
        <v>5126539.6399999997</v>
      </c>
      <c r="T301" s="27">
        <v>5126539.6399999997</v>
      </c>
      <c r="U301" s="27">
        <v>5126539.6399999997</v>
      </c>
      <c r="V301" s="27">
        <v>1537961.89</v>
      </c>
      <c r="W301" s="27">
        <v>1537961.89</v>
      </c>
      <c r="X301" s="27">
        <v>1537961.89</v>
      </c>
      <c r="Y301" s="30">
        <f t="shared" si="4"/>
        <v>29.999999960987328</v>
      </c>
      <c r="Z301" s="29">
        <v>0</v>
      </c>
      <c r="AA301" s="29" t="s">
        <v>127</v>
      </c>
      <c r="AB301" s="31">
        <v>1450</v>
      </c>
      <c r="AC301" s="30">
        <v>0</v>
      </c>
      <c r="AD301" s="30">
        <v>0</v>
      </c>
      <c r="AE301" s="32" t="s">
        <v>1410</v>
      </c>
      <c r="AF301" s="12"/>
    </row>
    <row r="302" spans="2:32" ht="135" customHeight="1">
      <c r="B302" s="12"/>
      <c r="C302" s="25" t="s">
        <v>1411</v>
      </c>
      <c r="D302" s="25" t="s">
        <v>1412</v>
      </c>
      <c r="E302" s="26" t="s">
        <v>1413</v>
      </c>
      <c r="F302" s="26" t="s">
        <v>37</v>
      </c>
      <c r="G302" s="26" t="s">
        <v>349</v>
      </c>
      <c r="H302" s="27" t="s">
        <v>349</v>
      </c>
      <c r="I302" s="27" t="s">
        <v>39</v>
      </c>
      <c r="J302" s="28" t="s">
        <v>40</v>
      </c>
      <c r="K302" s="27" t="s">
        <v>41</v>
      </c>
      <c r="L302" s="29" t="s">
        <v>42</v>
      </c>
      <c r="M302" s="27" t="s">
        <v>43</v>
      </c>
      <c r="N302" s="27" t="s">
        <v>1384</v>
      </c>
      <c r="O302" s="27" t="s">
        <v>63</v>
      </c>
      <c r="P302" s="29" t="s">
        <v>46</v>
      </c>
      <c r="Q302" s="29" t="s">
        <v>47</v>
      </c>
      <c r="R302" s="27">
        <v>1581593.28</v>
      </c>
      <c r="S302" s="27">
        <v>1581593.28</v>
      </c>
      <c r="T302" s="27">
        <v>1581593.28</v>
      </c>
      <c r="U302" s="27">
        <v>1581593.28</v>
      </c>
      <c r="V302" s="27">
        <v>474477.98</v>
      </c>
      <c r="W302" s="27">
        <v>474477.98</v>
      </c>
      <c r="X302" s="27">
        <v>474477.98</v>
      </c>
      <c r="Y302" s="30">
        <f t="shared" si="4"/>
        <v>29.999999747090477</v>
      </c>
      <c r="Z302" s="29">
        <v>0</v>
      </c>
      <c r="AA302" s="29" t="s">
        <v>48</v>
      </c>
      <c r="AB302" s="31">
        <v>816</v>
      </c>
      <c r="AC302" s="30">
        <v>0</v>
      </c>
      <c r="AD302" s="30">
        <v>0</v>
      </c>
      <c r="AE302" s="32" t="s">
        <v>1414</v>
      </c>
      <c r="AF302" s="12"/>
    </row>
    <row r="303" spans="2:32" ht="60.75" customHeight="1">
      <c r="B303" s="12"/>
      <c r="C303" s="25" t="s">
        <v>1415</v>
      </c>
      <c r="D303" s="25" t="s">
        <v>1416</v>
      </c>
      <c r="E303" s="26" t="s">
        <v>1417</v>
      </c>
      <c r="F303" s="26" t="s">
        <v>37</v>
      </c>
      <c r="G303" s="26" t="s">
        <v>349</v>
      </c>
      <c r="H303" s="27" t="s">
        <v>349</v>
      </c>
      <c r="I303" s="27" t="s">
        <v>39</v>
      </c>
      <c r="J303" s="28" t="s">
        <v>40</v>
      </c>
      <c r="K303" s="27" t="s">
        <v>41</v>
      </c>
      <c r="L303" s="29" t="s">
        <v>42</v>
      </c>
      <c r="M303" s="27" t="s">
        <v>43</v>
      </c>
      <c r="N303" s="27" t="s">
        <v>1384</v>
      </c>
      <c r="O303" s="27" t="s">
        <v>63</v>
      </c>
      <c r="P303" s="29" t="s">
        <v>46</v>
      </c>
      <c r="Q303" s="29" t="s">
        <v>47</v>
      </c>
      <c r="R303" s="27">
        <v>15483566.83</v>
      </c>
      <c r="S303" s="27">
        <v>15483566.83</v>
      </c>
      <c r="T303" s="27">
        <v>15483566.83</v>
      </c>
      <c r="U303" s="27">
        <v>15483566.83</v>
      </c>
      <c r="V303" s="27">
        <v>4645070.05</v>
      </c>
      <c r="W303" s="27">
        <v>4645070.05</v>
      </c>
      <c r="X303" s="27">
        <v>4645070.05</v>
      </c>
      <c r="Y303" s="30">
        <f t="shared" si="4"/>
        <v>30.00000000645846</v>
      </c>
      <c r="Z303" s="29">
        <v>0</v>
      </c>
      <c r="AA303" s="29" t="s">
        <v>308</v>
      </c>
      <c r="AB303" s="31">
        <v>480</v>
      </c>
      <c r="AC303" s="30">
        <v>0</v>
      </c>
      <c r="AD303" s="30">
        <v>0</v>
      </c>
      <c r="AE303" s="32" t="s">
        <v>1418</v>
      </c>
      <c r="AF303" s="12"/>
    </row>
    <row r="304" spans="2:32" ht="135" customHeight="1">
      <c r="B304" s="12"/>
      <c r="C304" s="25" t="s">
        <v>1419</v>
      </c>
      <c r="D304" s="25" t="s">
        <v>1420</v>
      </c>
      <c r="E304" s="26" t="s">
        <v>1421</v>
      </c>
      <c r="F304" s="26" t="s">
        <v>37</v>
      </c>
      <c r="G304" s="26" t="s">
        <v>349</v>
      </c>
      <c r="H304" s="27" t="s">
        <v>349</v>
      </c>
      <c r="I304" s="27" t="s">
        <v>39</v>
      </c>
      <c r="J304" s="28" t="s">
        <v>40</v>
      </c>
      <c r="K304" s="27" t="s">
        <v>41</v>
      </c>
      <c r="L304" s="29" t="s">
        <v>42</v>
      </c>
      <c r="M304" s="27" t="s">
        <v>43</v>
      </c>
      <c r="N304" s="27" t="s">
        <v>1422</v>
      </c>
      <c r="O304" s="27" t="s">
        <v>63</v>
      </c>
      <c r="P304" s="29" t="s">
        <v>46</v>
      </c>
      <c r="Q304" s="29" t="s">
        <v>47</v>
      </c>
      <c r="R304" s="27">
        <v>2410044</v>
      </c>
      <c r="S304" s="27">
        <v>2410044</v>
      </c>
      <c r="T304" s="27">
        <v>2410044</v>
      </c>
      <c r="U304" s="27">
        <v>2410044</v>
      </c>
      <c r="V304" s="27">
        <v>723013.2</v>
      </c>
      <c r="W304" s="27">
        <v>723013.2</v>
      </c>
      <c r="X304" s="27">
        <v>723013.2</v>
      </c>
      <c r="Y304" s="30">
        <f t="shared" si="4"/>
        <v>30</v>
      </c>
      <c r="Z304" s="29">
        <v>0</v>
      </c>
      <c r="AA304" s="29" t="s">
        <v>48</v>
      </c>
      <c r="AB304" s="31">
        <v>150</v>
      </c>
      <c r="AC304" s="30">
        <v>0</v>
      </c>
      <c r="AD304" s="30">
        <v>0</v>
      </c>
      <c r="AE304" s="32" t="s">
        <v>1423</v>
      </c>
      <c r="AF304" s="12"/>
    </row>
    <row r="305" spans="2:32" ht="135" customHeight="1">
      <c r="B305" s="12"/>
      <c r="C305" s="25" t="s">
        <v>1424</v>
      </c>
      <c r="D305" s="25" t="s">
        <v>1425</v>
      </c>
      <c r="E305" s="26" t="s">
        <v>1426</v>
      </c>
      <c r="F305" s="26" t="s">
        <v>37</v>
      </c>
      <c r="G305" s="26" t="s">
        <v>349</v>
      </c>
      <c r="H305" s="27" t="s">
        <v>349</v>
      </c>
      <c r="I305" s="27" t="s">
        <v>39</v>
      </c>
      <c r="J305" s="28" t="s">
        <v>40</v>
      </c>
      <c r="K305" s="27" t="s">
        <v>41</v>
      </c>
      <c r="L305" s="29" t="s">
        <v>42</v>
      </c>
      <c r="M305" s="27" t="s">
        <v>43</v>
      </c>
      <c r="N305" s="27" t="s">
        <v>1384</v>
      </c>
      <c r="O305" s="27" t="s">
        <v>63</v>
      </c>
      <c r="P305" s="29" t="s">
        <v>46</v>
      </c>
      <c r="Q305" s="29" t="s">
        <v>47</v>
      </c>
      <c r="R305" s="27">
        <v>2290615.92</v>
      </c>
      <c r="S305" s="27">
        <v>2290615.92</v>
      </c>
      <c r="T305" s="27">
        <v>2290615.92</v>
      </c>
      <c r="U305" s="27">
        <v>2290615.92</v>
      </c>
      <c r="V305" s="27">
        <v>687184.78</v>
      </c>
      <c r="W305" s="27">
        <v>687184.78</v>
      </c>
      <c r="X305" s="27">
        <v>687184.78</v>
      </c>
      <c r="Y305" s="30">
        <f t="shared" si="4"/>
        <v>30.000000174625523</v>
      </c>
      <c r="Z305" s="29">
        <v>0</v>
      </c>
      <c r="AA305" s="29" t="s">
        <v>48</v>
      </c>
      <c r="AB305" s="31">
        <v>150</v>
      </c>
      <c r="AC305" s="30">
        <v>0</v>
      </c>
      <c r="AD305" s="30">
        <v>0</v>
      </c>
      <c r="AE305" s="32" t="s">
        <v>1414</v>
      </c>
      <c r="AF305" s="12"/>
    </row>
    <row r="306" spans="2:32" ht="135" customHeight="1">
      <c r="B306" s="12"/>
      <c r="C306" s="25" t="s">
        <v>1427</v>
      </c>
      <c r="D306" s="25" t="s">
        <v>1428</v>
      </c>
      <c r="E306" s="26" t="s">
        <v>1429</v>
      </c>
      <c r="F306" s="26" t="s">
        <v>37</v>
      </c>
      <c r="G306" s="26" t="s">
        <v>349</v>
      </c>
      <c r="H306" s="27" t="s">
        <v>349</v>
      </c>
      <c r="I306" s="27" t="s">
        <v>39</v>
      </c>
      <c r="J306" s="28" t="s">
        <v>40</v>
      </c>
      <c r="K306" s="27" t="s">
        <v>41</v>
      </c>
      <c r="L306" s="29" t="s">
        <v>42</v>
      </c>
      <c r="M306" s="27" t="s">
        <v>43</v>
      </c>
      <c r="N306" s="27" t="s">
        <v>1384</v>
      </c>
      <c r="O306" s="27" t="s">
        <v>63</v>
      </c>
      <c r="P306" s="29" t="s">
        <v>46</v>
      </c>
      <c r="Q306" s="29" t="s">
        <v>47</v>
      </c>
      <c r="R306" s="27">
        <v>443082.58</v>
      </c>
      <c r="S306" s="27">
        <v>443082.58</v>
      </c>
      <c r="T306" s="27">
        <v>443082.58</v>
      </c>
      <c r="U306" s="27">
        <v>443082.58</v>
      </c>
      <c r="V306" s="27">
        <v>0</v>
      </c>
      <c r="W306" s="27">
        <v>0</v>
      </c>
      <c r="X306" s="27">
        <v>0</v>
      </c>
      <c r="Y306" s="30">
        <f t="shared" si="4"/>
        <v>0</v>
      </c>
      <c r="Z306" s="29">
        <v>0</v>
      </c>
      <c r="AA306" s="29" t="s">
        <v>182</v>
      </c>
      <c r="AB306" s="31">
        <v>140</v>
      </c>
      <c r="AC306" s="30">
        <v>0</v>
      </c>
      <c r="AD306" s="30">
        <v>0</v>
      </c>
      <c r="AE306" s="32" t="s">
        <v>1430</v>
      </c>
      <c r="AF306" s="12"/>
    </row>
    <row r="307" spans="2:32" ht="135" customHeight="1">
      <c r="B307" s="12"/>
      <c r="C307" s="25" t="s">
        <v>1431</v>
      </c>
      <c r="D307" s="25" t="s">
        <v>1432</v>
      </c>
      <c r="E307" s="26" t="s">
        <v>1433</v>
      </c>
      <c r="F307" s="26" t="s">
        <v>37</v>
      </c>
      <c r="G307" s="26" t="s">
        <v>349</v>
      </c>
      <c r="H307" s="27" t="s">
        <v>349</v>
      </c>
      <c r="I307" s="27" t="s">
        <v>39</v>
      </c>
      <c r="J307" s="28" t="s">
        <v>40</v>
      </c>
      <c r="K307" s="27" t="s">
        <v>41</v>
      </c>
      <c r="L307" s="29" t="s">
        <v>42</v>
      </c>
      <c r="M307" s="27" t="s">
        <v>43</v>
      </c>
      <c r="N307" s="27" t="s">
        <v>1384</v>
      </c>
      <c r="O307" s="27" t="s">
        <v>88</v>
      </c>
      <c r="P307" s="29" t="s">
        <v>46</v>
      </c>
      <c r="Q307" s="29" t="s">
        <v>47</v>
      </c>
      <c r="R307" s="27">
        <v>699679.66</v>
      </c>
      <c r="S307" s="27">
        <v>699679.66</v>
      </c>
      <c r="T307" s="27">
        <v>699679.66</v>
      </c>
      <c r="U307" s="27">
        <v>699679.66</v>
      </c>
      <c r="V307" s="27">
        <v>209903.9</v>
      </c>
      <c r="W307" s="27">
        <v>209903.9</v>
      </c>
      <c r="X307" s="27">
        <v>209903.9</v>
      </c>
      <c r="Y307" s="30">
        <f t="shared" si="4"/>
        <v>30.000000285845097</v>
      </c>
      <c r="Z307" s="29">
        <v>0</v>
      </c>
      <c r="AA307" s="29" t="s">
        <v>127</v>
      </c>
      <c r="AB307" s="31">
        <v>103</v>
      </c>
      <c r="AC307" s="30">
        <v>0</v>
      </c>
      <c r="AD307" s="30">
        <v>0</v>
      </c>
      <c r="AE307" s="32" t="s">
        <v>1434</v>
      </c>
      <c r="AF307" s="12"/>
    </row>
    <row r="308" spans="2:32" ht="135" customHeight="1">
      <c r="B308" s="12"/>
      <c r="C308" s="25" t="s">
        <v>1435</v>
      </c>
      <c r="D308" s="25" t="s">
        <v>1436</v>
      </c>
      <c r="E308" s="26" t="s">
        <v>1437</v>
      </c>
      <c r="F308" s="26" t="s">
        <v>37</v>
      </c>
      <c r="G308" s="26" t="s">
        <v>349</v>
      </c>
      <c r="H308" s="27" t="s">
        <v>349</v>
      </c>
      <c r="I308" s="27" t="s">
        <v>39</v>
      </c>
      <c r="J308" s="28" t="s">
        <v>40</v>
      </c>
      <c r="K308" s="27" t="s">
        <v>41</v>
      </c>
      <c r="L308" s="29" t="s">
        <v>42</v>
      </c>
      <c r="M308" s="27" t="s">
        <v>43</v>
      </c>
      <c r="N308" s="27" t="s">
        <v>1254</v>
      </c>
      <c r="O308" s="27" t="s">
        <v>63</v>
      </c>
      <c r="P308" s="29" t="s">
        <v>46</v>
      </c>
      <c r="Q308" s="29" t="s">
        <v>47</v>
      </c>
      <c r="R308" s="27">
        <v>868699.2</v>
      </c>
      <c r="S308" s="27">
        <v>868699.2</v>
      </c>
      <c r="T308" s="27">
        <v>868699.2</v>
      </c>
      <c r="U308" s="27">
        <v>868699.2</v>
      </c>
      <c r="V308" s="27">
        <v>0</v>
      </c>
      <c r="W308" s="27">
        <v>0</v>
      </c>
      <c r="X308" s="27">
        <v>0</v>
      </c>
      <c r="Y308" s="30">
        <f t="shared" si="4"/>
        <v>0</v>
      </c>
      <c r="Z308" s="29">
        <v>0</v>
      </c>
      <c r="AA308" s="29" t="s">
        <v>48</v>
      </c>
      <c r="AB308" s="31">
        <v>564</v>
      </c>
      <c r="AC308" s="30">
        <v>0</v>
      </c>
      <c r="AD308" s="30">
        <v>0</v>
      </c>
      <c r="AE308" s="32" t="s">
        <v>1438</v>
      </c>
      <c r="AF308" s="12"/>
    </row>
    <row r="309" spans="2:32" ht="135" customHeight="1">
      <c r="B309" s="12"/>
      <c r="C309" s="25" t="s">
        <v>1439</v>
      </c>
      <c r="D309" s="25" t="s">
        <v>1440</v>
      </c>
      <c r="E309" s="26" t="s">
        <v>1441</v>
      </c>
      <c r="F309" s="26" t="s">
        <v>37</v>
      </c>
      <c r="G309" s="26" t="s">
        <v>349</v>
      </c>
      <c r="H309" s="27" t="s">
        <v>349</v>
      </c>
      <c r="I309" s="27" t="s">
        <v>39</v>
      </c>
      <c r="J309" s="28" t="s">
        <v>40</v>
      </c>
      <c r="K309" s="27" t="s">
        <v>41</v>
      </c>
      <c r="L309" s="29" t="s">
        <v>42</v>
      </c>
      <c r="M309" s="27" t="s">
        <v>43</v>
      </c>
      <c r="N309" s="27" t="s">
        <v>1254</v>
      </c>
      <c r="O309" s="27" t="s">
        <v>63</v>
      </c>
      <c r="P309" s="29" t="s">
        <v>46</v>
      </c>
      <c r="Q309" s="29" t="s">
        <v>47</v>
      </c>
      <c r="R309" s="27">
        <v>964762.46</v>
      </c>
      <c r="S309" s="27">
        <v>964762.46</v>
      </c>
      <c r="T309" s="27">
        <v>964762.46</v>
      </c>
      <c r="U309" s="27">
        <v>964762.46</v>
      </c>
      <c r="V309" s="27">
        <v>0</v>
      </c>
      <c r="W309" s="27">
        <v>0</v>
      </c>
      <c r="X309" s="27">
        <v>0</v>
      </c>
      <c r="Y309" s="30">
        <f t="shared" si="4"/>
        <v>0</v>
      </c>
      <c r="Z309" s="29">
        <v>0</v>
      </c>
      <c r="AA309" s="29" t="s">
        <v>48</v>
      </c>
      <c r="AB309" s="31">
        <v>564</v>
      </c>
      <c r="AC309" s="30">
        <v>0</v>
      </c>
      <c r="AD309" s="30">
        <v>0</v>
      </c>
      <c r="AE309" s="32" t="s">
        <v>1442</v>
      </c>
      <c r="AF309" s="12"/>
    </row>
    <row r="310" spans="2:32" ht="60.75" customHeight="1">
      <c r="B310" s="12"/>
      <c r="C310" s="25" t="s">
        <v>1443</v>
      </c>
      <c r="D310" s="25" t="s">
        <v>1444</v>
      </c>
      <c r="E310" s="26" t="s">
        <v>275</v>
      </c>
      <c r="F310" s="26" t="s">
        <v>37</v>
      </c>
      <c r="G310" s="26" t="s">
        <v>628</v>
      </c>
      <c r="H310" s="27" t="s">
        <v>1445</v>
      </c>
      <c r="I310" s="27" t="s">
        <v>80</v>
      </c>
      <c r="J310" s="28" t="s">
        <v>40</v>
      </c>
      <c r="K310" s="27" t="s">
        <v>41</v>
      </c>
      <c r="L310" s="29" t="s">
        <v>42</v>
      </c>
      <c r="M310" s="27" t="s">
        <v>43</v>
      </c>
      <c r="N310" s="27" t="s">
        <v>1446</v>
      </c>
      <c r="O310" s="27" t="s">
        <v>63</v>
      </c>
      <c r="P310" s="29" t="s">
        <v>46</v>
      </c>
      <c r="Q310" s="29" t="s">
        <v>47</v>
      </c>
      <c r="R310" s="27">
        <v>724525.32</v>
      </c>
      <c r="S310" s="27">
        <v>724525.32</v>
      </c>
      <c r="T310" s="27">
        <v>724525.32</v>
      </c>
      <c r="U310" s="27">
        <v>724525.32</v>
      </c>
      <c r="V310" s="27">
        <v>724525.32</v>
      </c>
      <c r="W310" s="27">
        <v>724525.32</v>
      </c>
      <c r="X310" s="27">
        <v>724525.32</v>
      </c>
      <c r="Y310" s="30">
        <f t="shared" si="4"/>
        <v>100</v>
      </c>
      <c r="Z310" s="29">
        <v>0</v>
      </c>
      <c r="AA310" s="29" t="s">
        <v>48</v>
      </c>
      <c r="AB310" s="31">
        <v>0</v>
      </c>
      <c r="AC310" s="30">
        <v>0</v>
      </c>
      <c r="AD310" s="30">
        <v>100</v>
      </c>
      <c r="AE310" s="32" t="s">
        <v>1447</v>
      </c>
      <c r="AF310" s="12"/>
    </row>
    <row r="311" spans="2:32" ht="60.75" customHeight="1">
      <c r="B311" s="12"/>
      <c r="C311" s="25" t="s">
        <v>1448</v>
      </c>
      <c r="D311" s="25" t="s">
        <v>1449</v>
      </c>
      <c r="E311" s="26" t="s">
        <v>124</v>
      </c>
      <c r="F311" s="26" t="s">
        <v>37</v>
      </c>
      <c r="G311" s="26" t="s">
        <v>628</v>
      </c>
      <c r="H311" s="27" t="s">
        <v>1450</v>
      </c>
      <c r="I311" s="27" t="s">
        <v>39</v>
      </c>
      <c r="J311" s="28" t="s">
        <v>40</v>
      </c>
      <c r="K311" s="27" t="s">
        <v>41</v>
      </c>
      <c r="L311" s="29" t="s">
        <v>42</v>
      </c>
      <c r="M311" s="27" t="s">
        <v>43</v>
      </c>
      <c r="N311" s="27" t="s">
        <v>1446</v>
      </c>
      <c r="O311" s="27" t="s">
        <v>63</v>
      </c>
      <c r="P311" s="29" t="s">
        <v>46</v>
      </c>
      <c r="Q311" s="29" t="s">
        <v>47</v>
      </c>
      <c r="R311" s="27">
        <v>857231.82</v>
      </c>
      <c r="S311" s="27">
        <v>857231.82</v>
      </c>
      <c r="T311" s="27">
        <v>857231.82</v>
      </c>
      <c r="U311" s="27">
        <v>857231.82</v>
      </c>
      <c r="V311" s="27">
        <v>857231.82</v>
      </c>
      <c r="W311" s="27">
        <v>857231.82</v>
      </c>
      <c r="X311" s="27">
        <v>857231.82</v>
      </c>
      <c r="Y311" s="30">
        <f t="shared" si="4"/>
        <v>100</v>
      </c>
      <c r="Z311" s="29">
        <v>0</v>
      </c>
      <c r="AA311" s="29" t="s">
        <v>48</v>
      </c>
      <c r="AB311" s="31">
        <v>0</v>
      </c>
      <c r="AC311" s="30">
        <v>0</v>
      </c>
      <c r="AD311" s="30">
        <v>100</v>
      </c>
      <c r="AE311" s="32" t="s">
        <v>631</v>
      </c>
      <c r="AF311" s="12"/>
    </row>
    <row r="312" spans="2:32" ht="67.5" customHeight="1">
      <c r="B312" s="12"/>
      <c r="C312" s="25" t="s">
        <v>1451</v>
      </c>
      <c r="D312" s="25" t="s">
        <v>1452</v>
      </c>
      <c r="E312" s="26" t="s">
        <v>1453</v>
      </c>
      <c r="F312" s="26" t="s">
        <v>37</v>
      </c>
      <c r="G312" s="26" t="s">
        <v>1109</v>
      </c>
      <c r="H312" s="27" t="s">
        <v>1454</v>
      </c>
      <c r="I312" s="27" t="s">
        <v>39</v>
      </c>
      <c r="J312" s="28" t="s">
        <v>40</v>
      </c>
      <c r="K312" s="27" t="s">
        <v>41</v>
      </c>
      <c r="L312" s="29" t="s">
        <v>42</v>
      </c>
      <c r="M312" s="27" t="s">
        <v>43</v>
      </c>
      <c r="N312" s="27" t="s">
        <v>1111</v>
      </c>
      <c r="O312" s="27" t="s">
        <v>63</v>
      </c>
      <c r="P312" s="29" t="s">
        <v>46</v>
      </c>
      <c r="Q312" s="29" t="s">
        <v>47</v>
      </c>
      <c r="R312" s="27">
        <v>1316060.19</v>
      </c>
      <c r="S312" s="27">
        <v>1316060.19</v>
      </c>
      <c r="T312" s="27">
        <v>1316060.19</v>
      </c>
      <c r="U312" s="27">
        <v>1316060.19</v>
      </c>
      <c r="V312" s="27">
        <v>394818.06</v>
      </c>
      <c r="W312" s="27">
        <v>394818.06</v>
      </c>
      <c r="X312" s="27">
        <v>394818.06</v>
      </c>
      <c r="Y312" s="30">
        <f t="shared" si="4"/>
        <v>30.000000227953098</v>
      </c>
      <c r="Z312" s="29">
        <v>0</v>
      </c>
      <c r="AA312" s="29" t="s">
        <v>48</v>
      </c>
      <c r="AB312" s="31">
        <v>260</v>
      </c>
      <c r="AC312" s="30">
        <v>0</v>
      </c>
      <c r="AD312" s="30">
        <v>30</v>
      </c>
      <c r="AE312" s="32" t="s">
        <v>1455</v>
      </c>
      <c r="AF312" s="12"/>
    </row>
    <row r="313" spans="2:32" ht="60.75" customHeight="1">
      <c r="B313" s="12"/>
      <c r="C313" s="25" t="s">
        <v>1456</v>
      </c>
      <c r="D313" s="25" t="s">
        <v>1457</v>
      </c>
      <c r="E313" s="26" t="s">
        <v>511</v>
      </c>
      <c r="F313" s="26" t="s">
        <v>37</v>
      </c>
      <c r="G313" s="26" t="s">
        <v>628</v>
      </c>
      <c r="H313" s="27" t="s">
        <v>1458</v>
      </c>
      <c r="I313" s="27" t="s">
        <v>80</v>
      </c>
      <c r="J313" s="28" t="s">
        <v>40</v>
      </c>
      <c r="K313" s="27" t="s">
        <v>41</v>
      </c>
      <c r="L313" s="29" t="s">
        <v>42</v>
      </c>
      <c r="M313" s="27" t="s">
        <v>43</v>
      </c>
      <c r="N313" s="27" t="s">
        <v>1446</v>
      </c>
      <c r="O313" s="27" t="s">
        <v>63</v>
      </c>
      <c r="P313" s="29" t="s">
        <v>46</v>
      </c>
      <c r="Q313" s="29" t="s">
        <v>47</v>
      </c>
      <c r="R313" s="27">
        <v>651525.46</v>
      </c>
      <c r="S313" s="27">
        <v>651525.46</v>
      </c>
      <c r="T313" s="27">
        <v>651525.46</v>
      </c>
      <c r="U313" s="27">
        <v>651525.46</v>
      </c>
      <c r="V313" s="27">
        <v>594607.30000000005</v>
      </c>
      <c r="W313" s="27">
        <v>594607.30000000005</v>
      </c>
      <c r="X313" s="27">
        <v>594607.30000000005</v>
      </c>
      <c r="Y313" s="30">
        <f t="shared" si="4"/>
        <v>91.263862505081548</v>
      </c>
      <c r="Z313" s="29">
        <v>0</v>
      </c>
      <c r="AA313" s="29" t="s">
        <v>48</v>
      </c>
      <c r="AB313" s="31">
        <v>0</v>
      </c>
      <c r="AC313" s="30">
        <v>0</v>
      </c>
      <c r="AD313" s="30">
        <v>91.26</v>
      </c>
      <c r="AE313" s="32" t="s">
        <v>832</v>
      </c>
      <c r="AF313" s="12"/>
    </row>
    <row r="314" spans="2:32" ht="60.75" customHeight="1">
      <c r="B314" s="12"/>
      <c r="C314" s="25" t="s">
        <v>1459</v>
      </c>
      <c r="D314" s="25" t="s">
        <v>1460</v>
      </c>
      <c r="E314" s="26" t="s">
        <v>1461</v>
      </c>
      <c r="F314" s="26" t="s">
        <v>37</v>
      </c>
      <c r="G314" s="26" t="s">
        <v>1158</v>
      </c>
      <c r="H314" s="27" t="s">
        <v>1158</v>
      </c>
      <c r="I314" s="27" t="s">
        <v>39</v>
      </c>
      <c r="J314" s="28" t="s">
        <v>40</v>
      </c>
      <c r="K314" s="27" t="s">
        <v>41</v>
      </c>
      <c r="L314" s="29" t="s">
        <v>42</v>
      </c>
      <c r="M314" s="27" t="s">
        <v>43</v>
      </c>
      <c r="N314" s="27" t="s">
        <v>1199</v>
      </c>
      <c r="O314" s="27" t="s">
        <v>45</v>
      </c>
      <c r="P314" s="29" t="s">
        <v>46</v>
      </c>
      <c r="Q314" s="29" t="s">
        <v>47</v>
      </c>
      <c r="R314" s="27">
        <v>43846.400000000001</v>
      </c>
      <c r="S314" s="27">
        <v>43846.400000000001</v>
      </c>
      <c r="T314" s="27">
        <v>43846.400000000001</v>
      </c>
      <c r="U314" s="27">
        <v>43846.400000000001</v>
      </c>
      <c r="V314" s="27">
        <v>43846.400000000001</v>
      </c>
      <c r="W314" s="27">
        <v>43846.400000000001</v>
      </c>
      <c r="X314" s="27">
        <v>43846.400000000001</v>
      </c>
      <c r="Y314" s="30">
        <f t="shared" si="4"/>
        <v>100</v>
      </c>
      <c r="Z314" s="29">
        <v>0</v>
      </c>
      <c r="AA314" s="29" t="s">
        <v>48</v>
      </c>
      <c r="AB314" s="31">
        <v>66</v>
      </c>
      <c r="AC314" s="30">
        <v>0</v>
      </c>
      <c r="AD314" s="30">
        <v>100</v>
      </c>
      <c r="AE314" s="32" t="s">
        <v>1462</v>
      </c>
      <c r="AF314" s="12"/>
    </row>
    <row r="315" spans="2:32" ht="60.75" customHeight="1">
      <c r="B315" s="12"/>
      <c r="C315" s="25" t="s">
        <v>1463</v>
      </c>
      <c r="D315" s="25" t="s">
        <v>1464</v>
      </c>
      <c r="E315" s="26" t="s">
        <v>1465</v>
      </c>
      <c r="F315" s="26" t="s">
        <v>37</v>
      </c>
      <c r="G315" s="26" t="s">
        <v>1158</v>
      </c>
      <c r="H315" s="27" t="s">
        <v>1466</v>
      </c>
      <c r="I315" s="27" t="s">
        <v>80</v>
      </c>
      <c r="J315" s="28" t="s">
        <v>40</v>
      </c>
      <c r="K315" s="27" t="s">
        <v>41</v>
      </c>
      <c r="L315" s="29" t="s">
        <v>42</v>
      </c>
      <c r="M315" s="27" t="s">
        <v>43</v>
      </c>
      <c r="N315" s="27" t="s">
        <v>1166</v>
      </c>
      <c r="O315" s="27" t="s">
        <v>45</v>
      </c>
      <c r="P315" s="29" t="s">
        <v>46</v>
      </c>
      <c r="Q315" s="29" t="s">
        <v>47</v>
      </c>
      <c r="R315" s="27">
        <v>40222.39</v>
      </c>
      <c r="S315" s="27">
        <v>40222.39</v>
      </c>
      <c r="T315" s="27">
        <v>40222.39</v>
      </c>
      <c r="U315" s="27">
        <v>40222.39</v>
      </c>
      <c r="V315" s="27">
        <v>29800.400000000001</v>
      </c>
      <c r="W315" s="27">
        <v>29800.400000000001</v>
      </c>
      <c r="X315" s="27">
        <v>29800.400000000001</v>
      </c>
      <c r="Y315" s="30">
        <f t="shared" si="4"/>
        <v>74.08908321957</v>
      </c>
      <c r="Z315" s="29">
        <v>0</v>
      </c>
      <c r="AA315" s="29" t="s">
        <v>48</v>
      </c>
      <c r="AB315" s="31">
        <v>45</v>
      </c>
      <c r="AC315" s="30">
        <v>0</v>
      </c>
      <c r="AD315" s="30">
        <v>74.09</v>
      </c>
      <c r="AE315" s="32" t="s">
        <v>1467</v>
      </c>
      <c r="AF315" s="12"/>
    </row>
    <row r="316" spans="2:32" ht="60.75" customHeight="1">
      <c r="B316" s="12"/>
      <c r="C316" s="25" t="s">
        <v>1468</v>
      </c>
      <c r="D316" s="25" t="s">
        <v>1469</v>
      </c>
      <c r="E316" s="26" t="s">
        <v>1470</v>
      </c>
      <c r="F316" s="26" t="s">
        <v>37</v>
      </c>
      <c r="G316" s="26" t="s">
        <v>1158</v>
      </c>
      <c r="H316" s="27" t="s">
        <v>1183</v>
      </c>
      <c r="I316" s="27" t="s">
        <v>80</v>
      </c>
      <c r="J316" s="28" t="s">
        <v>40</v>
      </c>
      <c r="K316" s="27" t="s">
        <v>41</v>
      </c>
      <c r="L316" s="29" t="s">
        <v>42</v>
      </c>
      <c r="M316" s="27" t="s">
        <v>43</v>
      </c>
      <c r="N316" s="27" t="s">
        <v>1199</v>
      </c>
      <c r="O316" s="27" t="s">
        <v>45</v>
      </c>
      <c r="P316" s="29" t="s">
        <v>46</v>
      </c>
      <c r="Q316" s="29" t="s">
        <v>47</v>
      </c>
      <c r="R316" s="27">
        <v>126749.6</v>
      </c>
      <c r="S316" s="27">
        <v>126749.6</v>
      </c>
      <c r="T316" s="27">
        <v>126749.6</v>
      </c>
      <c r="U316" s="27">
        <v>126749.6</v>
      </c>
      <c r="V316" s="27">
        <v>13213.35</v>
      </c>
      <c r="W316" s="27">
        <v>13213.35</v>
      </c>
      <c r="X316" s="27">
        <v>13213.35</v>
      </c>
      <c r="Y316" s="30">
        <f t="shared" si="4"/>
        <v>10.42476662648245</v>
      </c>
      <c r="Z316" s="29">
        <v>0</v>
      </c>
      <c r="AA316" s="29" t="s">
        <v>48</v>
      </c>
      <c r="AB316" s="31">
        <v>25</v>
      </c>
      <c r="AC316" s="30">
        <v>0</v>
      </c>
      <c r="AD316" s="30">
        <v>10.42</v>
      </c>
      <c r="AE316" s="32" t="s">
        <v>1467</v>
      </c>
      <c r="AF316" s="12"/>
    </row>
    <row r="317" spans="2:32" ht="67.5" customHeight="1">
      <c r="B317" s="12"/>
      <c r="C317" s="25" t="s">
        <v>1471</v>
      </c>
      <c r="D317" s="25" t="s">
        <v>1472</v>
      </c>
      <c r="E317" s="26" t="s">
        <v>1473</v>
      </c>
      <c r="F317" s="26" t="s">
        <v>37</v>
      </c>
      <c r="G317" s="26" t="s">
        <v>1109</v>
      </c>
      <c r="H317" s="27" t="s">
        <v>1474</v>
      </c>
      <c r="I317" s="27" t="s">
        <v>80</v>
      </c>
      <c r="J317" s="28" t="s">
        <v>40</v>
      </c>
      <c r="K317" s="27" t="s">
        <v>41</v>
      </c>
      <c r="L317" s="29" t="s">
        <v>42</v>
      </c>
      <c r="M317" s="27" t="s">
        <v>43</v>
      </c>
      <c r="N317" s="27" t="s">
        <v>1111</v>
      </c>
      <c r="O317" s="27" t="s">
        <v>63</v>
      </c>
      <c r="P317" s="29" t="s">
        <v>46</v>
      </c>
      <c r="Q317" s="29" t="s">
        <v>47</v>
      </c>
      <c r="R317" s="27">
        <v>1804422.9</v>
      </c>
      <c r="S317" s="27">
        <v>1804422.9</v>
      </c>
      <c r="T317" s="27">
        <v>1804422.9</v>
      </c>
      <c r="U317" s="27">
        <v>1804422.9</v>
      </c>
      <c r="V317" s="27">
        <v>1073687.1399999999</v>
      </c>
      <c r="W317" s="27">
        <v>1073687.1399999999</v>
      </c>
      <c r="X317" s="27">
        <v>1073687.1399999999</v>
      </c>
      <c r="Y317" s="30">
        <f t="shared" si="4"/>
        <v>59.503076579220981</v>
      </c>
      <c r="Z317" s="29">
        <v>0</v>
      </c>
      <c r="AA317" s="29" t="s">
        <v>48</v>
      </c>
      <c r="AB317" s="31">
        <v>250</v>
      </c>
      <c r="AC317" s="30">
        <v>0</v>
      </c>
      <c r="AD317" s="30">
        <v>100</v>
      </c>
      <c r="AE317" s="32" t="s">
        <v>1475</v>
      </c>
      <c r="AF317" s="12"/>
    </row>
    <row r="318" spans="2:32" ht="81" customHeight="1">
      <c r="B318" s="12"/>
      <c r="C318" s="25" t="s">
        <v>1476</v>
      </c>
      <c r="D318" s="25" t="s">
        <v>1477</v>
      </c>
      <c r="E318" s="26" t="s">
        <v>338</v>
      </c>
      <c r="F318" s="26" t="s">
        <v>37</v>
      </c>
      <c r="G318" s="26" t="s">
        <v>1478</v>
      </c>
      <c r="H318" s="27" t="s">
        <v>1479</v>
      </c>
      <c r="I318" s="27" t="s">
        <v>39</v>
      </c>
      <c r="J318" s="28" t="s">
        <v>40</v>
      </c>
      <c r="K318" s="27" t="s">
        <v>41</v>
      </c>
      <c r="L318" s="29" t="s">
        <v>42</v>
      </c>
      <c r="M318" s="27" t="s">
        <v>43</v>
      </c>
      <c r="N318" s="27" t="s">
        <v>1480</v>
      </c>
      <c r="O318" s="27" t="s">
        <v>88</v>
      </c>
      <c r="P318" s="29" t="s">
        <v>46</v>
      </c>
      <c r="Q318" s="29" t="s">
        <v>47</v>
      </c>
      <c r="R318" s="27">
        <v>1342261.68</v>
      </c>
      <c r="S318" s="27">
        <v>1342261.68</v>
      </c>
      <c r="T318" s="27">
        <v>1342261.68</v>
      </c>
      <c r="U318" s="27">
        <v>1342261.68</v>
      </c>
      <c r="V318" s="27">
        <v>1342261.68</v>
      </c>
      <c r="W318" s="27">
        <v>1342261.68</v>
      </c>
      <c r="X318" s="27">
        <v>1342261.68</v>
      </c>
      <c r="Y318" s="30">
        <f t="shared" si="4"/>
        <v>100</v>
      </c>
      <c r="Z318" s="29">
        <v>0</v>
      </c>
      <c r="AA318" s="29" t="s">
        <v>48</v>
      </c>
      <c r="AB318" s="31">
        <v>2200</v>
      </c>
      <c r="AC318" s="30">
        <v>0</v>
      </c>
      <c r="AD318" s="30">
        <v>100</v>
      </c>
      <c r="AE318" s="32" t="s">
        <v>1481</v>
      </c>
      <c r="AF318" s="12"/>
    </row>
    <row r="319" spans="2:32" ht="121.5" customHeight="1">
      <c r="B319" s="12"/>
      <c r="C319" s="25" t="s">
        <v>1482</v>
      </c>
      <c r="D319" s="25" t="s">
        <v>1483</v>
      </c>
      <c r="E319" s="26" t="s">
        <v>393</v>
      </c>
      <c r="F319" s="26" t="s">
        <v>37</v>
      </c>
      <c r="G319" s="26" t="s">
        <v>1478</v>
      </c>
      <c r="H319" s="27" t="s">
        <v>1484</v>
      </c>
      <c r="I319" s="27" t="s">
        <v>80</v>
      </c>
      <c r="J319" s="28" t="s">
        <v>40</v>
      </c>
      <c r="K319" s="27" t="s">
        <v>41</v>
      </c>
      <c r="L319" s="29" t="s">
        <v>42</v>
      </c>
      <c r="M319" s="27" t="s">
        <v>43</v>
      </c>
      <c r="N319" s="27" t="s">
        <v>1480</v>
      </c>
      <c r="O319" s="27" t="s">
        <v>67</v>
      </c>
      <c r="P319" s="29" t="s">
        <v>46</v>
      </c>
      <c r="Q319" s="29" t="s">
        <v>47</v>
      </c>
      <c r="R319" s="27">
        <v>1499946.47</v>
      </c>
      <c r="S319" s="27">
        <v>1499946.47</v>
      </c>
      <c r="T319" s="27">
        <v>0</v>
      </c>
      <c r="U319" s="27">
        <v>1499946.47</v>
      </c>
      <c r="V319" s="27">
        <v>0</v>
      </c>
      <c r="W319" s="27">
        <v>0</v>
      </c>
      <c r="X319" s="27">
        <v>0</v>
      </c>
      <c r="Y319" s="30">
        <f t="shared" si="4"/>
        <v>0</v>
      </c>
      <c r="Z319" s="29">
        <v>0</v>
      </c>
      <c r="AA319" s="29" t="s">
        <v>48</v>
      </c>
      <c r="AB319" s="31">
        <v>1118</v>
      </c>
      <c r="AC319" s="30">
        <v>0</v>
      </c>
      <c r="AD319" s="30">
        <v>0</v>
      </c>
      <c r="AE319" s="32" t="s">
        <v>1485</v>
      </c>
      <c r="AF319" s="12"/>
    </row>
    <row r="320" spans="2:32" ht="60.75" customHeight="1">
      <c r="B320" s="12"/>
      <c r="C320" s="25" t="s">
        <v>1486</v>
      </c>
      <c r="D320" s="25" t="s">
        <v>1487</v>
      </c>
      <c r="E320" s="26" t="s">
        <v>1488</v>
      </c>
      <c r="F320" s="26" t="s">
        <v>37</v>
      </c>
      <c r="G320" s="26" t="s">
        <v>132</v>
      </c>
      <c r="H320" s="27" t="s">
        <v>132</v>
      </c>
      <c r="I320" s="27" t="s">
        <v>39</v>
      </c>
      <c r="J320" s="28" t="s">
        <v>40</v>
      </c>
      <c r="K320" s="27" t="s">
        <v>41</v>
      </c>
      <c r="L320" s="29" t="s">
        <v>42</v>
      </c>
      <c r="M320" s="27" t="s">
        <v>43</v>
      </c>
      <c r="N320" s="27" t="s">
        <v>133</v>
      </c>
      <c r="O320" s="27" t="s">
        <v>63</v>
      </c>
      <c r="P320" s="29" t="s">
        <v>46</v>
      </c>
      <c r="Q320" s="29" t="s">
        <v>47</v>
      </c>
      <c r="R320" s="27">
        <v>200000</v>
      </c>
      <c r="S320" s="27">
        <v>200000</v>
      </c>
      <c r="T320" s="27">
        <v>200000</v>
      </c>
      <c r="U320" s="27">
        <v>200000</v>
      </c>
      <c r="V320" s="27">
        <v>200000</v>
      </c>
      <c r="W320" s="27">
        <v>200000</v>
      </c>
      <c r="X320" s="27">
        <v>200000</v>
      </c>
      <c r="Y320" s="30">
        <f t="shared" si="4"/>
        <v>100</v>
      </c>
      <c r="Z320" s="29">
        <v>0</v>
      </c>
      <c r="AA320" s="29" t="s">
        <v>134</v>
      </c>
      <c r="AB320" s="31">
        <v>115</v>
      </c>
      <c r="AC320" s="30">
        <v>0</v>
      </c>
      <c r="AD320" s="30">
        <v>100</v>
      </c>
      <c r="AE320" s="32" t="s">
        <v>1489</v>
      </c>
      <c r="AF320" s="12"/>
    </row>
    <row r="321" spans="2:32" ht="60.75" customHeight="1">
      <c r="B321" s="12"/>
      <c r="C321" s="25" t="s">
        <v>1490</v>
      </c>
      <c r="D321" s="25" t="s">
        <v>1491</v>
      </c>
      <c r="E321" s="26" t="s">
        <v>1492</v>
      </c>
      <c r="F321" s="26" t="s">
        <v>37</v>
      </c>
      <c r="G321" s="26" t="s">
        <v>1493</v>
      </c>
      <c r="H321" s="27" t="s">
        <v>1494</v>
      </c>
      <c r="I321" s="27" t="s">
        <v>39</v>
      </c>
      <c r="J321" s="28" t="s">
        <v>40</v>
      </c>
      <c r="K321" s="27" t="s">
        <v>41</v>
      </c>
      <c r="L321" s="29" t="s">
        <v>42</v>
      </c>
      <c r="M321" s="27" t="s">
        <v>43</v>
      </c>
      <c r="N321" s="27" t="s">
        <v>1495</v>
      </c>
      <c r="O321" s="27" t="s">
        <v>63</v>
      </c>
      <c r="P321" s="29" t="s">
        <v>46</v>
      </c>
      <c r="Q321" s="29" t="s">
        <v>47</v>
      </c>
      <c r="R321" s="27">
        <v>888631.18</v>
      </c>
      <c r="S321" s="27">
        <v>888631.18</v>
      </c>
      <c r="T321" s="27">
        <v>888631.18</v>
      </c>
      <c r="U321" s="27">
        <v>888631.18</v>
      </c>
      <c r="V321" s="27">
        <v>594185.21</v>
      </c>
      <c r="W321" s="27">
        <v>594185.21</v>
      </c>
      <c r="X321" s="27">
        <v>594185.21</v>
      </c>
      <c r="Y321" s="30">
        <f t="shared" si="4"/>
        <v>66.865221857283913</v>
      </c>
      <c r="Z321" s="29">
        <v>0</v>
      </c>
      <c r="AA321" s="29" t="s">
        <v>48</v>
      </c>
      <c r="AB321" s="31">
        <v>750</v>
      </c>
      <c r="AC321" s="30">
        <v>0</v>
      </c>
      <c r="AD321" s="30">
        <v>66.87</v>
      </c>
      <c r="AE321" s="32" t="s">
        <v>1496</v>
      </c>
      <c r="AF321" s="12"/>
    </row>
    <row r="322" spans="2:32" ht="60.75" customHeight="1">
      <c r="B322" s="12"/>
      <c r="C322" s="25" t="s">
        <v>1497</v>
      </c>
      <c r="D322" s="25" t="s">
        <v>1498</v>
      </c>
      <c r="E322" s="26" t="s">
        <v>1499</v>
      </c>
      <c r="F322" s="26" t="s">
        <v>37</v>
      </c>
      <c r="G322" s="26" t="s">
        <v>1493</v>
      </c>
      <c r="H322" s="27" t="s">
        <v>1500</v>
      </c>
      <c r="I322" s="27" t="s">
        <v>80</v>
      </c>
      <c r="J322" s="28" t="s">
        <v>40</v>
      </c>
      <c r="K322" s="27" t="s">
        <v>41</v>
      </c>
      <c r="L322" s="29" t="s">
        <v>42</v>
      </c>
      <c r="M322" s="27" t="s">
        <v>43</v>
      </c>
      <c r="N322" s="27" t="s">
        <v>1495</v>
      </c>
      <c r="O322" s="27" t="s">
        <v>63</v>
      </c>
      <c r="P322" s="29" t="s">
        <v>46</v>
      </c>
      <c r="Q322" s="29" t="s">
        <v>47</v>
      </c>
      <c r="R322" s="27">
        <v>891004.28</v>
      </c>
      <c r="S322" s="27">
        <v>891004.28</v>
      </c>
      <c r="T322" s="27">
        <v>891004.28</v>
      </c>
      <c r="U322" s="27">
        <v>891004.28</v>
      </c>
      <c r="V322" s="27">
        <v>618585</v>
      </c>
      <c r="W322" s="27">
        <v>618585</v>
      </c>
      <c r="X322" s="27">
        <v>618585</v>
      </c>
      <c r="Y322" s="30">
        <f t="shared" si="4"/>
        <v>69.425592433742295</v>
      </c>
      <c r="Z322" s="29">
        <v>0</v>
      </c>
      <c r="AA322" s="29" t="s">
        <v>48</v>
      </c>
      <c r="AB322" s="31">
        <v>2500</v>
      </c>
      <c r="AC322" s="30">
        <v>0</v>
      </c>
      <c r="AD322" s="30">
        <v>69.430000000000007</v>
      </c>
      <c r="AE322" s="32" t="s">
        <v>1496</v>
      </c>
      <c r="AF322" s="12"/>
    </row>
    <row r="323" spans="2:32" ht="60.75" customHeight="1">
      <c r="B323" s="12"/>
      <c r="C323" s="25" t="s">
        <v>1501</v>
      </c>
      <c r="D323" s="25" t="s">
        <v>1502</v>
      </c>
      <c r="E323" s="26" t="s">
        <v>1503</v>
      </c>
      <c r="F323" s="26" t="s">
        <v>37</v>
      </c>
      <c r="G323" s="26" t="s">
        <v>1493</v>
      </c>
      <c r="H323" s="27" t="s">
        <v>1504</v>
      </c>
      <c r="I323" s="27" t="s">
        <v>80</v>
      </c>
      <c r="J323" s="28" t="s">
        <v>40</v>
      </c>
      <c r="K323" s="27" t="s">
        <v>41</v>
      </c>
      <c r="L323" s="29" t="s">
        <v>42</v>
      </c>
      <c r="M323" s="27" t="s">
        <v>43</v>
      </c>
      <c r="N323" s="27" t="s">
        <v>1505</v>
      </c>
      <c r="O323" s="27" t="s">
        <v>63</v>
      </c>
      <c r="P323" s="29" t="s">
        <v>46</v>
      </c>
      <c r="Q323" s="29" t="s">
        <v>47</v>
      </c>
      <c r="R323" s="27">
        <v>677504.68</v>
      </c>
      <c r="S323" s="27">
        <v>677504.68</v>
      </c>
      <c r="T323" s="27">
        <v>677504.68</v>
      </c>
      <c r="U323" s="27">
        <v>677504.68</v>
      </c>
      <c r="V323" s="27">
        <v>546787.38</v>
      </c>
      <c r="W323" s="27">
        <v>546787.38</v>
      </c>
      <c r="X323" s="27">
        <v>546787.38</v>
      </c>
      <c r="Y323" s="30">
        <f t="shared" si="4"/>
        <v>80.706066856984663</v>
      </c>
      <c r="Z323" s="29">
        <v>0</v>
      </c>
      <c r="AA323" s="29" t="s">
        <v>48</v>
      </c>
      <c r="AB323" s="31">
        <v>550</v>
      </c>
      <c r="AC323" s="30">
        <v>0</v>
      </c>
      <c r="AD323" s="30">
        <v>80.709999999999994</v>
      </c>
      <c r="AE323" s="32" t="s">
        <v>1506</v>
      </c>
      <c r="AF323" s="12"/>
    </row>
    <row r="324" spans="2:32" ht="60.75" customHeight="1">
      <c r="B324" s="12"/>
      <c r="C324" s="25" t="s">
        <v>1507</v>
      </c>
      <c r="D324" s="25" t="s">
        <v>1508</v>
      </c>
      <c r="E324" s="26" t="s">
        <v>1509</v>
      </c>
      <c r="F324" s="26" t="s">
        <v>37</v>
      </c>
      <c r="G324" s="26" t="s">
        <v>1510</v>
      </c>
      <c r="H324" s="27" t="s">
        <v>1511</v>
      </c>
      <c r="I324" s="27" t="s">
        <v>80</v>
      </c>
      <c r="J324" s="28" t="s">
        <v>40</v>
      </c>
      <c r="K324" s="27" t="s">
        <v>41</v>
      </c>
      <c r="L324" s="29" t="s">
        <v>42</v>
      </c>
      <c r="M324" s="27" t="s">
        <v>43</v>
      </c>
      <c r="N324" s="27" t="s">
        <v>1512</v>
      </c>
      <c r="O324" s="27" t="s">
        <v>45</v>
      </c>
      <c r="P324" s="29" t="s">
        <v>46</v>
      </c>
      <c r="Q324" s="29" t="s">
        <v>47</v>
      </c>
      <c r="R324" s="27">
        <v>490246.51</v>
      </c>
      <c r="S324" s="27">
        <v>490246.51</v>
      </c>
      <c r="T324" s="27">
        <v>294147.90000000002</v>
      </c>
      <c r="U324" s="27">
        <v>294147.90000000002</v>
      </c>
      <c r="V324" s="27">
        <v>294147.90000000002</v>
      </c>
      <c r="W324" s="27">
        <v>294147.90000000002</v>
      </c>
      <c r="X324" s="27">
        <v>294147.90000000002</v>
      </c>
      <c r="Y324" s="30">
        <f t="shared" si="4"/>
        <v>59.999998776125921</v>
      </c>
      <c r="Z324" s="29">
        <v>0</v>
      </c>
      <c r="AA324" s="29" t="s">
        <v>48</v>
      </c>
      <c r="AB324" s="31">
        <v>64</v>
      </c>
      <c r="AC324" s="30">
        <v>0</v>
      </c>
      <c r="AD324" s="30">
        <v>60</v>
      </c>
      <c r="AE324" s="32" t="s">
        <v>1513</v>
      </c>
      <c r="AF324" s="12"/>
    </row>
    <row r="325" spans="2:32" ht="60.75" customHeight="1">
      <c r="B325" s="12"/>
      <c r="C325" s="25" t="s">
        <v>1514</v>
      </c>
      <c r="D325" s="25" t="s">
        <v>1515</v>
      </c>
      <c r="E325" s="26" t="s">
        <v>1516</v>
      </c>
      <c r="F325" s="26" t="s">
        <v>37</v>
      </c>
      <c r="G325" s="26" t="s">
        <v>1109</v>
      </c>
      <c r="H325" s="27" t="s">
        <v>1517</v>
      </c>
      <c r="I325" s="27" t="s">
        <v>80</v>
      </c>
      <c r="J325" s="28" t="s">
        <v>40</v>
      </c>
      <c r="K325" s="27" t="s">
        <v>41</v>
      </c>
      <c r="L325" s="29" t="s">
        <v>42</v>
      </c>
      <c r="M325" s="27" t="s">
        <v>43</v>
      </c>
      <c r="N325" s="27" t="s">
        <v>1111</v>
      </c>
      <c r="O325" s="27" t="s">
        <v>63</v>
      </c>
      <c r="P325" s="29" t="s">
        <v>46</v>
      </c>
      <c r="Q325" s="29" t="s">
        <v>47</v>
      </c>
      <c r="R325" s="27">
        <v>2487900.96</v>
      </c>
      <c r="S325" s="27">
        <v>2487900.96</v>
      </c>
      <c r="T325" s="27">
        <v>2487900.96</v>
      </c>
      <c r="U325" s="27">
        <v>2487900.96</v>
      </c>
      <c r="V325" s="27">
        <v>746370.29</v>
      </c>
      <c r="W325" s="27">
        <v>746370.29</v>
      </c>
      <c r="X325" s="27">
        <v>746370.29</v>
      </c>
      <c r="Y325" s="30">
        <f t="shared" si="4"/>
        <v>30.000000080389057</v>
      </c>
      <c r="Z325" s="29">
        <v>0</v>
      </c>
      <c r="AA325" s="29" t="s">
        <v>48</v>
      </c>
      <c r="AB325" s="31">
        <v>1961</v>
      </c>
      <c r="AC325" s="30">
        <v>0</v>
      </c>
      <c r="AD325" s="30">
        <v>50</v>
      </c>
      <c r="AE325" s="32" t="s">
        <v>1518</v>
      </c>
      <c r="AF325" s="12"/>
    </row>
    <row r="326" spans="2:32" ht="67.5" customHeight="1">
      <c r="B326" s="12"/>
      <c r="C326" s="25" t="s">
        <v>1519</v>
      </c>
      <c r="D326" s="25" t="s">
        <v>1520</v>
      </c>
      <c r="E326" s="26" t="s">
        <v>1521</v>
      </c>
      <c r="F326" s="26" t="s">
        <v>37</v>
      </c>
      <c r="G326" s="26" t="s">
        <v>1109</v>
      </c>
      <c r="H326" s="27" t="s">
        <v>1522</v>
      </c>
      <c r="I326" s="27" t="s">
        <v>39</v>
      </c>
      <c r="J326" s="28" t="s">
        <v>40</v>
      </c>
      <c r="K326" s="27" t="s">
        <v>41</v>
      </c>
      <c r="L326" s="29" t="s">
        <v>42</v>
      </c>
      <c r="M326" s="27" t="s">
        <v>43</v>
      </c>
      <c r="N326" s="27" t="s">
        <v>1523</v>
      </c>
      <c r="O326" s="27" t="s">
        <v>63</v>
      </c>
      <c r="P326" s="29" t="s">
        <v>46</v>
      </c>
      <c r="Q326" s="29" t="s">
        <v>47</v>
      </c>
      <c r="R326" s="27">
        <v>1011953.33</v>
      </c>
      <c r="S326" s="27">
        <v>1011953.33</v>
      </c>
      <c r="T326" s="27">
        <v>1011953.33</v>
      </c>
      <c r="U326" s="27">
        <v>1011953.33</v>
      </c>
      <c r="V326" s="27">
        <v>303586</v>
      </c>
      <c r="W326" s="27">
        <v>303586</v>
      </c>
      <c r="X326" s="27">
        <v>303586</v>
      </c>
      <c r="Y326" s="30">
        <f t="shared" si="4"/>
        <v>30.000000098818784</v>
      </c>
      <c r="Z326" s="29">
        <v>0</v>
      </c>
      <c r="AA326" s="29" t="s">
        <v>48</v>
      </c>
      <c r="AB326" s="31">
        <v>138</v>
      </c>
      <c r="AC326" s="30">
        <v>0</v>
      </c>
      <c r="AD326" s="30">
        <v>50</v>
      </c>
      <c r="AE326" s="32" t="s">
        <v>1455</v>
      </c>
      <c r="AF326" s="12"/>
    </row>
    <row r="327" spans="2:32" ht="67.5" customHeight="1">
      <c r="B327" s="12"/>
      <c r="C327" s="25" t="s">
        <v>1524</v>
      </c>
      <c r="D327" s="25" t="s">
        <v>1525</v>
      </c>
      <c r="E327" s="26" t="s">
        <v>1526</v>
      </c>
      <c r="F327" s="26" t="s">
        <v>37</v>
      </c>
      <c r="G327" s="26" t="s">
        <v>1109</v>
      </c>
      <c r="H327" s="27" t="s">
        <v>1527</v>
      </c>
      <c r="I327" s="27" t="s">
        <v>39</v>
      </c>
      <c r="J327" s="28" t="s">
        <v>40</v>
      </c>
      <c r="K327" s="27" t="s">
        <v>41</v>
      </c>
      <c r="L327" s="29" t="s">
        <v>42</v>
      </c>
      <c r="M327" s="27" t="s">
        <v>43</v>
      </c>
      <c r="N327" s="27" t="s">
        <v>1111</v>
      </c>
      <c r="O327" s="27" t="s">
        <v>63</v>
      </c>
      <c r="P327" s="29" t="s">
        <v>46</v>
      </c>
      <c r="Q327" s="29" t="s">
        <v>47</v>
      </c>
      <c r="R327" s="27">
        <v>3662013.84</v>
      </c>
      <c r="S327" s="27">
        <v>3662013.84</v>
      </c>
      <c r="T327" s="27">
        <v>3662013.84</v>
      </c>
      <c r="U327" s="27">
        <v>3662013.84</v>
      </c>
      <c r="V327" s="27">
        <v>3662013.84</v>
      </c>
      <c r="W327" s="27">
        <v>3662013.84</v>
      </c>
      <c r="X327" s="27">
        <v>3662013.84</v>
      </c>
      <c r="Y327" s="30">
        <f t="shared" si="4"/>
        <v>100</v>
      </c>
      <c r="Z327" s="29">
        <v>0</v>
      </c>
      <c r="AA327" s="29" t="s">
        <v>48</v>
      </c>
      <c r="AB327" s="31">
        <v>3155</v>
      </c>
      <c r="AC327" s="30">
        <v>0</v>
      </c>
      <c r="AD327" s="30">
        <v>100</v>
      </c>
      <c r="AE327" s="32" t="s">
        <v>1112</v>
      </c>
      <c r="AF327" s="12"/>
    </row>
    <row r="328" spans="2:32" ht="162" customHeight="1">
      <c r="B328" s="12"/>
      <c r="C328" s="25" t="s">
        <v>1528</v>
      </c>
      <c r="D328" s="25" t="s">
        <v>1529</v>
      </c>
      <c r="E328" s="26" t="s">
        <v>1530</v>
      </c>
      <c r="F328" s="26" t="s">
        <v>37</v>
      </c>
      <c r="G328" s="26" t="s">
        <v>349</v>
      </c>
      <c r="H328" s="27" t="s">
        <v>1409</v>
      </c>
      <c r="I328" s="27" t="s">
        <v>80</v>
      </c>
      <c r="J328" s="28" t="s">
        <v>40</v>
      </c>
      <c r="K328" s="27" t="s">
        <v>41</v>
      </c>
      <c r="L328" s="29" t="s">
        <v>42</v>
      </c>
      <c r="M328" s="27" t="s">
        <v>43</v>
      </c>
      <c r="N328" s="27" t="s">
        <v>1384</v>
      </c>
      <c r="O328" s="27" t="s">
        <v>63</v>
      </c>
      <c r="P328" s="29" t="s">
        <v>46</v>
      </c>
      <c r="Q328" s="29" t="s">
        <v>47</v>
      </c>
      <c r="R328" s="27">
        <v>1138321.08</v>
      </c>
      <c r="S328" s="27">
        <v>1138321.08</v>
      </c>
      <c r="T328" s="27">
        <v>1138321.08</v>
      </c>
      <c r="U328" s="27">
        <v>1138321.08</v>
      </c>
      <c r="V328" s="27">
        <v>341496.32000000001</v>
      </c>
      <c r="W328" s="27">
        <v>341496.32000000001</v>
      </c>
      <c r="X328" s="27">
        <v>341496.32000000001</v>
      </c>
      <c r="Y328" s="30">
        <f t="shared" si="4"/>
        <v>29.999999648605289</v>
      </c>
      <c r="Z328" s="29">
        <v>0</v>
      </c>
      <c r="AA328" s="29" t="s">
        <v>48</v>
      </c>
      <c r="AB328" s="31">
        <v>75</v>
      </c>
      <c r="AC328" s="30">
        <v>0</v>
      </c>
      <c r="AD328" s="30">
        <v>0</v>
      </c>
      <c r="AE328" s="32" t="s">
        <v>1531</v>
      </c>
      <c r="AF328" s="12"/>
    </row>
    <row r="329" spans="2:32" ht="60.75" customHeight="1">
      <c r="B329" s="12"/>
      <c r="C329" s="25" t="s">
        <v>1532</v>
      </c>
      <c r="D329" s="25" t="s">
        <v>1533</v>
      </c>
      <c r="E329" s="26" t="s">
        <v>1534</v>
      </c>
      <c r="F329" s="26" t="s">
        <v>37</v>
      </c>
      <c r="G329" s="26" t="s">
        <v>500</v>
      </c>
      <c r="H329" s="27" t="s">
        <v>1535</v>
      </c>
      <c r="I329" s="27" t="s">
        <v>80</v>
      </c>
      <c r="J329" s="28" t="s">
        <v>40</v>
      </c>
      <c r="K329" s="27" t="s">
        <v>41</v>
      </c>
      <c r="L329" s="29" t="s">
        <v>42</v>
      </c>
      <c r="M329" s="27" t="s">
        <v>43</v>
      </c>
      <c r="N329" s="27" t="s">
        <v>502</v>
      </c>
      <c r="O329" s="27" t="s">
        <v>63</v>
      </c>
      <c r="P329" s="29" t="s">
        <v>46</v>
      </c>
      <c r="Q329" s="29" t="s">
        <v>47</v>
      </c>
      <c r="R329" s="27">
        <v>2998200.1</v>
      </c>
      <c r="S329" s="27">
        <v>2998200.1</v>
      </c>
      <c r="T329" s="27">
        <v>2998200.1</v>
      </c>
      <c r="U329" s="27">
        <v>2998200.1</v>
      </c>
      <c r="V329" s="27">
        <v>202835.27</v>
      </c>
      <c r="W329" s="27">
        <v>202835.27</v>
      </c>
      <c r="X329" s="27">
        <v>202835.27</v>
      </c>
      <c r="Y329" s="30">
        <f t="shared" ref="Y329:Y392" si="5">IF(ISERROR(W329/S329),0,((W329/S329)*100))</f>
        <v>6.7652345819079915</v>
      </c>
      <c r="Z329" s="29">
        <v>0</v>
      </c>
      <c r="AA329" s="29" t="s">
        <v>182</v>
      </c>
      <c r="AB329" s="31">
        <v>293</v>
      </c>
      <c r="AC329" s="30">
        <v>0</v>
      </c>
      <c r="AD329" s="30">
        <v>40</v>
      </c>
      <c r="AE329" s="32" t="s">
        <v>1536</v>
      </c>
      <c r="AF329" s="12"/>
    </row>
    <row r="330" spans="2:32" ht="67.5" customHeight="1">
      <c r="B330" s="12"/>
      <c r="C330" s="25" t="s">
        <v>1537</v>
      </c>
      <c r="D330" s="25" t="s">
        <v>1538</v>
      </c>
      <c r="E330" s="26" t="s">
        <v>1539</v>
      </c>
      <c r="F330" s="26" t="s">
        <v>37</v>
      </c>
      <c r="G330" s="26" t="s">
        <v>537</v>
      </c>
      <c r="H330" s="27" t="s">
        <v>537</v>
      </c>
      <c r="I330" s="27" t="s">
        <v>80</v>
      </c>
      <c r="J330" s="28" t="s">
        <v>40</v>
      </c>
      <c r="K330" s="27" t="s">
        <v>41</v>
      </c>
      <c r="L330" s="29" t="s">
        <v>42</v>
      </c>
      <c r="M330" s="27" t="s">
        <v>43</v>
      </c>
      <c r="N330" s="27" t="s">
        <v>538</v>
      </c>
      <c r="O330" s="27" t="s">
        <v>63</v>
      </c>
      <c r="P330" s="29" t="s">
        <v>46</v>
      </c>
      <c r="Q330" s="29" t="s">
        <v>47</v>
      </c>
      <c r="R330" s="27">
        <v>3898909.15</v>
      </c>
      <c r="S330" s="27">
        <v>3898909.15</v>
      </c>
      <c r="T330" s="27">
        <v>1169672.75</v>
      </c>
      <c r="U330" s="27">
        <v>1169672.75</v>
      </c>
      <c r="V330" s="27">
        <v>1169672.75</v>
      </c>
      <c r="W330" s="27">
        <v>1169672.75</v>
      </c>
      <c r="X330" s="27">
        <v>1169672.75</v>
      </c>
      <c r="Y330" s="30">
        <f t="shared" si="5"/>
        <v>30.000000128240998</v>
      </c>
      <c r="Z330" s="29">
        <v>0</v>
      </c>
      <c r="AA330" s="29" t="s">
        <v>48</v>
      </c>
      <c r="AB330" s="31">
        <v>3000</v>
      </c>
      <c r="AC330" s="30">
        <v>0</v>
      </c>
      <c r="AD330" s="30">
        <v>30</v>
      </c>
      <c r="AE330" s="32" t="s">
        <v>1540</v>
      </c>
      <c r="AF330" s="12"/>
    </row>
    <row r="331" spans="2:32" ht="67.5" customHeight="1">
      <c r="B331" s="12"/>
      <c r="C331" s="25" t="s">
        <v>1541</v>
      </c>
      <c r="D331" s="25" t="s">
        <v>1542</v>
      </c>
      <c r="E331" s="26" t="s">
        <v>1543</v>
      </c>
      <c r="F331" s="26" t="s">
        <v>37</v>
      </c>
      <c r="G331" s="26" t="s">
        <v>537</v>
      </c>
      <c r="H331" s="27" t="s">
        <v>537</v>
      </c>
      <c r="I331" s="27" t="s">
        <v>80</v>
      </c>
      <c r="J331" s="28" t="s">
        <v>40</v>
      </c>
      <c r="K331" s="27" t="s">
        <v>41</v>
      </c>
      <c r="L331" s="29" t="s">
        <v>42</v>
      </c>
      <c r="M331" s="27" t="s">
        <v>43</v>
      </c>
      <c r="N331" s="27" t="s">
        <v>538</v>
      </c>
      <c r="O331" s="27" t="s">
        <v>63</v>
      </c>
      <c r="P331" s="29" t="s">
        <v>46</v>
      </c>
      <c r="Q331" s="29" t="s">
        <v>47</v>
      </c>
      <c r="R331" s="27">
        <v>1260549.26</v>
      </c>
      <c r="S331" s="27">
        <v>1260549.26</v>
      </c>
      <c r="T331" s="27">
        <v>1260549.26</v>
      </c>
      <c r="U331" s="27">
        <v>1260549.26</v>
      </c>
      <c r="V331" s="27">
        <v>1260549.26</v>
      </c>
      <c r="W331" s="27">
        <v>1260549.26</v>
      </c>
      <c r="X331" s="27">
        <v>1260549.26</v>
      </c>
      <c r="Y331" s="30">
        <f t="shared" si="5"/>
        <v>100</v>
      </c>
      <c r="Z331" s="29">
        <v>0</v>
      </c>
      <c r="AA331" s="29" t="s">
        <v>48</v>
      </c>
      <c r="AB331" s="31">
        <v>7000</v>
      </c>
      <c r="AC331" s="30">
        <v>0</v>
      </c>
      <c r="AD331" s="30">
        <v>100</v>
      </c>
      <c r="AE331" s="32" t="s">
        <v>580</v>
      </c>
      <c r="AF331" s="12"/>
    </row>
    <row r="332" spans="2:32" ht="60.75" customHeight="1">
      <c r="B332" s="12"/>
      <c r="C332" s="25" t="s">
        <v>1544</v>
      </c>
      <c r="D332" s="25" t="s">
        <v>1545</v>
      </c>
      <c r="E332" s="26" t="s">
        <v>1546</v>
      </c>
      <c r="F332" s="26" t="s">
        <v>37</v>
      </c>
      <c r="G332" s="26" t="s">
        <v>500</v>
      </c>
      <c r="H332" s="27" t="s">
        <v>1547</v>
      </c>
      <c r="I332" s="27" t="s">
        <v>80</v>
      </c>
      <c r="J332" s="28" t="s">
        <v>40</v>
      </c>
      <c r="K332" s="27" t="s">
        <v>41</v>
      </c>
      <c r="L332" s="29" t="s">
        <v>42</v>
      </c>
      <c r="M332" s="27" t="s">
        <v>43</v>
      </c>
      <c r="N332" s="27" t="s">
        <v>502</v>
      </c>
      <c r="O332" s="27" t="s">
        <v>63</v>
      </c>
      <c r="P332" s="29" t="s">
        <v>46</v>
      </c>
      <c r="Q332" s="29" t="s">
        <v>47</v>
      </c>
      <c r="R332" s="27">
        <v>442304.23</v>
      </c>
      <c r="S332" s="27">
        <v>442304.23</v>
      </c>
      <c r="T332" s="27">
        <v>442304.23</v>
      </c>
      <c r="U332" s="27">
        <v>442304.23</v>
      </c>
      <c r="V332" s="27">
        <v>442304.23</v>
      </c>
      <c r="W332" s="27">
        <v>442304.23</v>
      </c>
      <c r="X332" s="27">
        <v>442304.23</v>
      </c>
      <c r="Y332" s="30">
        <f t="shared" si="5"/>
        <v>100</v>
      </c>
      <c r="Z332" s="29">
        <v>0</v>
      </c>
      <c r="AA332" s="29" t="s">
        <v>48</v>
      </c>
      <c r="AB332" s="31">
        <v>345</v>
      </c>
      <c r="AC332" s="30">
        <v>0</v>
      </c>
      <c r="AD332" s="30">
        <v>100</v>
      </c>
      <c r="AE332" s="32" t="s">
        <v>1548</v>
      </c>
      <c r="AF332" s="12"/>
    </row>
    <row r="333" spans="2:32" ht="60.75" customHeight="1">
      <c r="B333" s="12"/>
      <c r="C333" s="25" t="s">
        <v>1549</v>
      </c>
      <c r="D333" s="25" t="s">
        <v>1550</v>
      </c>
      <c r="E333" s="26" t="s">
        <v>1551</v>
      </c>
      <c r="F333" s="26" t="s">
        <v>37</v>
      </c>
      <c r="G333" s="26" t="s">
        <v>500</v>
      </c>
      <c r="H333" s="27" t="s">
        <v>1552</v>
      </c>
      <c r="I333" s="27" t="s">
        <v>80</v>
      </c>
      <c r="J333" s="28" t="s">
        <v>40</v>
      </c>
      <c r="K333" s="27" t="s">
        <v>41</v>
      </c>
      <c r="L333" s="29" t="s">
        <v>42</v>
      </c>
      <c r="M333" s="27" t="s">
        <v>43</v>
      </c>
      <c r="N333" s="27" t="s">
        <v>502</v>
      </c>
      <c r="O333" s="27" t="s">
        <v>63</v>
      </c>
      <c r="P333" s="29" t="s">
        <v>46</v>
      </c>
      <c r="Q333" s="29" t="s">
        <v>47</v>
      </c>
      <c r="R333" s="27">
        <v>801268.21</v>
      </c>
      <c r="S333" s="27">
        <v>801268.21</v>
      </c>
      <c r="T333" s="27">
        <v>801268.21</v>
      </c>
      <c r="U333" s="27">
        <v>801268.21</v>
      </c>
      <c r="V333" s="27">
        <v>240380.47</v>
      </c>
      <c r="W333" s="27">
        <v>240380.47</v>
      </c>
      <c r="X333" s="27">
        <v>240380.47</v>
      </c>
      <c r="Y333" s="30">
        <f t="shared" si="5"/>
        <v>30.00000087361509</v>
      </c>
      <c r="Z333" s="29">
        <v>0</v>
      </c>
      <c r="AA333" s="29" t="s">
        <v>48</v>
      </c>
      <c r="AB333" s="31">
        <v>341</v>
      </c>
      <c r="AC333" s="30">
        <v>0</v>
      </c>
      <c r="AD333" s="30">
        <v>30</v>
      </c>
      <c r="AE333" s="32" t="s">
        <v>1536</v>
      </c>
      <c r="AF333" s="12"/>
    </row>
    <row r="334" spans="2:32" ht="60.75" customHeight="1">
      <c r="B334" s="12"/>
      <c r="C334" s="25" t="s">
        <v>1553</v>
      </c>
      <c r="D334" s="25" t="s">
        <v>1554</v>
      </c>
      <c r="E334" s="26" t="s">
        <v>1555</v>
      </c>
      <c r="F334" s="26" t="s">
        <v>37</v>
      </c>
      <c r="G334" s="26" t="s">
        <v>500</v>
      </c>
      <c r="H334" s="27" t="s">
        <v>1556</v>
      </c>
      <c r="I334" s="27" t="s">
        <v>80</v>
      </c>
      <c r="J334" s="28" t="s">
        <v>40</v>
      </c>
      <c r="K334" s="27" t="s">
        <v>41</v>
      </c>
      <c r="L334" s="29" t="s">
        <v>42</v>
      </c>
      <c r="M334" s="27" t="s">
        <v>43</v>
      </c>
      <c r="N334" s="27" t="s">
        <v>502</v>
      </c>
      <c r="O334" s="27" t="s">
        <v>63</v>
      </c>
      <c r="P334" s="29" t="s">
        <v>46</v>
      </c>
      <c r="Q334" s="29" t="s">
        <v>47</v>
      </c>
      <c r="R334" s="27">
        <v>731114.38</v>
      </c>
      <c r="S334" s="27">
        <v>731114.38</v>
      </c>
      <c r="T334" s="27">
        <v>731114.38</v>
      </c>
      <c r="U334" s="27">
        <v>731114.38</v>
      </c>
      <c r="V334" s="27">
        <v>219334.32</v>
      </c>
      <c r="W334" s="27">
        <v>219334.32</v>
      </c>
      <c r="X334" s="27">
        <v>219334.32</v>
      </c>
      <c r="Y334" s="30">
        <f t="shared" si="5"/>
        <v>30.000000820665022</v>
      </c>
      <c r="Z334" s="29">
        <v>0</v>
      </c>
      <c r="AA334" s="29" t="s">
        <v>48</v>
      </c>
      <c r="AB334" s="31">
        <v>256</v>
      </c>
      <c r="AC334" s="30">
        <v>0</v>
      </c>
      <c r="AD334" s="30">
        <v>30</v>
      </c>
      <c r="AE334" s="32" t="s">
        <v>1536</v>
      </c>
      <c r="AF334" s="12"/>
    </row>
    <row r="335" spans="2:32" ht="189" customHeight="1">
      <c r="B335" s="12"/>
      <c r="C335" s="25" t="s">
        <v>1557</v>
      </c>
      <c r="D335" s="25" t="s">
        <v>1558</v>
      </c>
      <c r="E335" s="26" t="s">
        <v>99</v>
      </c>
      <c r="F335" s="26" t="s">
        <v>37</v>
      </c>
      <c r="G335" s="26" t="s">
        <v>512</v>
      </c>
      <c r="H335" s="27" t="s">
        <v>512</v>
      </c>
      <c r="I335" s="27" t="s">
        <v>80</v>
      </c>
      <c r="J335" s="28" t="s">
        <v>40</v>
      </c>
      <c r="K335" s="27" t="s">
        <v>41</v>
      </c>
      <c r="L335" s="29" t="s">
        <v>42</v>
      </c>
      <c r="M335" s="27" t="s">
        <v>43</v>
      </c>
      <c r="N335" s="27" t="s">
        <v>514</v>
      </c>
      <c r="O335" s="27" t="s">
        <v>63</v>
      </c>
      <c r="P335" s="29" t="s">
        <v>46</v>
      </c>
      <c r="Q335" s="29" t="s">
        <v>47</v>
      </c>
      <c r="R335" s="27">
        <v>123818.69</v>
      </c>
      <c r="S335" s="27">
        <v>123818.69</v>
      </c>
      <c r="T335" s="27">
        <v>123818.69</v>
      </c>
      <c r="U335" s="27">
        <v>123818.69</v>
      </c>
      <c r="V335" s="27">
        <v>123818.69</v>
      </c>
      <c r="W335" s="27">
        <v>123818.69</v>
      </c>
      <c r="X335" s="27">
        <v>123818.69</v>
      </c>
      <c r="Y335" s="30">
        <f t="shared" si="5"/>
        <v>100</v>
      </c>
      <c r="Z335" s="29">
        <v>0</v>
      </c>
      <c r="AA335" s="29" t="s">
        <v>48</v>
      </c>
      <c r="AB335" s="31">
        <v>300</v>
      </c>
      <c r="AC335" s="30">
        <v>0</v>
      </c>
      <c r="AD335" s="30">
        <v>100</v>
      </c>
      <c r="AE335" s="32" t="s">
        <v>1559</v>
      </c>
      <c r="AF335" s="12"/>
    </row>
    <row r="336" spans="2:32" ht="67.5" customHeight="1">
      <c r="B336" s="12"/>
      <c r="C336" s="25" t="s">
        <v>1560</v>
      </c>
      <c r="D336" s="25" t="s">
        <v>1561</v>
      </c>
      <c r="E336" s="26" t="s">
        <v>393</v>
      </c>
      <c r="F336" s="26" t="s">
        <v>37</v>
      </c>
      <c r="G336" s="26" t="s">
        <v>684</v>
      </c>
      <c r="H336" s="27" t="s">
        <v>684</v>
      </c>
      <c r="I336" s="27" t="s">
        <v>39</v>
      </c>
      <c r="J336" s="28" t="s">
        <v>40</v>
      </c>
      <c r="K336" s="27" t="s">
        <v>41</v>
      </c>
      <c r="L336" s="29" t="s">
        <v>42</v>
      </c>
      <c r="M336" s="27" t="s">
        <v>43</v>
      </c>
      <c r="N336" s="27" t="s">
        <v>1562</v>
      </c>
      <c r="O336" s="27" t="s">
        <v>63</v>
      </c>
      <c r="P336" s="29" t="s">
        <v>46</v>
      </c>
      <c r="Q336" s="29" t="s">
        <v>47</v>
      </c>
      <c r="R336" s="27">
        <v>500666.83</v>
      </c>
      <c r="S336" s="27">
        <v>500666.83</v>
      </c>
      <c r="T336" s="27">
        <v>500666.83</v>
      </c>
      <c r="U336" s="27">
        <v>500666.83</v>
      </c>
      <c r="V336" s="27">
        <v>500666.83</v>
      </c>
      <c r="W336" s="27">
        <v>500666.83</v>
      </c>
      <c r="X336" s="27">
        <v>500666.83</v>
      </c>
      <c r="Y336" s="30">
        <f t="shared" si="5"/>
        <v>100</v>
      </c>
      <c r="Z336" s="29">
        <v>0</v>
      </c>
      <c r="AA336" s="29" t="s">
        <v>127</v>
      </c>
      <c r="AB336" s="31">
        <v>7833</v>
      </c>
      <c r="AC336" s="30">
        <v>0</v>
      </c>
      <c r="AD336" s="30">
        <v>100</v>
      </c>
      <c r="AE336" s="32" t="s">
        <v>1563</v>
      </c>
      <c r="AF336" s="12"/>
    </row>
    <row r="337" spans="2:32" ht="135" customHeight="1">
      <c r="B337" s="12"/>
      <c r="C337" s="25" t="s">
        <v>1564</v>
      </c>
      <c r="D337" s="25" t="s">
        <v>1565</v>
      </c>
      <c r="E337" s="26" t="s">
        <v>410</v>
      </c>
      <c r="F337" s="26" t="s">
        <v>37</v>
      </c>
      <c r="G337" s="26" t="s">
        <v>512</v>
      </c>
      <c r="H337" s="27" t="s">
        <v>1566</v>
      </c>
      <c r="I337" s="27" t="s">
        <v>80</v>
      </c>
      <c r="J337" s="28" t="s">
        <v>40</v>
      </c>
      <c r="K337" s="27" t="s">
        <v>41</v>
      </c>
      <c r="L337" s="29" t="s">
        <v>42</v>
      </c>
      <c r="M337" s="27" t="s">
        <v>43</v>
      </c>
      <c r="N337" s="27" t="s">
        <v>514</v>
      </c>
      <c r="O337" s="27" t="s">
        <v>63</v>
      </c>
      <c r="P337" s="29" t="s">
        <v>46</v>
      </c>
      <c r="Q337" s="29" t="s">
        <v>47</v>
      </c>
      <c r="R337" s="27">
        <v>868822.81</v>
      </c>
      <c r="S337" s="27">
        <v>868822.81</v>
      </c>
      <c r="T337" s="27">
        <v>868822.81</v>
      </c>
      <c r="U337" s="27">
        <v>868822.81</v>
      </c>
      <c r="V337" s="27">
        <v>439345.39</v>
      </c>
      <c r="W337" s="27">
        <v>439345.39</v>
      </c>
      <c r="X337" s="27">
        <v>439345.39</v>
      </c>
      <c r="Y337" s="30">
        <f t="shared" si="5"/>
        <v>50.567893124260856</v>
      </c>
      <c r="Z337" s="29">
        <v>0</v>
      </c>
      <c r="AA337" s="29" t="s">
        <v>48</v>
      </c>
      <c r="AB337" s="31">
        <v>710</v>
      </c>
      <c r="AC337" s="30">
        <v>0</v>
      </c>
      <c r="AD337" s="30">
        <v>50.5</v>
      </c>
      <c r="AE337" s="32" t="s">
        <v>1567</v>
      </c>
      <c r="AF337" s="12"/>
    </row>
    <row r="338" spans="2:32" ht="67.5" customHeight="1">
      <c r="B338" s="12"/>
      <c r="C338" s="25" t="s">
        <v>1568</v>
      </c>
      <c r="D338" s="25" t="s">
        <v>1569</v>
      </c>
      <c r="E338" s="26" t="s">
        <v>396</v>
      </c>
      <c r="F338" s="26" t="s">
        <v>37</v>
      </c>
      <c r="G338" s="26" t="s">
        <v>684</v>
      </c>
      <c r="H338" s="27" t="s">
        <v>684</v>
      </c>
      <c r="I338" s="27" t="s">
        <v>39</v>
      </c>
      <c r="J338" s="28" t="s">
        <v>40</v>
      </c>
      <c r="K338" s="27" t="s">
        <v>41</v>
      </c>
      <c r="L338" s="29" t="s">
        <v>42</v>
      </c>
      <c r="M338" s="27" t="s">
        <v>43</v>
      </c>
      <c r="N338" s="27" t="s">
        <v>1562</v>
      </c>
      <c r="O338" s="27" t="s">
        <v>63</v>
      </c>
      <c r="P338" s="29" t="s">
        <v>46</v>
      </c>
      <c r="Q338" s="29" t="s">
        <v>47</v>
      </c>
      <c r="R338" s="27">
        <v>396563.51</v>
      </c>
      <c r="S338" s="27">
        <v>396563.51</v>
      </c>
      <c r="T338" s="27">
        <v>396563.51</v>
      </c>
      <c r="U338" s="27">
        <v>396563.51</v>
      </c>
      <c r="V338" s="27">
        <v>396563.51</v>
      </c>
      <c r="W338" s="27">
        <v>396563.51</v>
      </c>
      <c r="X338" s="27">
        <v>396563.51</v>
      </c>
      <c r="Y338" s="30">
        <f t="shared" si="5"/>
        <v>100</v>
      </c>
      <c r="Z338" s="29">
        <v>0</v>
      </c>
      <c r="AA338" s="29" t="s">
        <v>127</v>
      </c>
      <c r="AB338" s="31">
        <v>7833</v>
      </c>
      <c r="AC338" s="30">
        <v>0</v>
      </c>
      <c r="AD338" s="30">
        <v>100</v>
      </c>
      <c r="AE338" s="32" t="s">
        <v>1570</v>
      </c>
      <c r="AF338" s="12"/>
    </row>
    <row r="339" spans="2:32" ht="60.75" customHeight="1">
      <c r="B339" s="12"/>
      <c r="C339" s="25" t="s">
        <v>1571</v>
      </c>
      <c r="D339" s="25" t="s">
        <v>1572</v>
      </c>
      <c r="E339" s="26" t="s">
        <v>1573</v>
      </c>
      <c r="F339" s="26" t="s">
        <v>37</v>
      </c>
      <c r="G339" s="26" t="s">
        <v>1574</v>
      </c>
      <c r="H339" s="27" t="s">
        <v>1574</v>
      </c>
      <c r="I339" s="27" t="s">
        <v>39</v>
      </c>
      <c r="J339" s="28" t="s">
        <v>40</v>
      </c>
      <c r="K339" s="27" t="s">
        <v>41</v>
      </c>
      <c r="L339" s="29" t="s">
        <v>42</v>
      </c>
      <c r="M339" s="27" t="s">
        <v>43</v>
      </c>
      <c r="N339" s="27" t="s">
        <v>1575</v>
      </c>
      <c r="O339" s="27" t="s">
        <v>45</v>
      </c>
      <c r="P339" s="29" t="s">
        <v>46</v>
      </c>
      <c r="Q339" s="29" t="s">
        <v>47</v>
      </c>
      <c r="R339" s="27">
        <v>909340</v>
      </c>
      <c r="S339" s="27">
        <v>909340</v>
      </c>
      <c r="T339" s="27">
        <v>798820</v>
      </c>
      <c r="U339" s="27">
        <v>909340</v>
      </c>
      <c r="V339" s="27">
        <v>798820</v>
      </c>
      <c r="W339" s="27">
        <v>798820</v>
      </c>
      <c r="X339" s="27">
        <v>798820</v>
      </c>
      <c r="Y339" s="30">
        <f t="shared" si="5"/>
        <v>87.84613016033606</v>
      </c>
      <c r="Z339" s="29">
        <v>0</v>
      </c>
      <c r="AA339" s="29" t="s">
        <v>89</v>
      </c>
      <c r="AB339" s="31">
        <v>700</v>
      </c>
      <c r="AC339" s="30">
        <v>0</v>
      </c>
      <c r="AD339" s="30">
        <v>87.85</v>
      </c>
      <c r="AE339" s="32" t="s">
        <v>1576</v>
      </c>
      <c r="AF339" s="12"/>
    </row>
    <row r="340" spans="2:32" ht="60.75" customHeight="1">
      <c r="B340" s="12"/>
      <c r="C340" s="25" t="s">
        <v>1577</v>
      </c>
      <c r="D340" s="25" t="s">
        <v>1578</v>
      </c>
      <c r="E340" s="26" t="s">
        <v>1284</v>
      </c>
      <c r="F340" s="26" t="s">
        <v>37</v>
      </c>
      <c r="G340" s="26" t="s">
        <v>684</v>
      </c>
      <c r="H340" s="27" t="s">
        <v>1579</v>
      </c>
      <c r="I340" s="27" t="s">
        <v>80</v>
      </c>
      <c r="J340" s="28" t="s">
        <v>40</v>
      </c>
      <c r="K340" s="27" t="s">
        <v>41</v>
      </c>
      <c r="L340" s="29" t="s">
        <v>42</v>
      </c>
      <c r="M340" s="27" t="s">
        <v>43</v>
      </c>
      <c r="N340" s="27" t="s">
        <v>1562</v>
      </c>
      <c r="O340" s="27" t="s">
        <v>63</v>
      </c>
      <c r="P340" s="29" t="s">
        <v>46</v>
      </c>
      <c r="Q340" s="29" t="s">
        <v>47</v>
      </c>
      <c r="R340" s="27">
        <v>186068.32</v>
      </c>
      <c r="S340" s="27">
        <v>186068.32</v>
      </c>
      <c r="T340" s="27">
        <v>186068.32</v>
      </c>
      <c r="U340" s="27">
        <v>186068.32</v>
      </c>
      <c r="V340" s="27">
        <v>186068.32</v>
      </c>
      <c r="W340" s="27">
        <v>186068.32</v>
      </c>
      <c r="X340" s="27">
        <v>186068.32</v>
      </c>
      <c r="Y340" s="30">
        <f t="shared" si="5"/>
        <v>100</v>
      </c>
      <c r="Z340" s="29">
        <v>0</v>
      </c>
      <c r="AA340" s="29" t="s">
        <v>48</v>
      </c>
      <c r="AB340" s="31">
        <v>1129</v>
      </c>
      <c r="AC340" s="30">
        <v>0</v>
      </c>
      <c r="AD340" s="30">
        <v>100</v>
      </c>
      <c r="AE340" s="32" t="s">
        <v>1580</v>
      </c>
      <c r="AF340" s="12"/>
    </row>
    <row r="341" spans="2:32" ht="81" customHeight="1">
      <c r="B341" s="12"/>
      <c r="C341" s="25" t="s">
        <v>1581</v>
      </c>
      <c r="D341" s="25" t="s">
        <v>1582</v>
      </c>
      <c r="E341" s="26" t="s">
        <v>343</v>
      </c>
      <c r="F341" s="26" t="s">
        <v>37</v>
      </c>
      <c r="G341" s="26" t="s">
        <v>512</v>
      </c>
      <c r="H341" s="27" t="s">
        <v>1583</v>
      </c>
      <c r="I341" s="27" t="s">
        <v>80</v>
      </c>
      <c r="J341" s="28" t="s">
        <v>40</v>
      </c>
      <c r="K341" s="27" t="s">
        <v>41</v>
      </c>
      <c r="L341" s="29" t="s">
        <v>42</v>
      </c>
      <c r="M341" s="27" t="s">
        <v>43</v>
      </c>
      <c r="N341" s="27" t="s">
        <v>514</v>
      </c>
      <c r="O341" s="27" t="s">
        <v>115</v>
      </c>
      <c r="P341" s="29" t="s">
        <v>46</v>
      </c>
      <c r="Q341" s="29" t="s">
        <v>47</v>
      </c>
      <c r="R341" s="27">
        <v>196433.37</v>
      </c>
      <c r="S341" s="27">
        <v>196433.37</v>
      </c>
      <c r="T341" s="27">
        <v>196433.37</v>
      </c>
      <c r="U341" s="27">
        <v>196433.37</v>
      </c>
      <c r="V341" s="27">
        <v>196433.37</v>
      </c>
      <c r="W341" s="27">
        <v>196433.37</v>
      </c>
      <c r="X341" s="27">
        <v>196433.37</v>
      </c>
      <c r="Y341" s="30">
        <f t="shared" si="5"/>
        <v>100</v>
      </c>
      <c r="Z341" s="29">
        <v>0</v>
      </c>
      <c r="AA341" s="29" t="s">
        <v>48</v>
      </c>
      <c r="AB341" s="31">
        <v>1126</v>
      </c>
      <c r="AC341" s="30">
        <v>0</v>
      </c>
      <c r="AD341" s="30">
        <v>100</v>
      </c>
      <c r="AE341" s="32" t="s">
        <v>1584</v>
      </c>
      <c r="AF341" s="12"/>
    </row>
    <row r="342" spans="2:32" ht="60.75" customHeight="1">
      <c r="B342" s="12"/>
      <c r="C342" s="25" t="s">
        <v>1585</v>
      </c>
      <c r="D342" s="25" t="s">
        <v>1586</v>
      </c>
      <c r="E342" s="26" t="s">
        <v>1587</v>
      </c>
      <c r="F342" s="26" t="s">
        <v>37</v>
      </c>
      <c r="G342" s="26" t="s">
        <v>1493</v>
      </c>
      <c r="H342" s="27" t="s">
        <v>1588</v>
      </c>
      <c r="I342" s="27" t="s">
        <v>80</v>
      </c>
      <c r="J342" s="28" t="s">
        <v>40</v>
      </c>
      <c r="K342" s="27" t="s">
        <v>41</v>
      </c>
      <c r="L342" s="29" t="s">
        <v>42</v>
      </c>
      <c r="M342" s="27" t="s">
        <v>43</v>
      </c>
      <c r="N342" s="27" t="s">
        <v>1589</v>
      </c>
      <c r="O342" s="27" t="s">
        <v>63</v>
      </c>
      <c r="P342" s="29" t="s">
        <v>46</v>
      </c>
      <c r="Q342" s="29" t="s">
        <v>47</v>
      </c>
      <c r="R342" s="27">
        <v>662060.59</v>
      </c>
      <c r="S342" s="27">
        <v>662060.59</v>
      </c>
      <c r="T342" s="27">
        <v>662060.59</v>
      </c>
      <c r="U342" s="27">
        <v>662060.59</v>
      </c>
      <c r="V342" s="27">
        <v>0</v>
      </c>
      <c r="W342" s="27">
        <v>0</v>
      </c>
      <c r="X342" s="27">
        <v>0</v>
      </c>
      <c r="Y342" s="30">
        <f t="shared" si="5"/>
        <v>0</v>
      </c>
      <c r="Z342" s="29">
        <v>0</v>
      </c>
      <c r="AA342" s="29" t="s">
        <v>48</v>
      </c>
      <c r="AB342" s="31">
        <v>450</v>
      </c>
      <c r="AC342" s="30">
        <v>0</v>
      </c>
      <c r="AD342" s="30">
        <v>0</v>
      </c>
      <c r="AE342" s="32" t="s">
        <v>1590</v>
      </c>
      <c r="AF342" s="12"/>
    </row>
    <row r="343" spans="2:32" ht="60.75" customHeight="1">
      <c r="B343" s="12"/>
      <c r="C343" s="25" t="s">
        <v>1591</v>
      </c>
      <c r="D343" s="25" t="s">
        <v>1592</v>
      </c>
      <c r="E343" s="26" t="s">
        <v>1593</v>
      </c>
      <c r="F343" s="26" t="s">
        <v>37</v>
      </c>
      <c r="G343" s="26" t="s">
        <v>1493</v>
      </c>
      <c r="H343" s="27" t="s">
        <v>1594</v>
      </c>
      <c r="I343" s="27" t="s">
        <v>80</v>
      </c>
      <c r="J343" s="28" t="s">
        <v>40</v>
      </c>
      <c r="K343" s="27" t="s">
        <v>41</v>
      </c>
      <c r="L343" s="29" t="s">
        <v>42</v>
      </c>
      <c r="M343" s="27" t="s">
        <v>43</v>
      </c>
      <c r="N343" s="27" t="s">
        <v>1495</v>
      </c>
      <c r="O343" s="27" t="s">
        <v>63</v>
      </c>
      <c r="P343" s="29" t="s">
        <v>46</v>
      </c>
      <c r="Q343" s="29" t="s">
        <v>47</v>
      </c>
      <c r="R343" s="27">
        <v>996299.98</v>
      </c>
      <c r="S343" s="27">
        <v>996299.98</v>
      </c>
      <c r="T343" s="27">
        <v>996299.98</v>
      </c>
      <c r="U343" s="27">
        <v>996299.98</v>
      </c>
      <c r="V343" s="27">
        <v>996299.98</v>
      </c>
      <c r="W343" s="27">
        <v>996299.98</v>
      </c>
      <c r="X343" s="27">
        <v>996299.98</v>
      </c>
      <c r="Y343" s="30">
        <f t="shared" si="5"/>
        <v>100</v>
      </c>
      <c r="Z343" s="29">
        <v>0</v>
      </c>
      <c r="AA343" s="29" t="s">
        <v>48</v>
      </c>
      <c r="AB343" s="31">
        <v>2939</v>
      </c>
      <c r="AC343" s="30">
        <v>0</v>
      </c>
      <c r="AD343" s="30">
        <v>100</v>
      </c>
      <c r="AE343" s="32" t="s">
        <v>1595</v>
      </c>
      <c r="AF343" s="12"/>
    </row>
    <row r="344" spans="2:32" ht="60.75" customHeight="1">
      <c r="B344" s="12"/>
      <c r="C344" s="25" t="s">
        <v>1596</v>
      </c>
      <c r="D344" s="25" t="s">
        <v>1597</v>
      </c>
      <c r="E344" s="26" t="s">
        <v>1598</v>
      </c>
      <c r="F344" s="26" t="s">
        <v>37</v>
      </c>
      <c r="G344" s="26" t="s">
        <v>1493</v>
      </c>
      <c r="H344" s="27" t="s">
        <v>1599</v>
      </c>
      <c r="I344" s="27" t="s">
        <v>39</v>
      </c>
      <c r="J344" s="28" t="s">
        <v>40</v>
      </c>
      <c r="K344" s="27" t="s">
        <v>41</v>
      </c>
      <c r="L344" s="29" t="s">
        <v>42</v>
      </c>
      <c r="M344" s="27" t="s">
        <v>43</v>
      </c>
      <c r="N344" s="27" t="s">
        <v>1495</v>
      </c>
      <c r="O344" s="27" t="s">
        <v>63</v>
      </c>
      <c r="P344" s="29" t="s">
        <v>46</v>
      </c>
      <c r="Q344" s="29" t="s">
        <v>47</v>
      </c>
      <c r="R344" s="27">
        <v>741924.89</v>
      </c>
      <c r="S344" s="27">
        <v>741924.89</v>
      </c>
      <c r="T344" s="27">
        <v>741924.89</v>
      </c>
      <c r="U344" s="27">
        <v>741924.89</v>
      </c>
      <c r="V344" s="27">
        <v>741924.89</v>
      </c>
      <c r="W344" s="27">
        <v>741924.89</v>
      </c>
      <c r="X344" s="27">
        <v>741924.89</v>
      </c>
      <c r="Y344" s="30">
        <f t="shared" si="5"/>
        <v>100</v>
      </c>
      <c r="Z344" s="29">
        <v>0</v>
      </c>
      <c r="AA344" s="29" t="s">
        <v>48</v>
      </c>
      <c r="AB344" s="31">
        <v>47433</v>
      </c>
      <c r="AC344" s="30">
        <v>0</v>
      </c>
      <c r="AD344" s="30">
        <v>100</v>
      </c>
      <c r="AE344" s="32" t="s">
        <v>1600</v>
      </c>
      <c r="AF344" s="12"/>
    </row>
    <row r="345" spans="2:32" ht="60.75" customHeight="1">
      <c r="B345" s="12"/>
      <c r="C345" s="25" t="s">
        <v>1601</v>
      </c>
      <c r="D345" s="25" t="s">
        <v>1602</v>
      </c>
      <c r="E345" s="26" t="s">
        <v>1603</v>
      </c>
      <c r="F345" s="26" t="s">
        <v>37</v>
      </c>
      <c r="G345" s="26" t="s">
        <v>1574</v>
      </c>
      <c r="H345" s="27" t="s">
        <v>1574</v>
      </c>
      <c r="I345" s="27" t="s">
        <v>39</v>
      </c>
      <c r="J345" s="28" t="s">
        <v>40</v>
      </c>
      <c r="K345" s="27" t="s">
        <v>41</v>
      </c>
      <c r="L345" s="29" t="s">
        <v>42</v>
      </c>
      <c r="M345" s="27" t="s">
        <v>43</v>
      </c>
      <c r="N345" s="27" t="s">
        <v>1575</v>
      </c>
      <c r="O345" s="27" t="s">
        <v>165</v>
      </c>
      <c r="P345" s="29" t="s">
        <v>46</v>
      </c>
      <c r="Q345" s="29" t="s">
        <v>47</v>
      </c>
      <c r="R345" s="27">
        <v>517362.6</v>
      </c>
      <c r="S345" s="27">
        <v>517362.6</v>
      </c>
      <c r="T345" s="27">
        <v>0</v>
      </c>
      <c r="U345" s="27">
        <v>517362.6</v>
      </c>
      <c r="V345" s="27">
        <v>0</v>
      </c>
      <c r="W345" s="27">
        <v>0</v>
      </c>
      <c r="X345" s="27">
        <v>0</v>
      </c>
      <c r="Y345" s="30">
        <f t="shared" si="5"/>
        <v>0</v>
      </c>
      <c r="Z345" s="29">
        <v>0</v>
      </c>
      <c r="AA345" s="29" t="s">
        <v>48</v>
      </c>
      <c r="AB345" s="31">
        <v>4500</v>
      </c>
      <c r="AC345" s="30">
        <v>0</v>
      </c>
      <c r="AD345" s="30">
        <v>20</v>
      </c>
      <c r="AE345" s="32" t="s">
        <v>1604</v>
      </c>
      <c r="AF345" s="12"/>
    </row>
    <row r="346" spans="2:32" ht="94.5" customHeight="1">
      <c r="B346" s="12"/>
      <c r="C346" s="25" t="s">
        <v>1605</v>
      </c>
      <c r="D346" s="25" t="s">
        <v>1606</v>
      </c>
      <c r="E346" s="26" t="s">
        <v>1607</v>
      </c>
      <c r="F346" s="26" t="s">
        <v>37</v>
      </c>
      <c r="G346" s="26" t="s">
        <v>1608</v>
      </c>
      <c r="H346" s="27" t="s">
        <v>1609</v>
      </c>
      <c r="I346" s="27" t="s">
        <v>80</v>
      </c>
      <c r="J346" s="28" t="s">
        <v>40</v>
      </c>
      <c r="K346" s="27" t="s">
        <v>41</v>
      </c>
      <c r="L346" s="29" t="s">
        <v>42</v>
      </c>
      <c r="M346" s="27" t="s">
        <v>43</v>
      </c>
      <c r="N346" s="27" t="s">
        <v>1610</v>
      </c>
      <c r="O346" s="27" t="s">
        <v>115</v>
      </c>
      <c r="P346" s="29" t="s">
        <v>46</v>
      </c>
      <c r="Q346" s="29" t="s">
        <v>47</v>
      </c>
      <c r="R346" s="27">
        <v>7571184.5</v>
      </c>
      <c r="S346" s="27">
        <v>7571184.5</v>
      </c>
      <c r="T346" s="27">
        <v>3028473.8</v>
      </c>
      <c r="U346" s="27">
        <v>7571184.5</v>
      </c>
      <c r="V346" s="27">
        <v>3558456.72</v>
      </c>
      <c r="W346" s="27">
        <v>3558456.72</v>
      </c>
      <c r="X346" s="27">
        <v>3558456.72</v>
      </c>
      <c r="Y346" s="30">
        <f t="shared" si="5"/>
        <v>47.000000066039867</v>
      </c>
      <c r="Z346" s="29">
        <v>0</v>
      </c>
      <c r="AA346" s="29" t="s">
        <v>360</v>
      </c>
      <c r="AB346" s="31">
        <v>244</v>
      </c>
      <c r="AC346" s="30">
        <v>0</v>
      </c>
      <c r="AD346" s="30">
        <v>100</v>
      </c>
      <c r="AE346" s="32" t="s">
        <v>1611</v>
      </c>
      <c r="AF346" s="12"/>
    </row>
    <row r="347" spans="2:32" ht="135" customHeight="1">
      <c r="B347" s="12"/>
      <c r="C347" s="25" t="s">
        <v>1612</v>
      </c>
      <c r="D347" s="25" t="s">
        <v>1613</v>
      </c>
      <c r="E347" s="26" t="s">
        <v>1308</v>
      </c>
      <c r="F347" s="26" t="s">
        <v>37</v>
      </c>
      <c r="G347" s="26" t="s">
        <v>467</v>
      </c>
      <c r="H347" s="27" t="s">
        <v>1614</v>
      </c>
      <c r="I347" s="27" t="s">
        <v>80</v>
      </c>
      <c r="J347" s="28" t="s">
        <v>40</v>
      </c>
      <c r="K347" s="27" t="s">
        <v>41</v>
      </c>
      <c r="L347" s="29" t="s">
        <v>42</v>
      </c>
      <c r="M347" s="27" t="s">
        <v>43</v>
      </c>
      <c r="N347" s="27" t="s">
        <v>219</v>
      </c>
      <c r="O347" s="27" t="s">
        <v>63</v>
      </c>
      <c r="P347" s="29" t="s">
        <v>46</v>
      </c>
      <c r="Q347" s="29" t="s">
        <v>47</v>
      </c>
      <c r="R347" s="27">
        <v>750680.08</v>
      </c>
      <c r="S347" s="27">
        <v>748646.82</v>
      </c>
      <c r="T347" s="27">
        <v>748646.82</v>
      </c>
      <c r="U347" s="27">
        <v>748646.82</v>
      </c>
      <c r="V347" s="27">
        <v>224594.05</v>
      </c>
      <c r="W347" s="27">
        <v>224594.05</v>
      </c>
      <c r="X347" s="27">
        <v>224594.05</v>
      </c>
      <c r="Y347" s="30">
        <f t="shared" si="5"/>
        <v>30.000000534297332</v>
      </c>
      <c r="Z347" s="29">
        <v>0</v>
      </c>
      <c r="AA347" s="29" t="s">
        <v>48</v>
      </c>
      <c r="AB347" s="31">
        <v>350</v>
      </c>
      <c r="AC347" s="30">
        <v>0</v>
      </c>
      <c r="AD347" s="30">
        <v>30</v>
      </c>
      <c r="AE347" s="32" t="s">
        <v>1615</v>
      </c>
      <c r="AF347" s="12"/>
    </row>
    <row r="348" spans="2:32" ht="60.75" customHeight="1">
      <c r="B348" s="12"/>
      <c r="C348" s="25" t="s">
        <v>1616</v>
      </c>
      <c r="D348" s="25" t="s">
        <v>1617</v>
      </c>
      <c r="E348" s="26" t="s">
        <v>1618</v>
      </c>
      <c r="F348" s="26" t="s">
        <v>37</v>
      </c>
      <c r="G348" s="26" t="s">
        <v>500</v>
      </c>
      <c r="H348" s="27" t="s">
        <v>1619</v>
      </c>
      <c r="I348" s="27" t="s">
        <v>80</v>
      </c>
      <c r="J348" s="28" t="s">
        <v>40</v>
      </c>
      <c r="K348" s="27" t="s">
        <v>41</v>
      </c>
      <c r="L348" s="29" t="s">
        <v>42</v>
      </c>
      <c r="M348" s="27" t="s">
        <v>43</v>
      </c>
      <c r="N348" s="27" t="s">
        <v>502</v>
      </c>
      <c r="O348" s="27" t="s">
        <v>63</v>
      </c>
      <c r="P348" s="29" t="s">
        <v>46</v>
      </c>
      <c r="Q348" s="29" t="s">
        <v>47</v>
      </c>
      <c r="R348" s="27">
        <v>906890.04</v>
      </c>
      <c r="S348" s="27">
        <v>906890.04</v>
      </c>
      <c r="T348" s="27">
        <v>906890.04</v>
      </c>
      <c r="U348" s="27">
        <v>906890.04</v>
      </c>
      <c r="V348" s="27">
        <v>906890.04</v>
      </c>
      <c r="W348" s="27">
        <v>906890.04</v>
      </c>
      <c r="X348" s="27">
        <v>906890.04</v>
      </c>
      <c r="Y348" s="30">
        <f t="shared" si="5"/>
        <v>100</v>
      </c>
      <c r="Z348" s="29">
        <v>0</v>
      </c>
      <c r="AA348" s="29" t="s">
        <v>48</v>
      </c>
      <c r="AB348" s="31">
        <v>850</v>
      </c>
      <c r="AC348" s="30">
        <v>0</v>
      </c>
      <c r="AD348" s="30">
        <v>100</v>
      </c>
      <c r="AE348" s="32" t="s">
        <v>1548</v>
      </c>
      <c r="AF348" s="12"/>
    </row>
    <row r="349" spans="2:32" ht="60.75" customHeight="1">
      <c r="B349" s="12"/>
      <c r="C349" s="25" t="s">
        <v>1620</v>
      </c>
      <c r="D349" s="25" t="s">
        <v>1621</v>
      </c>
      <c r="E349" s="26" t="s">
        <v>1622</v>
      </c>
      <c r="F349" s="26" t="s">
        <v>37</v>
      </c>
      <c r="G349" s="26" t="s">
        <v>1608</v>
      </c>
      <c r="H349" s="27" t="s">
        <v>1623</v>
      </c>
      <c r="I349" s="27" t="s">
        <v>80</v>
      </c>
      <c r="J349" s="28" t="s">
        <v>40</v>
      </c>
      <c r="K349" s="27" t="s">
        <v>41</v>
      </c>
      <c r="L349" s="29" t="s">
        <v>42</v>
      </c>
      <c r="M349" s="27" t="s">
        <v>43</v>
      </c>
      <c r="N349" s="27" t="s">
        <v>1610</v>
      </c>
      <c r="O349" s="27" t="s">
        <v>63</v>
      </c>
      <c r="P349" s="29" t="s">
        <v>46</v>
      </c>
      <c r="Q349" s="29" t="s">
        <v>47</v>
      </c>
      <c r="R349" s="27">
        <v>1104123.04</v>
      </c>
      <c r="S349" s="27">
        <v>1104123.04</v>
      </c>
      <c r="T349" s="27">
        <v>574143.98</v>
      </c>
      <c r="U349" s="27">
        <v>1104123.04</v>
      </c>
      <c r="V349" s="27">
        <v>574143.98</v>
      </c>
      <c r="W349" s="27">
        <v>574143.98</v>
      </c>
      <c r="X349" s="27">
        <v>574143.98</v>
      </c>
      <c r="Y349" s="30">
        <f t="shared" si="5"/>
        <v>51.999999927544302</v>
      </c>
      <c r="Z349" s="29">
        <v>0</v>
      </c>
      <c r="AA349" s="29" t="s">
        <v>48</v>
      </c>
      <c r="AB349" s="31">
        <v>535</v>
      </c>
      <c r="AC349" s="30">
        <v>0</v>
      </c>
      <c r="AD349" s="30">
        <v>52</v>
      </c>
      <c r="AE349" s="32" t="s">
        <v>1624</v>
      </c>
      <c r="AF349" s="12"/>
    </row>
    <row r="350" spans="2:32" ht="60.75" customHeight="1">
      <c r="B350" s="12"/>
      <c r="C350" s="25" t="s">
        <v>1625</v>
      </c>
      <c r="D350" s="25" t="s">
        <v>1626</v>
      </c>
      <c r="E350" s="26" t="s">
        <v>1627</v>
      </c>
      <c r="F350" s="26" t="s">
        <v>37</v>
      </c>
      <c r="G350" s="26" t="s">
        <v>1608</v>
      </c>
      <c r="H350" s="27" t="s">
        <v>1194</v>
      </c>
      <c r="I350" s="27" t="s">
        <v>80</v>
      </c>
      <c r="J350" s="28" t="s">
        <v>40</v>
      </c>
      <c r="K350" s="27" t="s">
        <v>41</v>
      </c>
      <c r="L350" s="29" t="s">
        <v>42</v>
      </c>
      <c r="M350" s="27" t="s">
        <v>43</v>
      </c>
      <c r="N350" s="27" t="s">
        <v>1610</v>
      </c>
      <c r="O350" s="27" t="s">
        <v>63</v>
      </c>
      <c r="P350" s="29" t="s">
        <v>46</v>
      </c>
      <c r="Q350" s="29" t="s">
        <v>47</v>
      </c>
      <c r="R350" s="27">
        <v>474592.52</v>
      </c>
      <c r="S350" s="27">
        <v>474592.52</v>
      </c>
      <c r="T350" s="27">
        <v>474592.52</v>
      </c>
      <c r="U350" s="27">
        <v>474592.52</v>
      </c>
      <c r="V350" s="27">
        <v>474592.52</v>
      </c>
      <c r="W350" s="27">
        <v>474592.52</v>
      </c>
      <c r="X350" s="27">
        <v>474592.52</v>
      </c>
      <c r="Y350" s="30">
        <f t="shared" si="5"/>
        <v>100</v>
      </c>
      <c r="Z350" s="29">
        <v>0</v>
      </c>
      <c r="AA350" s="29" t="s">
        <v>48</v>
      </c>
      <c r="AB350" s="31">
        <v>1195</v>
      </c>
      <c r="AC350" s="30">
        <v>0</v>
      </c>
      <c r="AD350" s="30">
        <v>100</v>
      </c>
      <c r="AE350" s="32" t="s">
        <v>1628</v>
      </c>
      <c r="AF350" s="12"/>
    </row>
    <row r="351" spans="2:32" ht="94.5" customHeight="1">
      <c r="B351" s="12"/>
      <c r="C351" s="25" t="s">
        <v>1629</v>
      </c>
      <c r="D351" s="25" t="s">
        <v>1630</v>
      </c>
      <c r="E351" s="26" t="s">
        <v>1631</v>
      </c>
      <c r="F351" s="26" t="s">
        <v>37</v>
      </c>
      <c r="G351" s="26" t="s">
        <v>1109</v>
      </c>
      <c r="H351" s="27" t="s">
        <v>1632</v>
      </c>
      <c r="I351" s="27" t="s">
        <v>80</v>
      </c>
      <c r="J351" s="28" t="s">
        <v>40</v>
      </c>
      <c r="K351" s="27" t="s">
        <v>41</v>
      </c>
      <c r="L351" s="29" t="s">
        <v>42</v>
      </c>
      <c r="M351" s="27" t="s">
        <v>43</v>
      </c>
      <c r="N351" s="27" t="s">
        <v>1111</v>
      </c>
      <c r="O351" s="27" t="s">
        <v>63</v>
      </c>
      <c r="P351" s="29" t="s">
        <v>46</v>
      </c>
      <c r="Q351" s="29" t="s">
        <v>47</v>
      </c>
      <c r="R351" s="27">
        <v>581824.12</v>
      </c>
      <c r="S351" s="27">
        <v>581824.12</v>
      </c>
      <c r="T351" s="27">
        <v>581824.12</v>
      </c>
      <c r="U351" s="27">
        <v>581824.12</v>
      </c>
      <c r="V351" s="27">
        <v>174547.24</v>
      </c>
      <c r="W351" s="27">
        <v>174547.24</v>
      </c>
      <c r="X351" s="27">
        <v>174547.24</v>
      </c>
      <c r="Y351" s="30">
        <f t="shared" si="5"/>
        <v>30.000000687492985</v>
      </c>
      <c r="Z351" s="29">
        <v>0</v>
      </c>
      <c r="AA351" s="29" t="s">
        <v>48</v>
      </c>
      <c r="AB351" s="31">
        <v>85</v>
      </c>
      <c r="AC351" s="30">
        <v>0</v>
      </c>
      <c r="AD351" s="30">
        <v>0</v>
      </c>
      <c r="AE351" s="32" t="s">
        <v>1633</v>
      </c>
      <c r="AF351" s="12"/>
    </row>
    <row r="352" spans="2:32" ht="60.75" customHeight="1">
      <c r="B352" s="12"/>
      <c r="C352" s="25" t="s">
        <v>1634</v>
      </c>
      <c r="D352" s="25" t="s">
        <v>1635</v>
      </c>
      <c r="E352" s="26" t="s">
        <v>1636</v>
      </c>
      <c r="F352" s="26" t="s">
        <v>37</v>
      </c>
      <c r="G352" s="26" t="s">
        <v>1637</v>
      </c>
      <c r="H352" s="27" t="s">
        <v>1638</v>
      </c>
      <c r="I352" s="27" t="s">
        <v>80</v>
      </c>
      <c r="J352" s="28" t="s">
        <v>40</v>
      </c>
      <c r="K352" s="27" t="s">
        <v>41</v>
      </c>
      <c r="L352" s="29" t="s">
        <v>42</v>
      </c>
      <c r="M352" s="27" t="s">
        <v>43</v>
      </c>
      <c r="N352" s="27" t="s">
        <v>1639</v>
      </c>
      <c r="O352" s="27" t="s">
        <v>63</v>
      </c>
      <c r="P352" s="29" t="s">
        <v>46</v>
      </c>
      <c r="Q352" s="29" t="s">
        <v>47</v>
      </c>
      <c r="R352" s="27">
        <v>2989262.87</v>
      </c>
      <c r="S352" s="27">
        <v>2989262.87</v>
      </c>
      <c r="T352" s="27">
        <v>1714120.83</v>
      </c>
      <c r="U352" s="27">
        <v>2989262.87</v>
      </c>
      <c r="V352" s="27">
        <v>1714120.83</v>
      </c>
      <c r="W352" s="27">
        <v>1714120.83</v>
      </c>
      <c r="X352" s="27">
        <v>1714120.83</v>
      </c>
      <c r="Y352" s="30">
        <f t="shared" si="5"/>
        <v>57.342592623846421</v>
      </c>
      <c r="Z352" s="29">
        <v>0</v>
      </c>
      <c r="AA352" s="29" t="s">
        <v>48</v>
      </c>
      <c r="AB352" s="31">
        <v>471</v>
      </c>
      <c r="AC352" s="30">
        <v>0</v>
      </c>
      <c r="AD352" s="30">
        <v>95.23</v>
      </c>
      <c r="AE352" s="32" t="s">
        <v>1640</v>
      </c>
      <c r="AF352" s="12"/>
    </row>
    <row r="353" spans="2:32" ht="60.75" customHeight="1">
      <c r="B353" s="12"/>
      <c r="C353" s="25" t="s">
        <v>1641</v>
      </c>
      <c r="D353" s="25" t="s">
        <v>1642</v>
      </c>
      <c r="E353" s="26" t="s">
        <v>1643</v>
      </c>
      <c r="F353" s="26" t="s">
        <v>37</v>
      </c>
      <c r="G353" s="26" t="s">
        <v>1109</v>
      </c>
      <c r="H353" s="27" t="s">
        <v>1527</v>
      </c>
      <c r="I353" s="27" t="s">
        <v>39</v>
      </c>
      <c r="J353" s="28" t="s">
        <v>40</v>
      </c>
      <c r="K353" s="27" t="s">
        <v>41</v>
      </c>
      <c r="L353" s="29" t="s">
        <v>42</v>
      </c>
      <c r="M353" s="27" t="s">
        <v>43</v>
      </c>
      <c r="N353" s="27" t="s">
        <v>1111</v>
      </c>
      <c r="O353" s="27" t="s">
        <v>63</v>
      </c>
      <c r="P353" s="29" t="s">
        <v>46</v>
      </c>
      <c r="Q353" s="29" t="s">
        <v>47</v>
      </c>
      <c r="R353" s="27">
        <v>735706.74</v>
      </c>
      <c r="S353" s="27">
        <v>735706.74</v>
      </c>
      <c r="T353" s="27">
        <v>735706.74</v>
      </c>
      <c r="U353" s="27">
        <v>735706.74</v>
      </c>
      <c r="V353" s="27">
        <v>127686.39999999999</v>
      </c>
      <c r="W353" s="27">
        <v>127686.39999999999</v>
      </c>
      <c r="X353" s="27">
        <v>127686.39999999999</v>
      </c>
      <c r="Y353" s="30">
        <f t="shared" si="5"/>
        <v>17.355611014247334</v>
      </c>
      <c r="Z353" s="29">
        <v>0</v>
      </c>
      <c r="AA353" s="29" t="s">
        <v>48</v>
      </c>
      <c r="AB353" s="31">
        <v>140</v>
      </c>
      <c r="AC353" s="30">
        <v>0</v>
      </c>
      <c r="AD353" s="30">
        <v>17.36</v>
      </c>
      <c r="AE353" s="32" t="s">
        <v>1518</v>
      </c>
      <c r="AF353" s="12"/>
    </row>
    <row r="354" spans="2:32" ht="81" customHeight="1">
      <c r="B354" s="12"/>
      <c r="C354" s="25" t="s">
        <v>1644</v>
      </c>
      <c r="D354" s="25" t="s">
        <v>1645</v>
      </c>
      <c r="E354" s="26" t="s">
        <v>1053</v>
      </c>
      <c r="F354" s="26" t="s">
        <v>37</v>
      </c>
      <c r="G354" s="26" t="s">
        <v>467</v>
      </c>
      <c r="H354" s="27" t="s">
        <v>1646</v>
      </c>
      <c r="I354" s="27" t="s">
        <v>80</v>
      </c>
      <c r="J354" s="28" t="s">
        <v>40</v>
      </c>
      <c r="K354" s="27" t="s">
        <v>41</v>
      </c>
      <c r="L354" s="29" t="s">
        <v>42</v>
      </c>
      <c r="M354" s="27" t="s">
        <v>43</v>
      </c>
      <c r="N354" s="27" t="s">
        <v>219</v>
      </c>
      <c r="O354" s="27" t="s">
        <v>63</v>
      </c>
      <c r="P354" s="29" t="s">
        <v>46</v>
      </c>
      <c r="Q354" s="29" t="s">
        <v>47</v>
      </c>
      <c r="R354" s="27">
        <v>1395235.99</v>
      </c>
      <c r="S354" s="27">
        <v>1393349</v>
      </c>
      <c r="T354" s="27">
        <v>1393349</v>
      </c>
      <c r="U354" s="27">
        <v>1393349</v>
      </c>
      <c r="V354" s="27">
        <v>598271.71</v>
      </c>
      <c r="W354" s="27">
        <v>598271.71</v>
      </c>
      <c r="X354" s="27">
        <v>598271.71</v>
      </c>
      <c r="Y354" s="30">
        <f t="shared" si="5"/>
        <v>42.937678212709088</v>
      </c>
      <c r="Z354" s="29">
        <v>0</v>
      </c>
      <c r="AA354" s="29" t="s">
        <v>48</v>
      </c>
      <c r="AB354" s="31">
        <v>1395</v>
      </c>
      <c r="AC354" s="30">
        <v>0</v>
      </c>
      <c r="AD354" s="30">
        <v>100</v>
      </c>
      <c r="AE354" s="32" t="s">
        <v>1647</v>
      </c>
      <c r="AF354" s="12"/>
    </row>
    <row r="355" spans="2:32" ht="60.75" customHeight="1">
      <c r="B355" s="12"/>
      <c r="C355" s="25" t="s">
        <v>1648</v>
      </c>
      <c r="D355" s="25" t="s">
        <v>1649</v>
      </c>
      <c r="E355" s="26" t="s">
        <v>85</v>
      </c>
      <c r="F355" s="26" t="s">
        <v>37</v>
      </c>
      <c r="G355" s="26" t="s">
        <v>1650</v>
      </c>
      <c r="H355" s="27" t="s">
        <v>1651</v>
      </c>
      <c r="I355" s="27" t="s">
        <v>80</v>
      </c>
      <c r="J355" s="28" t="s">
        <v>40</v>
      </c>
      <c r="K355" s="27" t="s">
        <v>41</v>
      </c>
      <c r="L355" s="29" t="s">
        <v>42</v>
      </c>
      <c r="M355" s="27" t="s">
        <v>43</v>
      </c>
      <c r="N355" s="27" t="s">
        <v>1652</v>
      </c>
      <c r="O355" s="27" t="s">
        <v>115</v>
      </c>
      <c r="P355" s="29" t="s">
        <v>46</v>
      </c>
      <c r="Q355" s="29" t="s">
        <v>47</v>
      </c>
      <c r="R355" s="27">
        <v>1404987.55</v>
      </c>
      <c r="S355" s="27">
        <v>1404987.55</v>
      </c>
      <c r="T355" s="27">
        <v>1404987.55</v>
      </c>
      <c r="U355" s="27">
        <v>1404987.55</v>
      </c>
      <c r="V355" s="27">
        <v>1404987.55</v>
      </c>
      <c r="W355" s="27">
        <v>1404987.55</v>
      </c>
      <c r="X355" s="27">
        <v>1404987.55</v>
      </c>
      <c r="Y355" s="30">
        <f t="shared" si="5"/>
        <v>100</v>
      </c>
      <c r="Z355" s="29">
        <v>0</v>
      </c>
      <c r="AA355" s="29" t="s">
        <v>360</v>
      </c>
      <c r="AB355" s="31">
        <v>723</v>
      </c>
      <c r="AC355" s="30">
        <v>0</v>
      </c>
      <c r="AD355" s="30">
        <v>100</v>
      </c>
      <c r="AE355" s="32" t="s">
        <v>1653</v>
      </c>
      <c r="AF355" s="12"/>
    </row>
    <row r="356" spans="2:32" ht="94.5" customHeight="1">
      <c r="B356" s="12"/>
      <c r="C356" s="25" t="s">
        <v>1654</v>
      </c>
      <c r="D356" s="25" t="s">
        <v>1655</v>
      </c>
      <c r="E356" s="26" t="s">
        <v>1656</v>
      </c>
      <c r="F356" s="26" t="s">
        <v>37</v>
      </c>
      <c r="G356" s="26" t="s">
        <v>1109</v>
      </c>
      <c r="H356" s="27" t="s">
        <v>1657</v>
      </c>
      <c r="I356" s="27" t="s">
        <v>80</v>
      </c>
      <c r="J356" s="28" t="s">
        <v>40</v>
      </c>
      <c r="K356" s="27" t="s">
        <v>41</v>
      </c>
      <c r="L356" s="29" t="s">
        <v>42</v>
      </c>
      <c r="M356" s="27" t="s">
        <v>43</v>
      </c>
      <c r="N356" s="27" t="s">
        <v>1523</v>
      </c>
      <c r="O356" s="27" t="s">
        <v>63</v>
      </c>
      <c r="P356" s="29" t="s">
        <v>46</v>
      </c>
      <c r="Q356" s="29" t="s">
        <v>47</v>
      </c>
      <c r="R356" s="27">
        <v>1064200.55</v>
      </c>
      <c r="S356" s="27">
        <v>1064200.55</v>
      </c>
      <c r="T356" s="27">
        <v>1064200.55</v>
      </c>
      <c r="U356" s="27">
        <v>1064200.55</v>
      </c>
      <c r="V356" s="27">
        <v>319260.17</v>
      </c>
      <c r="W356" s="27">
        <v>319260.17</v>
      </c>
      <c r="X356" s="27">
        <v>319260.17</v>
      </c>
      <c r="Y356" s="30">
        <f t="shared" si="5"/>
        <v>30.000000469836252</v>
      </c>
      <c r="Z356" s="29">
        <v>0</v>
      </c>
      <c r="AA356" s="29" t="s">
        <v>48</v>
      </c>
      <c r="AB356" s="31">
        <v>264</v>
      </c>
      <c r="AC356" s="30">
        <v>0</v>
      </c>
      <c r="AD356" s="30">
        <v>0</v>
      </c>
      <c r="AE356" s="32" t="s">
        <v>1658</v>
      </c>
      <c r="AF356" s="12"/>
    </row>
    <row r="357" spans="2:32" ht="60.75" customHeight="1">
      <c r="B357" s="12"/>
      <c r="C357" s="25" t="s">
        <v>1659</v>
      </c>
      <c r="D357" s="25" t="s">
        <v>1660</v>
      </c>
      <c r="E357" s="26" t="s">
        <v>1661</v>
      </c>
      <c r="F357" s="26" t="s">
        <v>37</v>
      </c>
      <c r="G357" s="26" t="s">
        <v>1662</v>
      </c>
      <c r="H357" s="27" t="s">
        <v>1663</v>
      </c>
      <c r="I357" s="27" t="s">
        <v>80</v>
      </c>
      <c r="J357" s="28" t="s">
        <v>40</v>
      </c>
      <c r="K357" s="27" t="s">
        <v>41</v>
      </c>
      <c r="L357" s="29" t="s">
        <v>42</v>
      </c>
      <c r="M357" s="27" t="s">
        <v>43</v>
      </c>
      <c r="N357" s="27" t="s">
        <v>1664</v>
      </c>
      <c r="O357" s="27" t="s">
        <v>63</v>
      </c>
      <c r="P357" s="29" t="s">
        <v>46</v>
      </c>
      <c r="Q357" s="29" t="s">
        <v>47</v>
      </c>
      <c r="R357" s="27">
        <v>544999.15</v>
      </c>
      <c r="S357" s="27">
        <v>544999.15</v>
      </c>
      <c r="T357" s="27">
        <v>544999.15</v>
      </c>
      <c r="U357" s="27">
        <v>544999.15</v>
      </c>
      <c r="V357" s="27">
        <v>544999.15</v>
      </c>
      <c r="W357" s="27">
        <v>544999.15</v>
      </c>
      <c r="X357" s="27">
        <v>544999.15</v>
      </c>
      <c r="Y357" s="30">
        <f t="shared" si="5"/>
        <v>100</v>
      </c>
      <c r="Z357" s="29">
        <v>0</v>
      </c>
      <c r="AA357" s="29" t="s">
        <v>182</v>
      </c>
      <c r="AB357" s="31">
        <v>450</v>
      </c>
      <c r="AC357" s="30">
        <v>0</v>
      </c>
      <c r="AD357" s="30">
        <v>100</v>
      </c>
      <c r="AE357" s="32" t="s">
        <v>1665</v>
      </c>
      <c r="AF357" s="12"/>
    </row>
    <row r="358" spans="2:32" ht="60.75" customHeight="1">
      <c r="B358" s="12"/>
      <c r="C358" s="25" t="s">
        <v>1666</v>
      </c>
      <c r="D358" s="25" t="s">
        <v>1667</v>
      </c>
      <c r="E358" s="26" t="s">
        <v>1668</v>
      </c>
      <c r="F358" s="26" t="s">
        <v>37</v>
      </c>
      <c r="G358" s="26" t="s">
        <v>1669</v>
      </c>
      <c r="H358" s="27" t="s">
        <v>1669</v>
      </c>
      <c r="I358" s="27" t="s">
        <v>39</v>
      </c>
      <c r="J358" s="28" t="s">
        <v>40</v>
      </c>
      <c r="K358" s="27" t="s">
        <v>41</v>
      </c>
      <c r="L358" s="29" t="s">
        <v>42</v>
      </c>
      <c r="M358" s="27" t="s">
        <v>43</v>
      </c>
      <c r="N358" s="27" t="s">
        <v>219</v>
      </c>
      <c r="O358" s="27" t="s">
        <v>45</v>
      </c>
      <c r="P358" s="29" t="s">
        <v>46</v>
      </c>
      <c r="Q358" s="29" t="s">
        <v>47</v>
      </c>
      <c r="R358" s="27">
        <v>6550320.7000000002</v>
      </c>
      <c r="S358" s="27">
        <v>6550320.7000000002</v>
      </c>
      <c r="T358" s="27">
        <v>6550320.7000000002</v>
      </c>
      <c r="U358" s="27">
        <v>6550320.7000000002</v>
      </c>
      <c r="V358" s="27">
        <v>5305759.7699999996</v>
      </c>
      <c r="W358" s="27">
        <v>5305759.7699999996</v>
      </c>
      <c r="X358" s="27">
        <v>5305759.7699999996</v>
      </c>
      <c r="Y358" s="30">
        <f t="shared" si="5"/>
        <v>81.000000045799268</v>
      </c>
      <c r="Z358" s="29">
        <v>0</v>
      </c>
      <c r="AA358" s="29" t="s">
        <v>1670</v>
      </c>
      <c r="AB358" s="31">
        <v>10216</v>
      </c>
      <c r="AC358" s="30">
        <v>0</v>
      </c>
      <c r="AD358" s="30">
        <v>81</v>
      </c>
      <c r="AE358" s="32" t="s">
        <v>1671</v>
      </c>
      <c r="AF358" s="12"/>
    </row>
    <row r="359" spans="2:32" ht="148.5" customHeight="1">
      <c r="B359" s="12"/>
      <c r="C359" s="25" t="s">
        <v>1672</v>
      </c>
      <c r="D359" s="25" t="s">
        <v>1673</v>
      </c>
      <c r="E359" s="26" t="s">
        <v>1674</v>
      </c>
      <c r="F359" s="26" t="s">
        <v>37</v>
      </c>
      <c r="G359" s="26" t="s">
        <v>484</v>
      </c>
      <c r="H359" s="27" t="s">
        <v>1675</v>
      </c>
      <c r="I359" s="27" t="s">
        <v>80</v>
      </c>
      <c r="J359" s="28" t="s">
        <v>40</v>
      </c>
      <c r="K359" s="27" t="s">
        <v>41</v>
      </c>
      <c r="L359" s="29" t="s">
        <v>42</v>
      </c>
      <c r="M359" s="27" t="s">
        <v>43</v>
      </c>
      <c r="N359" s="27" t="s">
        <v>1676</v>
      </c>
      <c r="O359" s="27" t="s">
        <v>63</v>
      </c>
      <c r="P359" s="29" t="s">
        <v>46</v>
      </c>
      <c r="Q359" s="29" t="s">
        <v>47</v>
      </c>
      <c r="R359" s="27">
        <v>1017262.92</v>
      </c>
      <c r="S359" s="27">
        <v>1017262.92</v>
      </c>
      <c r="T359" s="27">
        <v>1017262.92</v>
      </c>
      <c r="U359" s="27">
        <v>1017262.92</v>
      </c>
      <c r="V359" s="27">
        <v>631784.85</v>
      </c>
      <c r="W359" s="27">
        <v>631784.85</v>
      </c>
      <c r="X359" s="27">
        <v>631784.85</v>
      </c>
      <c r="Y359" s="30">
        <f t="shared" si="5"/>
        <v>62.106348081575604</v>
      </c>
      <c r="Z359" s="29">
        <v>0</v>
      </c>
      <c r="AA359" s="29" t="s">
        <v>48</v>
      </c>
      <c r="AB359" s="31">
        <v>257</v>
      </c>
      <c r="AC359" s="30">
        <v>0</v>
      </c>
      <c r="AD359" s="30">
        <v>62.11</v>
      </c>
      <c r="AE359" s="32" t="s">
        <v>1677</v>
      </c>
      <c r="AF359" s="12"/>
    </row>
    <row r="360" spans="2:32" ht="60.75" customHeight="1">
      <c r="B360" s="12"/>
      <c r="C360" s="25" t="s">
        <v>1678</v>
      </c>
      <c r="D360" s="25" t="s">
        <v>1679</v>
      </c>
      <c r="E360" s="26" t="s">
        <v>1680</v>
      </c>
      <c r="F360" s="26" t="s">
        <v>37</v>
      </c>
      <c r="G360" s="26" t="s">
        <v>1662</v>
      </c>
      <c r="H360" s="27" t="s">
        <v>1681</v>
      </c>
      <c r="I360" s="27" t="s">
        <v>80</v>
      </c>
      <c r="J360" s="28" t="s">
        <v>40</v>
      </c>
      <c r="K360" s="27" t="s">
        <v>41</v>
      </c>
      <c r="L360" s="29" t="s">
        <v>42</v>
      </c>
      <c r="M360" s="27" t="s">
        <v>43</v>
      </c>
      <c r="N360" s="27" t="s">
        <v>1664</v>
      </c>
      <c r="O360" s="27" t="s">
        <v>63</v>
      </c>
      <c r="P360" s="29" t="s">
        <v>46</v>
      </c>
      <c r="Q360" s="29" t="s">
        <v>47</v>
      </c>
      <c r="R360" s="27">
        <v>168302.09</v>
      </c>
      <c r="S360" s="27">
        <v>168302</v>
      </c>
      <c r="T360" s="27">
        <v>168302</v>
      </c>
      <c r="U360" s="27">
        <v>168302</v>
      </c>
      <c r="V360" s="27">
        <v>168302</v>
      </c>
      <c r="W360" s="27">
        <v>168302</v>
      </c>
      <c r="X360" s="27">
        <v>168302</v>
      </c>
      <c r="Y360" s="30">
        <f t="shared" si="5"/>
        <v>100</v>
      </c>
      <c r="Z360" s="29">
        <v>0</v>
      </c>
      <c r="AA360" s="29" t="s">
        <v>182</v>
      </c>
      <c r="AB360" s="31">
        <v>1897</v>
      </c>
      <c r="AC360" s="30">
        <v>0</v>
      </c>
      <c r="AD360" s="30">
        <v>100</v>
      </c>
      <c r="AE360" s="32" t="s">
        <v>1665</v>
      </c>
      <c r="AF360" s="12"/>
    </row>
    <row r="361" spans="2:32" ht="60.75" customHeight="1">
      <c r="B361" s="12"/>
      <c r="C361" s="25" t="s">
        <v>1682</v>
      </c>
      <c r="D361" s="25" t="s">
        <v>1683</v>
      </c>
      <c r="E361" s="26" t="s">
        <v>1684</v>
      </c>
      <c r="F361" s="26" t="s">
        <v>37</v>
      </c>
      <c r="G361" s="26" t="s">
        <v>1662</v>
      </c>
      <c r="H361" s="27" t="s">
        <v>1681</v>
      </c>
      <c r="I361" s="27" t="s">
        <v>80</v>
      </c>
      <c r="J361" s="28" t="s">
        <v>40</v>
      </c>
      <c r="K361" s="27" t="s">
        <v>41</v>
      </c>
      <c r="L361" s="29" t="s">
        <v>42</v>
      </c>
      <c r="M361" s="27" t="s">
        <v>43</v>
      </c>
      <c r="N361" s="27" t="s">
        <v>1664</v>
      </c>
      <c r="O361" s="27" t="s">
        <v>63</v>
      </c>
      <c r="P361" s="29" t="s">
        <v>46</v>
      </c>
      <c r="Q361" s="29" t="s">
        <v>47</v>
      </c>
      <c r="R361" s="27">
        <v>165760.56</v>
      </c>
      <c r="S361" s="27">
        <v>165760.56</v>
      </c>
      <c r="T361" s="27">
        <v>165760.56</v>
      </c>
      <c r="U361" s="27">
        <v>165760.56</v>
      </c>
      <c r="V361" s="27">
        <v>165760.56</v>
      </c>
      <c r="W361" s="27">
        <v>165760.56</v>
      </c>
      <c r="X361" s="27">
        <v>165760.56</v>
      </c>
      <c r="Y361" s="30">
        <f t="shared" si="5"/>
        <v>100</v>
      </c>
      <c r="Z361" s="29">
        <v>0</v>
      </c>
      <c r="AA361" s="29" t="s">
        <v>182</v>
      </c>
      <c r="AB361" s="31">
        <v>1897</v>
      </c>
      <c r="AC361" s="30">
        <v>0</v>
      </c>
      <c r="AD361" s="30">
        <v>100</v>
      </c>
      <c r="AE361" s="32" t="s">
        <v>1685</v>
      </c>
      <c r="AF361" s="12"/>
    </row>
    <row r="362" spans="2:32" ht="67.5" customHeight="1">
      <c r="B362" s="12"/>
      <c r="C362" s="25" t="s">
        <v>1686</v>
      </c>
      <c r="D362" s="25" t="s">
        <v>1687</v>
      </c>
      <c r="E362" s="26" t="s">
        <v>1688</v>
      </c>
      <c r="F362" s="26" t="s">
        <v>37</v>
      </c>
      <c r="G362" s="26" t="s">
        <v>119</v>
      </c>
      <c r="H362" s="27" t="s">
        <v>120</v>
      </c>
      <c r="I362" s="27" t="s">
        <v>39</v>
      </c>
      <c r="J362" s="28" t="s">
        <v>40</v>
      </c>
      <c r="K362" s="27" t="s">
        <v>41</v>
      </c>
      <c r="L362" s="29" t="s">
        <v>42</v>
      </c>
      <c r="M362" s="27" t="s">
        <v>43</v>
      </c>
      <c r="N362" s="27" t="s">
        <v>1089</v>
      </c>
      <c r="O362" s="27" t="s">
        <v>115</v>
      </c>
      <c r="P362" s="29" t="s">
        <v>46</v>
      </c>
      <c r="Q362" s="29" t="s">
        <v>47</v>
      </c>
      <c r="R362" s="27">
        <v>932203</v>
      </c>
      <c r="S362" s="27">
        <v>932203</v>
      </c>
      <c r="T362" s="27">
        <v>932203</v>
      </c>
      <c r="U362" s="27">
        <v>932203</v>
      </c>
      <c r="V362" s="27">
        <v>279660.90000000002</v>
      </c>
      <c r="W362" s="27">
        <v>279660.90000000002</v>
      </c>
      <c r="X362" s="27">
        <v>279660.90000000002</v>
      </c>
      <c r="Y362" s="30">
        <f t="shared" si="5"/>
        <v>30.000000000000004</v>
      </c>
      <c r="Z362" s="29">
        <v>0</v>
      </c>
      <c r="AA362" s="29" t="s">
        <v>48</v>
      </c>
      <c r="AB362" s="31">
        <v>200</v>
      </c>
      <c r="AC362" s="30">
        <v>0</v>
      </c>
      <c r="AD362" s="30">
        <v>45</v>
      </c>
      <c r="AE362" s="32" t="s">
        <v>1689</v>
      </c>
      <c r="AF362" s="12"/>
    </row>
    <row r="363" spans="2:32" ht="135" customHeight="1">
      <c r="B363" s="12"/>
      <c r="C363" s="25" t="s">
        <v>1690</v>
      </c>
      <c r="D363" s="25" t="s">
        <v>1691</v>
      </c>
      <c r="E363" s="26" t="s">
        <v>1692</v>
      </c>
      <c r="F363" s="26" t="s">
        <v>37</v>
      </c>
      <c r="G363" s="26" t="s">
        <v>484</v>
      </c>
      <c r="H363" s="27" t="s">
        <v>1693</v>
      </c>
      <c r="I363" s="27" t="s">
        <v>80</v>
      </c>
      <c r="J363" s="28" t="s">
        <v>40</v>
      </c>
      <c r="K363" s="27" t="s">
        <v>41</v>
      </c>
      <c r="L363" s="29" t="s">
        <v>42</v>
      </c>
      <c r="M363" s="27" t="s">
        <v>43</v>
      </c>
      <c r="N363" s="27" t="s">
        <v>1676</v>
      </c>
      <c r="O363" s="27" t="s">
        <v>63</v>
      </c>
      <c r="P363" s="29" t="s">
        <v>46</v>
      </c>
      <c r="Q363" s="29" t="s">
        <v>47</v>
      </c>
      <c r="R363" s="27">
        <v>608121.15</v>
      </c>
      <c r="S363" s="27">
        <v>608121.15</v>
      </c>
      <c r="T363" s="27">
        <v>608121.15</v>
      </c>
      <c r="U363" s="27">
        <v>608121.15</v>
      </c>
      <c r="V363" s="27">
        <v>570592.72</v>
      </c>
      <c r="W363" s="27">
        <v>570592.72</v>
      </c>
      <c r="X363" s="27">
        <v>570592.72</v>
      </c>
      <c r="Y363" s="30">
        <f t="shared" si="5"/>
        <v>93.828790529650206</v>
      </c>
      <c r="Z363" s="29">
        <v>0</v>
      </c>
      <c r="AA363" s="29" t="s">
        <v>182</v>
      </c>
      <c r="AB363" s="31">
        <v>684</v>
      </c>
      <c r="AC363" s="30">
        <v>0</v>
      </c>
      <c r="AD363" s="30">
        <v>93.83</v>
      </c>
      <c r="AE363" s="32" t="s">
        <v>1694</v>
      </c>
      <c r="AF363" s="12"/>
    </row>
    <row r="364" spans="2:32" ht="108" customHeight="1">
      <c r="B364" s="12"/>
      <c r="C364" s="25" t="s">
        <v>1695</v>
      </c>
      <c r="D364" s="25" t="s">
        <v>1696</v>
      </c>
      <c r="E364" s="26" t="s">
        <v>948</v>
      </c>
      <c r="F364" s="26" t="s">
        <v>37</v>
      </c>
      <c r="G364" s="26" t="s">
        <v>1478</v>
      </c>
      <c r="H364" s="27" t="s">
        <v>54</v>
      </c>
      <c r="I364" s="27" t="s">
        <v>569</v>
      </c>
      <c r="J364" s="28" t="s">
        <v>40</v>
      </c>
      <c r="K364" s="27" t="s">
        <v>41</v>
      </c>
      <c r="L364" s="29" t="s">
        <v>42</v>
      </c>
      <c r="M364" s="27" t="s">
        <v>43</v>
      </c>
      <c r="N364" s="27" t="s">
        <v>1480</v>
      </c>
      <c r="O364" s="27" t="s">
        <v>855</v>
      </c>
      <c r="P364" s="29" t="s">
        <v>46</v>
      </c>
      <c r="Q364" s="29" t="s">
        <v>47</v>
      </c>
      <c r="R364" s="27">
        <v>1306250.48</v>
      </c>
      <c r="S364" s="27">
        <v>1306250.48</v>
      </c>
      <c r="T364" s="27">
        <v>1306250.48</v>
      </c>
      <c r="U364" s="27">
        <v>1306250.48</v>
      </c>
      <c r="V364" s="27">
        <v>1306250.48</v>
      </c>
      <c r="W364" s="27">
        <v>1306250.48</v>
      </c>
      <c r="X364" s="27">
        <v>1306250.48</v>
      </c>
      <c r="Y364" s="30">
        <f t="shared" si="5"/>
        <v>100</v>
      </c>
      <c r="Z364" s="29">
        <v>0</v>
      </c>
      <c r="AA364" s="29" t="s">
        <v>1697</v>
      </c>
      <c r="AB364" s="31">
        <v>120459</v>
      </c>
      <c r="AC364" s="30">
        <v>0</v>
      </c>
      <c r="AD364" s="30">
        <v>100</v>
      </c>
      <c r="AE364" s="32" t="s">
        <v>1698</v>
      </c>
      <c r="AF364" s="12"/>
    </row>
    <row r="365" spans="2:32" ht="81" customHeight="1">
      <c r="B365" s="12"/>
      <c r="C365" s="25" t="s">
        <v>1699</v>
      </c>
      <c r="D365" s="25" t="s">
        <v>1700</v>
      </c>
      <c r="E365" s="26" t="s">
        <v>1701</v>
      </c>
      <c r="F365" s="26" t="s">
        <v>37</v>
      </c>
      <c r="G365" s="26" t="s">
        <v>119</v>
      </c>
      <c r="H365" s="27" t="s">
        <v>1088</v>
      </c>
      <c r="I365" s="27" t="s">
        <v>39</v>
      </c>
      <c r="J365" s="28" t="s">
        <v>40</v>
      </c>
      <c r="K365" s="27" t="s">
        <v>41</v>
      </c>
      <c r="L365" s="29" t="s">
        <v>42</v>
      </c>
      <c r="M365" s="27" t="s">
        <v>43</v>
      </c>
      <c r="N365" s="27" t="s">
        <v>1089</v>
      </c>
      <c r="O365" s="27" t="s">
        <v>115</v>
      </c>
      <c r="P365" s="29" t="s">
        <v>46</v>
      </c>
      <c r="Q365" s="29" t="s">
        <v>47</v>
      </c>
      <c r="R365" s="27">
        <v>1220110</v>
      </c>
      <c r="S365" s="27">
        <v>1220110</v>
      </c>
      <c r="T365" s="27">
        <v>1220110</v>
      </c>
      <c r="U365" s="27">
        <v>1220110</v>
      </c>
      <c r="V365" s="27">
        <v>366033</v>
      </c>
      <c r="W365" s="27">
        <v>366033</v>
      </c>
      <c r="X365" s="27">
        <v>366033</v>
      </c>
      <c r="Y365" s="30">
        <f t="shared" si="5"/>
        <v>30</v>
      </c>
      <c r="Z365" s="29">
        <v>0</v>
      </c>
      <c r="AA365" s="29" t="s">
        <v>48</v>
      </c>
      <c r="AB365" s="31">
        <v>200</v>
      </c>
      <c r="AC365" s="30">
        <v>0</v>
      </c>
      <c r="AD365" s="30">
        <v>45</v>
      </c>
      <c r="AE365" s="32" t="s">
        <v>1702</v>
      </c>
      <c r="AF365" s="12"/>
    </row>
    <row r="366" spans="2:32" ht="60.75" customHeight="1">
      <c r="B366" s="12"/>
      <c r="C366" s="25" t="s">
        <v>1703</v>
      </c>
      <c r="D366" s="25" t="s">
        <v>1704</v>
      </c>
      <c r="E366" s="26" t="s">
        <v>1705</v>
      </c>
      <c r="F366" s="26" t="s">
        <v>37</v>
      </c>
      <c r="G366" s="26" t="s">
        <v>119</v>
      </c>
      <c r="H366" s="27" t="s">
        <v>120</v>
      </c>
      <c r="I366" s="27" t="s">
        <v>39</v>
      </c>
      <c r="J366" s="28" t="s">
        <v>40</v>
      </c>
      <c r="K366" s="27" t="s">
        <v>41</v>
      </c>
      <c r="L366" s="29" t="s">
        <v>42</v>
      </c>
      <c r="M366" s="27" t="s">
        <v>43</v>
      </c>
      <c r="N366" s="27" t="s">
        <v>1089</v>
      </c>
      <c r="O366" s="27" t="s">
        <v>115</v>
      </c>
      <c r="P366" s="29" t="s">
        <v>46</v>
      </c>
      <c r="Q366" s="29" t="s">
        <v>47</v>
      </c>
      <c r="R366" s="27">
        <v>1070990.07</v>
      </c>
      <c r="S366" s="27">
        <v>1070990.07</v>
      </c>
      <c r="T366" s="27">
        <v>1070990.07</v>
      </c>
      <c r="U366" s="27">
        <v>1070990.07</v>
      </c>
      <c r="V366" s="27">
        <v>538122.74</v>
      </c>
      <c r="W366" s="27">
        <v>538122.74</v>
      </c>
      <c r="X366" s="27">
        <v>538122.74</v>
      </c>
      <c r="Y366" s="30">
        <f t="shared" si="5"/>
        <v>50.245352881749874</v>
      </c>
      <c r="Z366" s="29">
        <v>0</v>
      </c>
      <c r="AA366" s="29" t="s">
        <v>48</v>
      </c>
      <c r="AB366" s="31">
        <v>150</v>
      </c>
      <c r="AC366" s="30">
        <v>0</v>
      </c>
      <c r="AD366" s="30">
        <v>80</v>
      </c>
      <c r="AE366" s="32" t="s">
        <v>1706</v>
      </c>
      <c r="AF366" s="12"/>
    </row>
    <row r="367" spans="2:32" ht="60.75" customHeight="1">
      <c r="B367" s="12"/>
      <c r="C367" s="25" t="s">
        <v>1707</v>
      </c>
      <c r="D367" s="25" t="s">
        <v>1708</v>
      </c>
      <c r="E367" s="26" t="s">
        <v>384</v>
      </c>
      <c r="F367" s="26" t="s">
        <v>37</v>
      </c>
      <c r="G367" s="26" t="s">
        <v>1709</v>
      </c>
      <c r="H367" s="27" t="s">
        <v>1709</v>
      </c>
      <c r="I367" s="27" t="s">
        <v>80</v>
      </c>
      <c r="J367" s="28" t="s">
        <v>40</v>
      </c>
      <c r="K367" s="27" t="s">
        <v>41</v>
      </c>
      <c r="L367" s="29" t="s">
        <v>42</v>
      </c>
      <c r="M367" s="27" t="s">
        <v>43</v>
      </c>
      <c r="N367" s="27" t="s">
        <v>1710</v>
      </c>
      <c r="O367" s="27" t="s">
        <v>187</v>
      </c>
      <c r="P367" s="29" t="s">
        <v>46</v>
      </c>
      <c r="Q367" s="29" t="s">
        <v>47</v>
      </c>
      <c r="R367" s="27">
        <v>539182.06999999995</v>
      </c>
      <c r="S367" s="27">
        <v>539182.06999999995</v>
      </c>
      <c r="T367" s="27">
        <v>539182.06999999995</v>
      </c>
      <c r="U367" s="27">
        <v>539182.06999999995</v>
      </c>
      <c r="V367" s="27">
        <v>539182.06999999995</v>
      </c>
      <c r="W367" s="27">
        <v>539182.06999999995</v>
      </c>
      <c r="X367" s="27">
        <v>539182.06999999995</v>
      </c>
      <c r="Y367" s="30">
        <f t="shared" si="5"/>
        <v>100</v>
      </c>
      <c r="Z367" s="29">
        <v>0</v>
      </c>
      <c r="AA367" s="29" t="s">
        <v>127</v>
      </c>
      <c r="AB367" s="31">
        <v>4290</v>
      </c>
      <c r="AC367" s="30">
        <v>0</v>
      </c>
      <c r="AD367" s="30">
        <v>100</v>
      </c>
      <c r="AE367" s="32" t="s">
        <v>1711</v>
      </c>
      <c r="AF367" s="12"/>
    </row>
    <row r="368" spans="2:32" ht="81" customHeight="1">
      <c r="B368" s="12"/>
      <c r="C368" s="25" t="s">
        <v>1712</v>
      </c>
      <c r="D368" s="25" t="s">
        <v>1713</v>
      </c>
      <c r="E368" s="26" t="s">
        <v>1714</v>
      </c>
      <c r="F368" s="26" t="s">
        <v>37</v>
      </c>
      <c r="G368" s="26" t="s">
        <v>119</v>
      </c>
      <c r="H368" s="27" t="s">
        <v>120</v>
      </c>
      <c r="I368" s="27" t="s">
        <v>39</v>
      </c>
      <c r="J368" s="28" t="s">
        <v>40</v>
      </c>
      <c r="K368" s="27" t="s">
        <v>41</v>
      </c>
      <c r="L368" s="29" t="s">
        <v>42</v>
      </c>
      <c r="M368" s="27" t="s">
        <v>43</v>
      </c>
      <c r="N368" s="27" t="s">
        <v>1089</v>
      </c>
      <c r="O368" s="27" t="s">
        <v>115</v>
      </c>
      <c r="P368" s="29" t="s">
        <v>46</v>
      </c>
      <c r="Q368" s="29" t="s">
        <v>47</v>
      </c>
      <c r="R368" s="27">
        <v>707182.84</v>
      </c>
      <c r="S368" s="27">
        <v>707182.84</v>
      </c>
      <c r="T368" s="27">
        <v>707182.84</v>
      </c>
      <c r="U368" s="27">
        <v>707182.84</v>
      </c>
      <c r="V368" s="27">
        <v>0</v>
      </c>
      <c r="W368" s="27">
        <v>0</v>
      </c>
      <c r="X368" s="27">
        <v>0</v>
      </c>
      <c r="Y368" s="30">
        <f t="shared" si="5"/>
        <v>0</v>
      </c>
      <c r="Z368" s="29">
        <v>0</v>
      </c>
      <c r="AA368" s="29" t="s">
        <v>48</v>
      </c>
      <c r="AB368" s="31">
        <v>150</v>
      </c>
      <c r="AC368" s="30">
        <v>0</v>
      </c>
      <c r="AD368" s="30">
        <v>80</v>
      </c>
      <c r="AE368" s="32" t="s">
        <v>1715</v>
      </c>
      <c r="AF368" s="12"/>
    </row>
    <row r="369" spans="2:32" ht="67.5" customHeight="1">
      <c r="B369" s="12"/>
      <c r="C369" s="25" t="s">
        <v>1716</v>
      </c>
      <c r="D369" s="25" t="s">
        <v>1717</v>
      </c>
      <c r="E369" s="26" t="s">
        <v>1718</v>
      </c>
      <c r="F369" s="26" t="s">
        <v>37</v>
      </c>
      <c r="G369" s="26" t="s">
        <v>1719</v>
      </c>
      <c r="H369" s="27" t="s">
        <v>1720</v>
      </c>
      <c r="I369" s="27" t="s">
        <v>39</v>
      </c>
      <c r="J369" s="28" t="s">
        <v>40</v>
      </c>
      <c r="K369" s="27" t="s">
        <v>41</v>
      </c>
      <c r="L369" s="29" t="s">
        <v>42</v>
      </c>
      <c r="M369" s="27" t="s">
        <v>43</v>
      </c>
      <c r="N369" s="27" t="s">
        <v>1721</v>
      </c>
      <c r="O369" s="27" t="s">
        <v>115</v>
      </c>
      <c r="P369" s="29" t="s">
        <v>46</v>
      </c>
      <c r="Q369" s="29" t="s">
        <v>47</v>
      </c>
      <c r="R369" s="27">
        <v>877866.05</v>
      </c>
      <c r="S369" s="27">
        <v>313367.46000000002</v>
      </c>
      <c r="T369" s="27">
        <v>313367.46000000002</v>
      </c>
      <c r="U369" s="27">
        <v>313367.46000000002</v>
      </c>
      <c r="V369" s="27">
        <v>313367.46000000002</v>
      </c>
      <c r="W369" s="27">
        <v>313367.46000000002</v>
      </c>
      <c r="X369" s="27">
        <v>313367.46000000002</v>
      </c>
      <c r="Y369" s="30">
        <f t="shared" si="5"/>
        <v>100</v>
      </c>
      <c r="Z369" s="29">
        <v>0</v>
      </c>
      <c r="AA369" s="29" t="s">
        <v>48</v>
      </c>
      <c r="AB369" s="31">
        <v>250</v>
      </c>
      <c r="AC369" s="30">
        <v>0</v>
      </c>
      <c r="AD369" s="30">
        <v>100</v>
      </c>
      <c r="AE369" s="32" t="s">
        <v>1722</v>
      </c>
      <c r="AF369" s="12"/>
    </row>
    <row r="370" spans="2:32" ht="60.75" customHeight="1">
      <c r="B370" s="12"/>
      <c r="C370" s="25" t="s">
        <v>1723</v>
      </c>
      <c r="D370" s="25" t="s">
        <v>1724</v>
      </c>
      <c r="E370" s="26" t="s">
        <v>275</v>
      </c>
      <c r="F370" s="26" t="s">
        <v>37</v>
      </c>
      <c r="G370" s="26" t="s">
        <v>1650</v>
      </c>
      <c r="H370" s="27" t="s">
        <v>1725</v>
      </c>
      <c r="I370" s="27" t="s">
        <v>80</v>
      </c>
      <c r="J370" s="28" t="s">
        <v>40</v>
      </c>
      <c r="K370" s="27" t="s">
        <v>41</v>
      </c>
      <c r="L370" s="29" t="s">
        <v>42</v>
      </c>
      <c r="M370" s="27" t="s">
        <v>43</v>
      </c>
      <c r="N370" s="27" t="s">
        <v>1652</v>
      </c>
      <c r="O370" s="27" t="s">
        <v>115</v>
      </c>
      <c r="P370" s="29" t="s">
        <v>46</v>
      </c>
      <c r="Q370" s="29" t="s">
        <v>47</v>
      </c>
      <c r="R370" s="27">
        <v>624306.13</v>
      </c>
      <c r="S370" s="27">
        <v>624306.13</v>
      </c>
      <c r="T370" s="27">
        <v>624306.13</v>
      </c>
      <c r="U370" s="27">
        <v>624306.13</v>
      </c>
      <c r="V370" s="27">
        <v>624306.13</v>
      </c>
      <c r="W370" s="27">
        <v>624306.13</v>
      </c>
      <c r="X370" s="27">
        <v>624306.13</v>
      </c>
      <c r="Y370" s="30">
        <f t="shared" si="5"/>
        <v>100</v>
      </c>
      <c r="Z370" s="29">
        <v>0</v>
      </c>
      <c r="AA370" s="29" t="s">
        <v>360</v>
      </c>
      <c r="AB370" s="31">
        <v>105</v>
      </c>
      <c r="AC370" s="30">
        <v>0</v>
      </c>
      <c r="AD370" s="30">
        <v>100</v>
      </c>
      <c r="AE370" s="32" t="s">
        <v>1726</v>
      </c>
      <c r="AF370" s="12"/>
    </row>
    <row r="371" spans="2:32" ht="60.75" customHeight="1">
      <c r="B371" s="12"/>
      <c r="C371" s="25" t="s">
        <v>1727</v>
      </c>
      <c r="D371" s="25" t="s">
        <v>1728</v>
      </c>
      <c r="E371" s="26" t="s">
        <v>343</v>
      </c>
      <c r="F371" s="26" t="s">
        <v>37</v>
      </c>
      <c r="G371" s="26" t="s">
        <v>1650</v>
      </c>
      <c r="H371" s="27" t="s">
        <v>1650</v>
      </c>
      <c r="I371" s="27" t="s">
        <v>39</v>
      </c>
      <c r="J371" s="28" t="s">
        <v>40</v>
      </c>
      <c r="K371" s="27" t="s">
        <v>41</v>
      </c>
      <c r="L371" s="29" t="s">
        <v>42</v>
      </c>
      <c r="M371" s="27" t="s">
        <v>43</v>
      </c>
      <c r="N371" s="27" t="s">
        <v>1652</v>
      </c>
      <c r="O371" s="27" t="s">
        <v>63</v>
      </c>
      <c r="P371" s="29" t="s">
        <v>46</v>
      </c>
      <c r="Q371" s="29" t="s">
        <v>47</v>
      </c>
      <c r="R371" s="27">
        <v>2608380.96</v>
      </c>
      <c r="S371" s="27">
        <v>2608380.96</v>
      </c>
      <c r="T371" s="27">
        <v>2608380.96</v>
      </c>
      <c r="U371" s="27">
        <v>2608380.96</v>
      </c>
      <c r="V371" s="27">
        <v>1529748.62</v>
      </c>
      <c r="W371" s="27">
        <v>1529748.62</v>
      </c>
      <c r="X371" s="27">
        <v>1529748.62</v>
      </c>
      <c r="Y371" s="30">
        <f t="shared" si="5"/>
        <v>58.647438524470751</v>
      </c>
      <c r="Z371" s="29">
        <v>0</v>
      </c>
      <c r="AA371" s="29" t="s">
        <v>95</v>
      </c>
      <c r="AB371" s="31">
        <v>365</v>
      </c>
      <c r="AC371" s="30">
        <v>0</v>
      </c>
      <c r="AD371" s="30">
        <v>58</v>
      </c>
      <c r="AE371" s="32" t="s">
        <v>1729</v>
      </c>
      <c r="AF371" s="12"/>
    </row>
    <row r="372" spans="2:32" ht="60.75" customHeight="1">
      <c r="B372" s="12"/>
      <c r="C372" s="25" t="s">
        <v>1730</v>
      </c>
      <c r="D372" s="25" t="s">
        <v>1731</v>
      </c>
      <c r="E372" s="26" t="s">
        <v>124</v>
      </c>
      <c r="F372" s="26" t="s">
        <v>37</v>
      </c>
      <c r="G372" s="26" t="s">
        <v>1650</v>
      </c>
      <c r="H372" s="27" t="s">
        <v>1732</v>
      </c>
      <c r="I372" s="27" t="s">
        <v>39</v>
      </c>
      <c r="J372" s="28" t="s">
        <v>40</v>
      </c>
      <c r="K372" s="27" t="s">
        <v>41</v>
      </c>
      <c r="L372" s="29" t="s">
        <v>42</v>
      </c>
      <c r="M372" s="27" t="s">
        <v>43</v>
      </c>
      <c r="N372" s="27" t="s">
        <v>1652</v>
      </c>
      <c r="O372" s="27" t="s">
        <v>45</v>
      </c>
      <c r="P372" s="29" t="s">
        <v>46</v>
      </c>
      <c r="Q372" s="29" t="s">
        <v>47</v>
      </c>
      <c r="R372" s="27">
        <v>1674977.81</v>
      </c>
      <c r="S372" s="27">
        <v>1674977.81</v>
      </c>
      <c r="T372" s="27">
        <v>1674977.81</v>
      </c>
      <c r="U372" s="27">
        <v>1674977.81</v>
      </c>
      <c r="V372" s="27">
        <v>1220715.97</v>
      </c>
      <c r="W372" s="27">
        <v>1220715.97</v>
      </c>
      <c r="X372" s="27">
        <v>1220715.97</v>
      </c>
      <c r="Y372" s="30">
        <f t="shared" si="5"/>
        <v>72.879530863755136</v>
      </c>
      <c r="Z372" s="29">
        <v>0</v>
      </c>
      <c r="AA372" s="29" t="s">
        <v>95</v>
      </c>
      <c r="AB372" s="31">
        <v>167</v>
      </c>
      <c r="AC372" s="30">
        <v>0</v>
      </c>
      <c r="AD372" s="30">
        <v>72</v>
      </c>
      <c r="AE372" s="32" t="s">
        <v>1729</v>
      </c>
      <c r="AF372" s="12"/>
    </row>
    <row r="373" spans="2:32" ht="60.75" customHeight="1">
      <c r="B373" s="12"/>
      <c r="C373" s="25" t="s">
        <v>1733</v>
      </c>
      <c r="D373" s="25" t="s">
        <v>1734</v>
      </c>
      <c r="E373" s="26" t="s">
        <v>338</v>
      </c>
      <c r="F373" s="26" t="s">
        <v>37</v>
      </c>
      <c r="G373" s="26" t="s">
        <v>1650</v>
      </c>
      <c r="H373" s="27" t="s">
        <v>1732</v>
      </c>
      <c r="I373" s="27" t="s">
        <v>39</v>
      </c>
      <c r="J373" s="28" t="s">
        <v>40</v>
      </c>
      <c r="K373" s="27" t="s">
        <v>41</v>
      </c>
      <c r="L373" s="29" t="s">
        <v>42</v>
      </c>
      <c r="M373" s="27" t="s">
        <v>43</v>
      </c>
      <c r="N373" s="27" t="s">
        <v>1652</v>
      </c>
      <c r="O373" s="27" t="s">
        <v>115</v>
      </c>
      <c r="P373" s="29" t="s">
        <v>46</v>
      </c>
      <c r="Q373" s="29" t="s">
        <v>47</v>
      </c>
      <c r="R373" s="27">
        <v>987511.85</v>
      </c>
      <c r="S373" s="27">
        <v>987511.85</v>
      </c>
      <c r="T373" s="27">
        <v>987511.85</v>
      </c>
      <c r="U373" s="27">
        <v>987511.85</v>
      </c>
      <c r="V373" s="27">
        <v>987511.85</v>
      </c>
      <c r="W373" s="27">
        <v>987511.85</v>
      </c>
      <c r="X373" s="27">
        <v>987511.85</v>
      </c>
      <c r="Y373" s="30">
        <f t="shared" si="5"/>
        <v>100</v>
      </c>
      <c r="Z373" s="29">
        <v>0</v>
      </c>
      <c r="AA373" s="29" t="s">
        <v>360</v>
      </c>
      <c r="AB373" s="31">
        <v>3000</v>
      </c>
      <c r="AC373" s="30">
        <v>0</v>
      </c>
      <c r="AD373" s="30">
        <v>100</v>
      </c>
      <c r="AE373" s="32" t="s">
        <v>1735</v>
      </c>
      <c r="AF373" s="12"/>
    </row>
    <row r="374" spans="2:32" ht="60.75" customHeight="1">
      <c r="B374" s="12"/>
      <c r="C374" s="25" t="s">
        <v>1736</v>
      </c>
      <c r="D374" s="25" t="s">
        <v>1737</v>
      </c>
      <c r="E374" s="26" t="s">
        <v>380</v>
      </c>
      <c r="F374" s="26" t="s">
        <v>37</v>
      </c>
      <c r="G374" s="26" t="s">
        <v>1650</v>
      </c>
      <c r="H374" s="27" t="s">
        <v>1738</v>
      </c>
      <c r="I374" s="27" t="s">
        <v>80</v>
      </c>
      <c r="J374" s="28" t="s">
        <v>40</v>
      </c>
      <c r="K374" s="27" t="s">
        <v>41</v>
      </c>
      <c r="L374" s="29" t="s">
        <v>42</v>
      </c>
      <c r="M374" s="27" t="s">
        <v>43</v>
      </c>
      <c r="N374" s="27" t="s">
        <v>1652</v>
      </c>
      <c r="O374" s="27" t="s">
        <v>115</v>
      </c>
      <c r="P374" s="29" t="s">
        <v>46</v>
      </c>
      <c r="Q374" s="29" t="s">
        <v>47</v>
      </c>
      <c r="R374" s="27">
        <v>823824.33</v>
      </c>
      <c r="S374" s="27">
        <v>823824.33</v>
      </c>
      <c r="T374" s="27">
        <v>823824.33</v>
      </c>
      <c r="U374" s="27">
        <v>823824.33</v>
      </c>
      <c r="V374" s="27">
        <v>823824.33</v>
      </c>
      <c r="W374" s="27">
        <v>823824.33</v>
      </c>
      <c r="X374" s="27">
        <v>823824.33</v>
      </c>
      <c r="Y374" s="30">
        <f t="shared" si="5"/>
        <v>100</v>
      </c>
      <c r="Z374" s="29">
        <v>0</v>
      </c>
      <c r="AA374" s="29" t="s">
        <v>360</v>
      </c>
      <c r="AB374" s="31">
        <v>104</v>
      </c>
      <c r="AC374" s="30">
        <v>0</v>
      </c>
      <c r="AD374" s="30">
        <v>100</v>
      </c>
      <c r="AE374" s="32" t="s">
        <v>1653</v>
      </c>
      <c r="AF374" s="12"/>
    </row>
    <row r="375" spans="2:32" ht="60.75" customHeight="1">
      <c r="B375" s="12"/>
      <c r="C375" s="25" t="s">
        <v>1739</v>
      </c>
      <c r="D375" s="25" t="s">
        <v>1740</v>
      </c>
      <c r="E375" s="26" t="s">
        <v>1741</v>
      </c>
      <c r="F375" s="26" t="s">
        <v>37</v>
      </c>
      <c r="G375" s="26" t="s">
        <v>1742</v>
      </c>
      <c r="H375" s="27" t="s">
        <v>1742</v>
      </c>
      <c r="I375" s="27" t="s">
        <v>80</v>
      </c>
      <c r="J375" s="28" t="s">
        <v>40</v>
      </c>
      <c r="K375" s="27" t="s">
        <v>41</v>
      </c>
      <c r="L375" s="29" t="s">
        <v>42</v>
      </c>
      <c r="M375" s="27" t="s">
        <v>43</v>
      </c>
      <c r="N375" s="27" t="s">
        <v>1743</v>
      </c>
      <c r="O375" s="27" t="s">
        <v>45</v>
      </c>
      <c r="P375" s="29" t="s">
        <v>46</v>
      </c>
      <c r="Q375" s="29" t="s">
        <v>47</v>
      </c>
      <c r="R375" s="27">
        <v>11542</v>
      </c>
      <c r="S375" s="27">
        <v>11542</v>
      </c>
      <c r="T375" s="27">
        <v>11542</v>
      </c>
      <c r="U375" s="27">
        <v>11542</v>
      </c>
      <c r="V375" s="27">
        <v>0</v>
      </c>
      <c r="W375" s="27">
        <v>0</v>
      </c>
      <c r="X375" s="27">
        <v>0</v>
      </c>
      <c r="Y375" s="30">
        <f t="shared" si="5"/>
        <v>0</v>
      </c>
      <c r="Z375" s="29">
        <v>0</v>
      </c>
      <c r="AA375" s="29" t="s">
        <v>95</v>
      </c>
      <c r="AB375" s="31">
        <v>0</v>
      </c>
      <c r="AC375" s="30">
        <v>0</v>
      </c>
      <c r="AD375" s="30">
        <v>0</v>
      </c>
      <c r="AE375" s="32" t="s">
        <v>1744</v>
      </c>
      <c r="AF375" s="12"/>
    </row>
    <row r="376" spans="2:32" ht="60.75" customHeight="1">
      <c r="B376" s="12"/>
      <c r="C376" s="25" t="s">
        <v>1745</v>
      </c>
      <c r="D376" s="25" t="s">
        <v>1746</v>
      </c>
      <c r="E376" s="26" t="s">
        <v>948</v>
      </c>
      <c r="F376" s="26" t="s">
        <v>37</v>
      </c>
      <c r="G376" s="26" t="s">
        <v>1650</v>
      </c>
      <c r="H376" s="27" t="s">
        <v>1650</v>
      </c>
      <c r="I376" s="27" t="s">
        <v>39</v>
      </c>
      <c r="J376" s="28" t="s">
        <v>40</v>
      </c>
      <c r="K376" s="27" t="s">
        <v>41</v>
      </c>
      <c r="L376" s="29" t="s">
        <v>42</v>
      </c>
      <c r="M376" s="27" t="s">
        <v>43</v>
      </c>
      <c r="N376" s="27" t="s">
        <v>1652</v>
      </c>
      <c r="O376" s="27" t="s">
        <v>63</v>
      </c>
      <c r="P376" s="29" t="s">
        <v>46</v>
      </c>
      <c r="Q376" s="29" t="s">
        <v>47</v>
      </c>
      <c r="R376" s="27">
        <v>3193309.12</v>
      </c>
      <c r="S376" s="27">
        <v>3193309.12</v>
      </c>
      <c r="T376" s="27">
        <v>3193309.12</v>
      </c>
      <c r="U376" s="27">
        <v>3193309.12</v>
      </c>
      <c r="V376" s="27">
        <v>2190852.2999999998</v>
      </c>
      <c r="W376" s="27">
        <v>2190852.2999999998</v>
      </c>
      <c r="X376" s="27">
        <v>2190852.2999999998</v>
      </c>
      <c r="Y376" s="30">
        <f t="shared" si="5"/>
        <v>68.607585976518294</v>
      </c>
      <c r="Z376" s="29">
        <v>0</v>
      </c>
      <c r="AA376" s="29" t="s">
        <v>48</v>
      </c>
      <c r="AB376" s="31">
        <v>1000</v>
      </c>
      <c r="AC376" s="30">
        <v>0</v>
      </c>
      <c r="AD376" s="30">
        <v>68.61</v>
      </c>
      <c r="AE376" s="32" t="s">
        <v>1747</v>
      </c>
      <c r="AF376" s="12"/>
    </row>
    <row r="377" spans="2:32" ht="60.75" customHeight="1">
      <c r="B377" s="12"/>
      <c r="C377" s="25" t="s">
        <v>1748</v>
      </c>
      <c r="D377" s="25" t="s">
        <v>1749</v>
      </c>
      <c r="E377" s="26" t="s">
        <v>1750</v>
      </c>
      <c r="F377" s="26" t="s">
        <v>37</v>
      </c>
      <c r="G377" s="26" t="s">
        <v>1742</v>
      </c>
      <c r="H377" s="27" t="s">
        <v>1742</v>
      </c>
      <c r="I377" s="27" t="s">
        <v>80</v>
      </c>
      <c r="J377" s="28" t="s">
        <v>40</v>
      </c>
      <c r="K377" s="27" t="s">
        <v>41</v>
      </c>
      <c r="L377" s="29" t="s">
        <v>42</v>
      </c>
      <c r="M377" s="27" t="s">
        <v>43</v>
      </c>
      <c r="N377" s="27" t="s">
        <v>1743</v>
      </c>
      <c r="O377" s="27" t="s">
        <v>45</v>
      </c>
      <c r="P377" s="29" t="s">
        <v>46</v>
      </c>
      <c r="Q377" s="29" t="s">
        <v>47</v>
      </c>
      <c r="R377" s="27">
        <v>32364</v>
      </c>
      <c r="S377" s="27">
        <v>32364</v>
      </c>
      <c r="T377" s="27">
        <v>32364</v>
      </c>
      <c r="U377" s="27">
        <v>32364</v>
      </c>
      <c r="V377" s="27">
        <v>0</v>
      </c>
      <c r="W377" s="27">
        <v>0</v>
      </c>
      <c r="X377" s="27">
        <v>0</v>
      </c>
      <c r="Y377" s="30">
        <f t="shared" si="5"/>
        <v>0</v>
      </c>
      <c r="Z377" s="29">
        <v>0</v>
      </c>
      <c r="AA377" s="29" t="s">
        <v>95</v>
      </c>
      <c r="AB377" s="31">
        <v>0</v>
      </c>
      <c r="AC377" s="30">
        <v>0</v>
      </c>
      <c r="AD377" s="30">
        <v>0</v>
      </c>
      <c r="AE377" s="32" t="s">
        <v>1751</v>
      </c>
      <c r="AF377" s="12"/>
    </row>
    <row r="378" spans="2:32" ht="60.75" customHeight="1">
      <c r="B378" s="12"/>
      <c r="C378" s="25" t="s">
        <v>1752</v>
      </c>
      <c r="D378" s="25" t="s">
        <v>1753</v>
      </c>
      <c r="E378" s="26" t="s">
        <v>1754</v>
      </c>
      <c r="F378" s="26" t="s">
        <v>37</v>
      </c>
      <c r="G378" s="26" t="s">
        <v>1742</v>
      </c>
      <c r="H378" s="27" t="s">
        <v>1742</v>
      </c>
      <c r="I378" s="27" t="s">
        <v>80</v>
      </c>
      <c r="J378" s="28" t="s">
        <v>40</v>
      </c>
      <c r="K378" s="27" t="s">
        <v>41</v>
      </c>
      <c r="L378" s="29" t="s">
        <v>42</v>
      </c>
      <c r="M378" s="27" t="s">
        <v>43</v>
      </c>
      <c r="N378" s="27" t="s">
        <v>1755</v>
      </c>
      <c r="O378" s="27" t="s">
        <v>63</v>
      </c>
      <c r="P378" s="29" t="s">
        <v>46</v>
      </c>
      <c r="Q378" s="29" t="s">
        <v>47</v>
      </c>
      <c r="R378" s="27">
        <v>150945</v>
      </c>
      <c r="S378" s="27">
        <v>150945</v>
      </c>
      <c r="T378" s="27">
        <v>150945</v>
      </c>
      <c r="U378" s="27">
        <v>150945</v>
      </c>
      <c r="V378" s="27">
        <v>69434.7</v>
      </c>
      <c r="W378" s="27">
        <v>69434.7</v>
      </c>
      <c r="X378" s="27">
        <v>69434.7</v>
      </c>
      <c r="Y378" s="30">
        <f t="shared" si="5"/>
        <v>46</v>
      </c>
      <c r="Z378" s="29">
        <v>0</v>
      </c>
      <c r="AA378" s="29" t="s">
        <v>308</v>
      </c>
      <c r="AB378" s="31">
        <v>0</v>
      </c>
      <c r="AC378" s="30">
        <v>0</v>
      </c>
      <c r="AD378" s="30">
        <v>46</v>
      </c>
      <c r="AE378" s="32" t="s">
        <v>1756</v>
      </c>
      <c r="AF378" s="12"/>
    </row>
    <row r="379" spans="2:32" ht="60.75" customHeight="1">
      <c r="B379" s="12"/>
      <c r="C379" s="25" t="s">
        <v>1757</v>
      </c>
      <c r="D379" s="25" t="s">
        <v>1758</v>
      </c>
      <c r="E379" s="26" t="s">
        <v>1759</v>
      </c>
      <c r="F379" s="26" t="s">
        <v>37</v>
      </c>
      <c r="G379" s="26" t="s">
        <v>1742</v>
      </c>
      <c r="H379" s="27" t="s">
        <v>1742</v>
      </c>
      <c r="I379" s="27" t="s">
        <v>80</v>
      </c>
      <c r="J379" s="28" t="s">
        <v>40</v>
      </c>
      <c r="K379" s="27" t="s">
        <v>41</v>
      </c>
      <c r="L379" s="29" t="s">
        <v>42</v>
      </c>
      <c r="M379" s="27" t="s">
        <v>43</v>
      </c>
      <c r="N379" s="27" t="s">
        <v>1743</v>
      </c>
      <c r="O379" s="27" t="s">
        <v>63</v>
      </c>
      <c r="P379" s="29" t="s">
        <v>46</v>
      </c>
      <c r="Q379" s="29" t="s">
        <v>47</v>
      </c>
      <c r="R379" s="27">
        <v>70000</v>
      </c>
      <c r="S379" s="27">
        <v>70000</v>
      </c>
      <c r="T379" s="27">
        <v>70000</v>
      </c>
      <c r="U379" s="27">
        <v>70000</v>
      </c>
      <c r="V379" s="27">
        <v>32200</v>
      </c>
      <c r="W379" s="27">
        <v>32200</v>
      </c>
      <c r="X379" s="27">
        <v>32200</v>
      </c>
      <c r="Y379" s="30">
        <f t="shared" si="5"/>
        <v>46</v>
      </c>
      <c r="Z379" s="29">
        <v>0</v>
      </c>
      <c r="AA379" s="29" t="s">
        <v>308</v>
      </c>
      <c r="AB379" s="31">
        <v>0</v>
      </c>
      <c r="AC379" s="30">
        <v>0</v>
      </c>
      <c r="AD379" s="30">
        <v>46</v>
      </c>
      <c r="AE379" s="32" t="s">
        <v>1756</v>
      </c>
      <c r="AF379" s="12"/>
    </row>
    <row r="380" spans="2:32" ht="67.5" customHeight="1">
      <c r="B380" s="12"/>
      <c r="C380" s="25" t="s">
        <v>1760</v>
      </c>
      <c r="D380" s="25" t="s">
        <v>1761</v>
      </c>
      <c r="E380" s="26" t="s">
        <v>1340</v>
      </c>
      <c r="F380" s="26" t="s">
        <v>37</v>
      </c>
      <c r="G380" s="26" t="s">
        <v>1650</v>
      </c>
      <c r="H380" s="27" t="s">
        <v>1650</v>
      </c>
      <c r="I380" s="27" t="s">
        <v>39</v>
      </c>
      <c r="J380" s="28" t="s">
        <v>40</v>
      </c>
      <c r="K380" s="27" t="s">
        <v>41</v>
      </c>
      <c r="L380" s="29" t="s">
        <v>42</v>
      </c>
      <c r="M380" s="27" t="s">
        <v>43</v>
      </c>
      <c r="N380" s="27" t="s">
        <v>1652</v>
      </c>
      <c r="O380" s="27" t="s">
        <v>115</v>
      </c>
      <c r="P380" s="29" t="s">
        <v>46</v>
      </c>
      <c r="Q380" s="29" t="s">
        <v>47</v>
      </c>
      <c r="R380" s="27">
        <v>1889915.05</v>
      </c>
      <c r="S380" s="27">
        <v>1889915.05</v>
      </c>
      <c r="T380" s="27">
        <v>1889915.05</v>
      </c>
      <c r="U380" s="27">
        <v>1889915.05</v>
      </c>
      <c r="V380" s="27">
        <v>566974.52</v>
      </c>
      <c r="W380" s="27">
        <v>566974.52</v>
      </c>
      <c r="X380" s="27">
        <v>566974.52</v>
      </c>
      <c r="Y380" s="30">
        <f t="shared" si="5"/>
        <v>30.000000264562154</v>
      </c>
      <c r="Z380" s="29">
        <v>0</v>
      </c>
      <c r="AA380" s="29" t="s">
        <v>48</v>
      </c>
      <c r="AB380" s="31">
        <v>22540</v>
      </c>
      <c r="AC380" s="30">
        <v>0</v>
      </c>
      <c r="AD380" s="30">
        <v>30</v>
      </c>
      <c r="AE380" s="32" t="s">
        <v>1729</v>
      </c>
      <c r="AF380" s="12"/>
    </row>
    <row r="381" spans="2:32" ht="81" customHeight="1">
      <c r="B381" s="12"/>
      <c r="C381" s="25" t="s">
        <v>1762</v>
      </c>
      <c r="D381" s="25" t="s">
        <v>1763</v>
      </c>
      <c r="E381" s="26" t="s">
        <v>338</v>
      </c>
      <c r="F381" s="26" t="s">
        <v>37</v>
      </c>
      <c r="G381" s="26" t="s">
        <v>1764</v>
      </c>
      <c r="H381" s="27" t="s">
        <v>1764</v>
      </c>
      <c r="I381" s="27" t="s">
        <v>39</v>
      </c>
      <c r="J381" s="28" t="s">
        <v>40</v>
      </c>
      <c r="K381" s="27" t="s">
        <v>41</v>
      </c>
      <c r="L381" s="29" t="s">
        <v>42</v>
      </c>
      <c r="M381" s="27" t="s">
        <v>43</v>
      </c>
      <c r="N381" s="27" t="s">
        <v>1765</v>
      </c>
      <c r="O381" s="27" t="s">
        <v>56</v>
      </c>
      <c r="P381" s="29" t="s">
        <v>46</v>
      </c>
      <c r="Q381" s="29" t="s">
        <v>47</v>
      </c>
      <c r="R381" s="27">
        <v>499042.18</v>
      </c>
      <c r="S381" s="27">
        <v>499042.18</v>
      </c>
      <c r="T381" s="27">
        <v>499042.18</v>
      </c>
      <c r="U381" s="27">
        <v>499042.18</v>
      </c>
      <c r="V381" s="27">
        <v>499042.18</v>
      </c>
      <c r="W381" s="27">
        <v>499042.18</v>
      </c>
      <c r="X381" s="27">
        <v>499042.18</v>
      </c>
      <c r="Y381" s="30">
        <f t="shared" si="5"/>
        <v>100</v>
      </c>
      <c r="Z381" s="29">
        <v>0</v>
      </c>
      <c r="AA381" s="29" t="s">
        <v>308</v>
      </c>
      <c r="AB381" s="31">
        <v>1000</v>
      </c>
      <c r="AC381" s="30">
        <v>0</v>
      </c>
      <c r="AD381" s="30">
        <v>100</v>
      </c>
      <c r="AE381" s="32" t="s">
        <v>1766</v>
      </c>
      <c r="AF381" s="12"/>
    </row>
    <row r="382" spans="2:32" ht="60.75" customHeight="1">
      <c r="B382" s="12"/>
      <c r="C382" s="25" t="s">
        <v>1767</v>
      </c>
      <c r="D382" s="25" t="s">
        <v>1768</v>
      </c>
      <c r="E382" s="26" t="s">
        <v>1769</v>
      </c>
      <c r="F382" s="26" t="s">
        <v>37</v>
      </c>
      <c r="G382" s="26" t="s">
        <v>1493</v>
      </c>
      <c r="H382" s="27" t="s">
        <v>1594</v>
      </c>
      <c r="I382" s="27" t="s">
        <v>80</v>
      </c>
      <c r="J382" s="28" t="s">
        <v>40</v>
      </c>
      <c r="K382" s="27" t="s">
        <v>41</v>
      </c>
      <c r="L382" s="29" t="s">
        <v>42</v>
      </c>
      <c r="M382" s="27" t="s">
        <v>43</v>
      </c>
      <c r="N382" s="27" t="s">
        <v>1770</v>
      </c>
      <c r="O382" s="27" t="s">
        <v>63</v>
      </c>
      <c r="P382" s="29" t="s">
        <v>46</v>
      </c>
      <c r="Q382" s="29" t="s">
        <v>47</v>
      </c>
      <c r="R382" s="27">
        <v>786105.54</v>
      </c>
      <c r="S382" s="27">
        <v>786105.54</v>
      </c>
      <c r="T382" s="27">
        <v>786105.54</v>
      </c>
      <c r="U382" s="27">
        <v>786105.54</v>
      </c>
      <c r="V382" s="27">
        <v>0</v>
      </c>
      <c r="W382" s="27">
        <v>0</v>
      </c>
      <c r="X382" s="27">
        <v>0</v>
      </c>
      <c r="Y382" s="30">
        <f t="shared" si="5"/>
        <v>0</v>
      </c>
      <c r="Z382" s="29">
        <v>0</v>
      </c>
      <c r="AA382" s="29" t="s">
        <v>48</v>
      </c>
      <c r="AB382" s="31">
        <v>290</v>
      </c>
      <c r="AC382" s="30">
        <v>0</v>
      </c>
      <c r="AD382" s="30">
        <v>0</v>
      </c>
      <c r="AE382" s="32" t="s">
        <v>1771</v>
      </c>
      <c r="AF382" s="12"/>
    </row>
    <row r="383" spans="2:32" ht="60.75" customHeight="1">
      <c r="B383" s="12"/>
      <c r="C383" s="25" t="s">
        <v>1772</v>
      </c>
      <c r="D383" s="25" t="s">
        <v>1773</v>
      </c>
      <c r="E383" s="26" t="s">
        <v>1774</v>
      </c>
      <c r="F383" s="26" t="s">
        <v>37</v>
      </c>
      <c r="G383" s="26" t="s">
        <v>1493</v>
      </c>
      <c r="H383" s="27" t="s">
        <v>1775</v>
      </c>
      <c r="I383" s="27" t="s">
        <v>80</v>
      </c>
      <c r="J383" s="28" t="s">
        <v>40</v>
      </c>
      <c r="K383" s="27" t="s">
        <v>41</v>
      </c>
      <c r="L383" s="29" t="s">
        <v>42</v>
      </c>
      <c r="M383" s="27" t="s">
        <v>43</v>
      </c>
      <c r="N383" s="27" t="s">
        <v>1770</v>
      </c>
      <c r="O383" s="27" t="s">
        <v>63</v>
      </c>
      <c r="P383" s="29" t="s">
        <v>46</v>
      </c>
      <c r="Q383" s="29" t="s">
        <v>47</v>
      </c>
      <c r="R383" s="27">
        <v>2114465.2799999998</v>
      </c>
      <c r="S383" s="27">
        <v>2114465.2799999998</v>
      </c>
      <c r="T383" s="27">
        <v>2114465.2799999998</v>
      </c>
      <c r="U383" s="27">
        <v>2114465.2799999998</v>
      </c>
      <c r="V383" s="27">
        <v>0</v>
      </c>
      <c r="W383" s="27">
        <v>0</v>
      </c>
      <c r="X383" s="27">
        <v>0</v>
      </c>
      <c r="Y383" s="30">
        <f t="shared" si="5"/>
        <v>0</v>
      </c>
      <c r="Z383" s="29">
        <v>0</v>
      </c>
      <c r="AA383" s="29" t="s">
        <v>48</v>
      </c>
      <c r="AB383" s="31">
        <v>182</v>
      </c>
      <c r="AC383" s="30">
        <v>0</v>
      </c>
      <c r="AD383" s="30">
        <v>0</v>
      </c>
      <c r="AE383" s="32" t="s">
        <v>1771</v>
      </c>
      <c r="AF383" s="12"/>
    </row>
    <row r="384" spans="2:32" ht="60.75" customHeight="1">
      <c r="B384" s="12"/>
      <c r="C384" s="25" t="s">
        <v>1776</v>
      </c>
      <c r="D384" s="25" t="s">
        <v>1777</v>
      </c>
      <c r="E384" s="26" t="s">
        <v>1778</v>
      </c>
      <c r="F384" s="26" t="s">
        <v>37</v>
      </c>
      <c r="G384" s="26" t="s">
        <v>1779</v>
      </c>
      <c r="H384" s="27" t="s">
        <v>1780</v>
      </c>
      <c r="I384" s="27" t="s">
        <v>80</v>
      </c>
      <c r="J384" s="28" t="s">
        <v>40</v>
      </c>
      <c r="K384" s="27" t="s">
        <v>41</v>
      </c>
      <c r="L384" s="29" t="s">
        <v>42</v>
      </c>
      <c r="M384" s="27" t="s">
        <v>43</v>
      </c>
      <c r="N384" s="27" t="s">
        <v>1781</v>
      </c>
      <c r="O384" s="27" t="s">
        <v>115</v>
      </c>
      <c r="P384" s="29" t="s">
        <v>46</v>
      </c>
      <c r="Q384" s="29" t="s">
        <v>47</v>
      </c>
      <c r="R384" s="27">
        <v>2188384.59</v>
      </c>
      <c r="S384" s="27">
        <v>2188384.59</v>
      </c>
      <c r="T384" s="27">
        <v>2188384.59</v>
      </c>
      <c r="U384" s="27">
        <v>2188384.59</v>
      </c>
      <c r="V384" s="27">
        <v>2188384.59</v>
      </c>
      <c r="W384" s="27">
        <v>2188384.59</v>
      </c>
      <c r="X384" s="27">
        <v>2188384.59</v>
      </c>
      <c r="Y384" s="30">
        <f t="shared" si="5"/>
        <v>100</v>
      </c>
      <c r="Z384" s="29">
        <v>0</v>
      </c>
      <c r="AA384" s="29" t="s">
        <v>48</v>
      </c>
      <c r="AB384" s="31">
        <v>560</v>
      </c>
      <c r="AC384" s="30">
        <v>0</v>
      </c>
      <c r="AD384" s="30">
        <v>100</v>
      </c>
      <c r="AE384" s="32" t="s">
        <v>1782</v>
      </c>
      <c r="AF384" s="12"/>
    </row>
    <row r="385" spans="2:32" ht="81" customHeight="1">
      <c r="B385" s="12"/>
      <c r="C385" s="25" t="s">
        <v>1783</v>
      </c>
      <c r="D385" s="25" t="s">
        <v>1784</v>
      </c>
      <c r="E385" s="26" t="s">
        <v>1785</v>
      </c>
      <c r="F385" s="26" t="s">
        <v>37</v>
      </c>
      <c r="G385" s="26" t="s">
        <v>1779</v>
      </c>
      <c r="H385" s="27" t="s">
        <v>1786</v>
      </c>
      <c r="I385" s="27" t="s">
        <v>80</v>
      </c>
      <c r="J385" s="28" t="s">
        <v>40</v>
      </c>
      <c r="K385" s="27" t="s">
        <v>41</v>
      </c>
      <c r="L385" s="29" t="s">
        <v>42</v>
      </c>
      <c r="M385" s="27" t="s">
        <v>43</v>
      </c>
      <c r="N385" s="27" t="s">
        <v>1787</v>
      </c>
      <c r="O385" s="27" t="s">
        <v>115</v>
      </c>
      <c r="P385" s="29" t="s">
        <v>46</v>
      </c>
      <c r="Q385" s="29" t="s">
        <v>47</v>
      </c>
      <c r="R385" s="27">
        <v>1222008.8500000001</v>
      </c>
      <c r="S385" s="27">
        <v>1222008.8500000001</v>
      </c>
      <c r="T385" s="27">
        <v>1222008.8500000001</v>
      </c>
      <c r="U385" s="27">
        <v>1222008.8500000001</v>
      </c>
      <c r="V385" s="27">
        <v>1222008.8500000001</v>
      </c>
      <c r="W385" s="27">
        <v>1222008.8500000001</v>
      </c>
      <c r="X385" s="27">
        <v>1222008.8500000001</v>
      </c>
      <c r="Y385" s="30">
        <f t="shared" si="5"/>
        <v>100</v>
      </c>
      <c r="Z385" s="29">
        <v>0</v>
      </c>
      <c r="AA385" s="29" t="s">
        <v>48</v>
      </c>
      <c r="AB385" s="31">
        <v>860</v>
      </c>
      <c r="AC385" s="30">
        <v>0</v>
      </c>
      <c r="AD385" s="30">
        <v>100</v>
      </c>
      <c r="AE385" s="32" t="s">
        <v>1788</v>
      </c>
      <c r="AF385" s="12"/>
    </row>
    <row r="386" spans="2:32" ht="67.5" customHeight="1">
      <c r="B386" s="12"/>
      <c r="C386" s="25" t="s">
        <v>1789</v>
      </c>
      <c r="D386" s="25" t="s">
        <v>1790</v>
      </c>
      <c r="E386" s="26" t="s">
        <v>1791</v>
      </c>
      <c r="F386" s="26" t="s">
        <v>37</v>
      </c>
      <c r="G386" s="26" t="s">
        <v>1792</v>
      </c>
      <c r="H386" s="27" t="s">
        <v>1792</v>
      </c>
      <c r="I386" s="27" t="s">
        <v>39</v>
      </c>
      <c r="J386" s="28" t="s">
        <v>40</v>
      </c>
      <c r="K386" s="27" t="s">
        <v>41</v>
      </c>
      <c r="L386" s="29" t="s">
        <v>42</v>
      </c>
      <c r="M386" s="27" t="s">
        <v>43</v>
      </c>
      <c r="N386" s="27" t="s">
        <v>1793</v>
      </c>
      <c r="O386" s="27" t="s">
        <v>45</v>
      </c>
      <c r="P386" s="29" t="s">
        <v>46</v>
      </c>
      <c r="Q386" s="29" t="s">
        <v>47</v>
      </c>
      <c r="R386" s="27">
        <v>621927.97</v>
      </c>
      <c r="S386" s="27">
        <v>621927.97</v>
      </c>
      <c r="T386" s="27">
        <v>374084.57</v>
      </c>
      <c r="U386" s="27">
        <v>621927.97</v>
      </c>
      <c r="V386" s="27">
        <v>374084.57</v>
      </c>
      <c r="W386" s="27">
        <v>374084.57</v>
      </c>
      <c r="X386" s="27">
        <v>374084.57</v>
      </c>
      <c r="Y386" s="30">
        <f t="shared" si="5"/>
        <v>60.149179333420243</v>
      </c>
      <c r="Z386" s="29">
        <v>0</v>
      </c>
      <c r="AA386" s="29" t="s">
        <v>89</v>
      </c>
      <c r="AB386" s="31">
        <v>250</v>
      </c>
      <c r="AC386" s="30">
        <v>0</v>
      </c>
      <c r="AD386" s="30">
        <v>60</v>
      </c>
      <c r="AE386" s="32" t="s">
        <v>606</v>
      </c>
      <c r="AF386" s="12"/>
    </row>
    <row r="387" spans="2:32" ht="60.75" customHeight="1">
      <c r="B387" s="12"/>
      <c r="C387" s="25" t="s">
        <v>1794</v>
      </c>
      <c r="D387" s="25" t="s">
        <v>1795</v>
      </c>
      <c r="E387" s="26" t="s">
        <v>103</v>
      </c>
      <c r="F387" s="26" t="s">
        <v>37</v>
      </c>
      <c r="G387" s="26" t="s">
        <v>628</v>
      </c>
      <c r="H387" s="27" t="s">
        <v>1450</v>
      </c>
      <c r="I387" s="27" t="s">
        <v>39</v>
      </c>
      <c r="J387" s="28" t="s">
        <v>40</v>
      </c>
      <c r="K387" s="27" t="s">
        <v>41</v>
      </c>
      <c r="L387" s="29" t="s">
        <v>42</v>
      </c>
      <c r="M387" s="27" t="s">
        <v>43</v>
      </c>
      <c r="N387" s="27" t="s">
        <v>1796</v>
      </c>
      <c r="O387" s="27" t="s">
        <v>63</v>
      </c>
      <c r="P387" s="29" t="s">
        <v>46</v>
      </c>
      <c r="Q387" s="29" t="s">
        <v>47</v>
      </c>
      <c r="R387" s="27">
        <v>564772.18000000005</v>
      </c>
      <c r="S387" s="27">
        <v>564772.18000000005</v>
      </c>
      <c r="T387" s="27">
        <v>564772.18000000005</v>
      </c>
      <c r="U387" s="27">
        <v>564772.18000000005</v>
      </c>
      <c r="V387" s="27">
        <v>564772.18000000005</v>
      </c>
      <c r="W387" s="27">
        <v>564772.18000000005</v>
      </c>
      <c r="X387" s="27">
        <v>564772.18000000005</v>
      </c>
      <c r="Y387" s="30">
        <f t="shared" si="5"/>
        <v>100</v>
      </c>
      <c r="Z387" s="29">
        <v>0</v>
      </c>
      <c r="AA387" s="29" t="s">
        <v>48</v>
      </c>
      <c r="AB387" s="31">
        <v>0</v>
      </c>
      <c r="AC387" s="30">
        <v>0</v>
      </c>
      <c r="AD387" s="30">
        <v>100</v>
      </c>
      <c r="AE387" s="32" t="s">
        <v>631</v>
      </c>
      <c r="AF387" s="12"/>
    </row>
    <row r="388" spans="2:32" ht="81" customHeight="1">
      <c r="B388" s="12"/>
      <c r="C388" s="25" t="s">
        <v>1797</v>
      </c>
      <c r="D388" s="25" t="s">
        <v>1798</v>
      </c>
      <c r="E388" s="26" t="s">
        <v>103</v>
      </c>
      <c r="F388" s="26" t="s">
        <v>37</v>
      </c>
      <c r="G388" s="26" t="s">
        <v>1478</v>
      </c>
      <c r="H388" s="27" t="s">
        <v>1479</v>
      </c>
      <c r="I388" s="27" t="s">
        <v>39</v>
      </c>
      <c r="J388" s="28" t="s">
        <v>40</v>
      </c>
      <c r="K388" s="27" t="s">
        <v>41</v>
      </c>
      <c r="L388" s="29" t="s">
        <v>42</v>
      </c>
      <c r="M388" s="27" t="s">
        <v>43</v>
      </c>
      <c r="N388" s="27" t="s">
        <v>1480</v>
      </c>
      <c r="O388" s="27" t="s">
        <v>88</v>
      </c>
      <c r="P388" s="29" t="s">
        <v>46</v>
      </c>
      <c r="Q388" s="29" t="s">
        <v>47</v>
      </c>
      <c r="R388" s="27">
        <v>316987.17</v>
      </c>
      <c r="S388" s="27">
        <v>316987.17</v>
      </c>
      <c r="T388" s="27">
        <v>316987.17</v>
      </c>
      <c r="U388" s="27">
        <v>316987.17</v>
      </c>
      <c r="V388" s="27">
        <v>316987.17</v>
      </c>
      <c r="W388" s="27">
        <v>316987.17</v>
      </c>
      <c r="X388" s="27">
        <v>316987.17</v>
      </c>
      <c r="Y388" s="30">
        <f t="shared" si="5"/>
        <v>100</v>
      </c>
      <c r="Z388" s="29">
        <v>0</v>
      </c>
      <c r="AA388" s="29" t="s">
        <v>48</v>
      </c>
      <c r="AB388" s="31">
        <v>1500</v>
      </c>
      <c r="AC388" s="30">
        <v>0</v>
      </c>
      <c r="AD388" s="30">
        <v>100</v>
      </c>
      <c r="AE388" s="32" t="s">
        <v>1799</v>
      </c>
      <c r="AF388" s="12"/>
    </row>
    <row r="389" spans="2:32" ht="94.5" customHeight="1">
      <c r="B389" s="12"/>
      <c r="C389" s="25" t="s">
        <v>1800</v>
      </c>
      <c r="D389" s="25" t="s">
        <v>1801</v>
      </c>
      <c r="E389" s="26" t="s">
        <v>107</v>
      </c>
      <c r="F389" s="26" t="s">
        <v>37</v>
      </c>
      <c r="G389" s="26" t="s">
        <v>1478</v>
      </c>
      <c r="H389" s="27" t="s">
        <v>1802</v>
      </c>
      <c r="I389" s="27" t="s">
        <v>39</v>
      </c>
      <c r="J389" s="28" t="s">
        <v>40</v>
      </c>
      <c r="K389" s="27" t="s">
        <v>41</v>
      </c>
      <c r="L389" s="29" t="s">
        <v>42</v>
      </c>
      <c r="M389" s="27" t="s">
        <v>43</v>
      </c>
      <c r="N389" s="27" t="s">
        <v>1480</v>
      </c>
      <c r="O389" s="27" t="s">
        <v>45</v>
      </c>
      <c r="P389" s="29" t="s">
        <v>46</v>
      </c>
      <c r="Q389" s="29" t="s">
        <v>47</v>
      </c>
      <c r="R389" s="27">
        <v>109438.63</v>
      </c>
      <c r="S389" s="27">
        <v>109438.63</v>
      </c>
      <c r="T389" s="27">
        <v>109438.63</v>
      </c>
      <c r="U389" s="27">
        <v>109438.63</v>
      </c>
      <c r="V389" s="27">
        <v>109438.63</v>
      </c>
      <c r="W389" s="27">
        <v>109438.63</v>
      </c>
      <c r="X389" s="27">
        <v>109438.63</v>
      </c>
      <c r="Y389" s="30">
        <f t="shared" si="5"/>
        <v>100</v>
      </c>
      <c r="Z389" s="29">
        <v>0</v>
      </c>
      <c r="AA389" s="29" t="s">
        <v>48</v>
      </c>
      <c r="AB389" s="31">
        <v>120</v>
      </c>
      <c r="AC389" s="30">
        <v>0</v>
      </c>
      <c r="AD389" s="30">
        <v>100</v>
      </c>
      <c r="AE389" s="32" t="s">
        <v>1803</v>
      </c>
      <c r="AF389" s="12"/>
    </row>
    <row r="390" spans="2:32" ht="60.75" customHeight="1">
      <c r="B390" s="12"/>
      <c r="C390" s="25" t="s">
        <v>1804</v>
      </c>
      <c r="D390" s="25" t="s">
        <v>1805</v>
      </c>
      <c r="E390" s="26" t="s">
        <v>1806</v>
      </c>
      <c r="F390" s="26" t="s">
        <v>37</v>
      </c>
      <c r="G390" s="26" t="s">
        <v>1807</v>
      </c>
      <c r="H390" s="27" t="s">
        <v>1808</v>
      </c>
      <c r="I390" s="27" t="s">
        <v>80</v>
      </c>
      <c r="J390" s="28" t="s">
        <v>40</v>
      </c>
      <c r="K390" s="27" t="s">
        <v>41</v>
      </c>
      <c r="L390" s="29" t="s">
        <v>42</v>
      </c>
      <c r="M390" s="27" t="s">
        <v>43</v>
      </c>
      <c r="N390" s="27" t="s">
        <v>1809</v>
      </c>
      <c r="O390" s="27" t="s">
        <v>45</v>
      </c>
      <c r="P390" s="29" t="s">
        <v>46</v>
      </c>
      <c r="Q390" s="29" t="s">
        <v>47</v>
      </c>
      <c r="R390" s="27">
        <v>534731.16</v>
      </c>
      <c r="S390" s="27">
        <v>534731.16</v>
      </c>
      <c r="T390" s="27">
        <v>160419.35</v>
      </c>
      <c r="U390" s="27">
        <v>534731.16</v>
      </c>
      <c r="V390" s="27">
        <v>160419.35</v>
      </c>
      <c r="W390" s="27">
        <v>160419.35</v>
      </c>
      <c r="X390" s="27">
        <v>160419.35</v>
      </c>
      <c r="Y390" s="30">
        <f t="shared" si="5"/>
        <v>30.00000037401972</v>
      </c>
      <c r="Z390" s="29">
        <v>0</v>
      </c>
      <c r="AA390" s="29" t="s">
        <v>48</v>
      </c>
      <c r="AB390" s="31">
        <v>0</v>
      </c>
      <c r="AC390" s="30">
        <v>0</v>
      </c>
      <c r="AD390" s="30">
        <v>0</v>
      </c>
      <c r="AE390" s="32" t="s">
        <v>1810</v>
      </c>
      <c r="AF390" s="12"/>
    </row>
    <row r="391" spans="2:32" ht="94.5" customHeight="1">
      <c r="B391" s="12"/>
      <c r="C391" s="25" t="s">
        <v>1811</v>
      </c>
      <c r="D391" s="25" t="s">
        <v>1812</v>
      </c>
      <c r="E391" s="26" t="s">
        <v>410</v>
      </c>
      <c r="F391" s="26" t="s">
        <v>37</v>
      </c>
      <c r="G391" s="26" t="s">
        <v>1478</v>
      </c>
      <c r="H391" s="27" t="s">
        <v>1479</v>
      </c>
      <c r="I391" s="27" t="s">
        <v>39</v>
      </c>
      <c r="J391" s="28" t="s">
        <v>40</v>
      </c>
      <c r="K391" s="27" t="s">
        <v>41</v>
      </c>
      <c r="L391" s="29" t="s">
        <v>42</v>
      </c>
      <c r="M391" s="27" t="s">
        <v>43</v>
      </c>
      <c r="N391" s="27" t="s">
        <v>1480</v>
      </c>
      <c r="O391" s="27" t="s">
        <v>63</v>
      </c>
      <c r="P391" s="29" t="s">
        <v>46</v>
      </c>
      <c r="Q391" s="29" t="s">
        <v>47</v>
      </c>
      <c r="R391" s="27">
        <v>328432.13</v>
      </c>
      <c r="S391" s="27">
        <v>328432.13</v>
      </c>
      <c r="T391" s="27">
        <v>328432.13</v>
      </c>
      <c r="U391" s="27">
        <v>328432.13</v>
      </c>
      <c r="V391" s="27">
        <v>328432.13</v>
      </c>
      <c r="W391" s="27">
        <v>328432.13</v>
      </c>
      <c r="X391" s="27">
        <v>328432.13</v>
      </c>
      <c r="Y391" s="30">
        <f t="shared" si="5"/>
        <v>100</v>
      </c>
      <c r="Z391" s="29">
        <v>0</v>
      </c>
      <c r="AA391" s="29" t="s">
        <v>48</v>
      </c>
      <c r="AB391" s="31">
        <v>800</v>
      </c>
      <c r="AC391" s="30">
        <v>0</v>
      </c>
      <c r="AD391" s="30">
        <v>100</v>
      </c>
      <c r="AE391" s="32" t="s">
        <v>1813</v>
      </c>
      <c r="AF391" s="12"/>
    </row>
    <row r="392" spans="2:32" ht="108" customHeight="1">
      <c r="B392" s="12"/>
      <c r="C392" s="25" t="s">
        <v>1814</v>
      </c>
      <c r="D392" s="25" t="s">
        <v>1815</v>
      </c>
      <c r="E392" s="26" t="s">
        <v>1816</v>
      </c>
      <c r="F392" s="26" t="s">
        <v>37</v>
      </c>
      <c r="G392" s="26" t="s">
        <v>1478</v>
      </c>
      <c r="H392" s="27" t="s">
        <v>1817</v>
      </c>
      <c r="I392" s="27" t="s">
        <v>39</v>
      </c>
      <c r="J392" s="28" t="s">
        <v>40</v>
      </c>
      <c r="K392" s="27" t="s">
        <v>41</v>
      </c>
      <c r="L392" s="29" t="s">
        <v>42</v>
      </c>
      <c r="M392" s="27" t="s">
        <v>43</v>
      </c>
      <c r="N392" s="27" t="s">
        <v>1480</v>
      </c>
      <c r="O392" s="27" t="s">
        <v>63</v>
      </c>
      <c r="P392" s="29" t="s">
        <v>46</v>
      </c>
      <c r="Q392" s="29" t="s">
        <v>47</v>
      </c>
      <c r="R392" s="27">
        <v>637126.03</v>
      </c>
      <c r="S392" s="27">
        <v>637126.03</v>
      </c>
      <c r="T392" s="27">
        <v>637126.03</v>
      </c>
      <c r="U392" s="27">
        <v>637126.03</v>
      </c>
      <c r="V392" s="27">
        <v>637126.03</v>
      </c>
      <c r="W392" s="27">
        <v>637126.03</v>
      </c>
      <c r="X392" s="27">
        <v>637126.03</v>
      </c>
      <c r="Y392" s="30">
        <f t="shared" si="5"/>
        <v>100</v>
      </c>
      <c r="Z392" s="29">
        <v>0</v>
      </c>
      <c r="AA392" s="29" t="s">
        <v>48</v>
      </c>
      <c r="AB392" s="31">
        <v>1200</v>
      </c>
      <c r="AC392" s="30">
        <v>0</v>
      </c>
      <c r="AD392" s="30">
        <v>100</v>
      </c>
      <c r="AE392" s="32" t="s">
        <v>1818</v>
      </c>
      <c r="AF392" s="12"/>
    </row>
    <row r="393" spans="2:32" ht="60.75" customHeight="1">
      <c r="B393" s="12"/>
      <c r="C393" s="25" t="s">
        <v>1819</v>
      </c>
      <c r="D393" s="25" t="s">
        <v>1820</v>
      </c>
      <c r="E393" s="26" t="s">
        <v>1821</v>
      </c>
      <c r="F393" s="26" t="s">
        <v>37</v>
      </c>
      <c r="G393" s="26" t="s">
        <v>1807</v>
      </c>
      <c r="H393" s="27" t="s">
        <v>1822</v>
      </c>
      <c r="I393" s="27" t="s">
        <v>39</v>
      </c>
      <c r="J393" s="28" t="s">
        <v>40</v>
      </c>
      <c r="K393" s="27" t="s">
        <v>41</v>
      </c>
      <c r="L393" s="29" t="s">
        <v>42</v>
      </c>
      <c r="M393" s="27" t="s">
        <v>43</v>
      </c>
      <c r="N393" s="27" t="s">
        <v>1809</v>
      </c>
      <c r="O393" s="27" t="s">
        <v>45</v>
      </c>
      <c r="P393" s="29" t="s">
        <v>46</v>
      </c>
      <c r="Q393" s="29" t="s">
        <v>47</v>
      </c>
      <c r="R393" s="27">
        <v>543661.31000000006</v>
      </c>
      <c r="S393" s="27">
        <v>543661.31000000006</v>
      </c>
      <c r="T393" s="27">
        <v>543661.31000000006</v>
      </c>
      <c r="U393" s="27">
        <v>543661.31000000006</v>
      </c>
      <c r="V393" s="27">
        <v>543661.31000000006</v>
      </c>
      <c r="W393" s="27">
        <v>543661.31000000006</v>
      </c>
      <c r="X393" s="27">
        <v>543661.31000000006</v>
      </c>
      <c r="Y393" s="30">
        <f t="shared" ref="Y393:Y456" si="6">IF(ISERROR(W393/S393),0,((W393/S393)*100))</f>
        <v>100</v>
      </c>
      <c r="Z393" s="29">
        <v>0</v>
      </c>
      <c r="AA393" s="29" t="s">
        <v>48</v>
      </c>
      <c r="AB393" s="31">
        <v>342</v>
      </c>
      <c r="AC393" s="30">
        <v>0</v>
      </c>
      <c r="AD393" s="30">
        <v>100</v>
      </c>
      <c r="AE393" s="32" t="s">
        <v>1823</v>
      </c>
      <c r="AF393" s="12"/>
    </row>
    <row r="394" spans="2:32" ht="60.75" customHeight="1">
      <c r="B394" s="12"/>
      <c r="C394" s="25" t="s">
        <v>1824</v>
      </c>
      <c r="D394" s="25" t="s">
        <v>1825</v>
      </c>
      <c r="E394" s="26" t="s">
        <v>1826</v>
      </c>
      <c r="F394" s="26" t="s">
        <v>37</v>
      </c>
      <c r="G394" s="26" t="s">
        <v>1807</v>
      </c>
      <c r="H394" s="27" t="s">
        <v>1827</v>
      </c>
      <c r="I394" s="27" t="s">
        <v>80</v>
      </c>
      <c r="J394" s="28" t="s">
        <v>40</v>
      </c>
      <c r="K394" s="27" t="s">
        <v>41</v>
      </c>
      <c r="L394" s="29" t="s">
        <v>42</v>
      </c>
      <c r="M394" s="27" t="s">
        <v>43</v>
      </c>
      <c r="N394" s="27" t="s">
        <v>1809</v>
      </c>
      <c r="O394" s="27" t="s">
        <v>45</v>
      </c>
      <c r="P394" s="29" t="s">
        <v>46</v>
      </c>
      <c r="Q394" s="29" t="s">
        <v>47</v>
      </c>
      <c r="R394" s="27">
        <v>576748.43999999994</v>
      </c>
      <c r="S394" s="27">
        <v>576748.43999999994</v>
      </c>
      <c r="T394" s="27">
        <v>576748.43999999994</v>
      </c>
      <c r="U394" s="27">
        <v>576748.43999999994</v>
      </c>
      <c r="V394" s="27">
        <v>576748.43999999994</v>
      </c>
      <c r="W394" s="27">
        <v>576748.43999999994</v>
      </c>
      <c r="X394" s="27">
        <v>576748.43999999994</v>
      </c>
      <c r="Y394" s="30">
        <f t="shared" si="6"/>
        <v>100</v>
      </c>
      <c r="Z394" s="29">
        <v>0</v>
      </c>
      <c r="AA394" s="29" t="s">
        <v>48</v>
      </c>
      <c r="AB394" s="31">
        <v>48</v>
      </c>
      <c r="AC394" s="30">
        <v>0</v>
      </c>
      <c r="AD394" s="30">
        <v>100</v>
      </c>
      <c r="AE394" s="32" t="s">
        <v>1828</v>
      </c>
      <c r="AF394" s="12"/>
    </row>
    <row r="395" spans="2:32" ht="60.75" customHeight="1">
      <c r="B395" s="12"/>
      <c r="C395" s="25" t="s">
        <v>1829</v>
      </c>
      <c r="D395" s="25" t="s">
        <v>1830</v>
      </c>
      <c r="E395" s="26" t="s">
        <v>1831</v>
      </c>
      <c r="F395" s="26" t="s">
        <v>37</v>
      </c>
      <c r="G395" s="26" t="s">
        <v>1807</v>
      </c>
      <c r="H395" s="27" t="s">
        <v>1822</v>
      </c>
      <c r="I395" s="27" t="s">
        <v>39</v>
      </c>
      <c r="J395" s="28" t="s">
        <v>40</v>
      </c>
      <c r="K395" s="27" t="s">
        <v>41</v>
      </c>
      <c r="L395" s="29" t="s">
        <v>42</v>
      </c>
      <c r="M395" s="27" t="s">
        <v>43</v>
      </c>
      <c r="N395" s="27" t="s">
        <v>1809</v>
      </c>
      <c r="O395" s="27" t="s">
        <v>115</v>
      </c>
      <c r="P395" s="29" t="s">
        <v>46</v>
      </c>
      <c r="Q395" s="29" t="s">
        <v>47</v>
      </c>
      <c r="R395" s="27">
        <v>2198750.4900000002</v>
      </c>
      <c r="S395" s="27">
        <v>2198750.4900000002</v>
      </c>
      <c r="T395" s="27">
        <v>659625.15</v>
      </c>
      <c r="U395" s="27">
        <v>2198750.4900000002</v>
      </c>
      <c r="V395" s="27">
        <v>659625.15</v>
      </c>
      <c r="W395" s="27">
        <v>659625.15</v>
      </c>
      <c r="X395" s="27">
        <v>659625.15</v>
      </c>
      <c r="Y395" s="30">
        <f t="shared" si="6"/>
        <v>30.00000013644113</v>
      </c>
      <c r="Z395" s="29">
        <v>0</v>
      </c>
      <c r="AA395" s="29" t="s">
        <v>48</v>
      </c>
      <c r="AB395" s="31">
        <v>800</v>
      </c>
      <c r="AC395" s="30">
        <v>0</v>
      </c>
      <c r="AD395" s="30">
        <v>0</v>
      </c>
      <c r="AE395" s="32" t="s">
        <v>1832</v>
      </c>
      <c r="AF395" s="12"/>
    </row>
    <row r="396" spans="2:32" ht="60.75" customHeight="1">
      <c r="B396" s="12"/>
      <c r="C396" s="25" t="s">
        <v>1833</v>
      </c>
      <c r="D396" s="25" t="s">
        <v>1834</v>
      </c>
      <c r="E396" s="26" t="s">
        <v>1835</v>
      </c>
      <c r="F396" s="26" t="s">
        <v>37</v>
      </c>
      <c r="G396" s="26" t="s">
        <v>1807</v>
      </c>
      <c r="H396" s="27" t="s">
        <v>1822</v>
      </c>
      <c r="I396" s="27" t="s">
        <v>39</v>
      </c>
      <c r="J396" s="28" t="s">
        <v>40</v>
      </c>
      <c r="K396" s="27" t="s">
        <v>41</v>
      </c>
      <c r="L396" s="29" t="s">
        <v>42</v>
      </c>
      <c r="M396" s="27" t="s">
        <v>43</v>
      </c>
      <c r="N396" s="27" t="s">
        <v>1809</v>
      </c>
      <c r="O396" s="27" t="s">
        <v>45</v>
      </c>
      <c r="P396" s="29" t="s">
        <v>46</v>
      </c>
      <c r="Q396" s="29" t="s">
        <v>47</v>
      </c>
      <c r="R396" s="27">
        <v>344652.24</v>
      </c>
      <c r="S396" s="27">
        <v>344652.24</v>
      </c>
      <c r="T396" s="27">
        <v>344652.24</v>
      </c>
      <c r="U396" s="27">
        <v>344652.24</v>
      </c>
      <c r="V396" s="27">
        <v>344652.24</v>
      </c>
      <c r="W396" s="27">
        <v>344652.24</v>
      </c>
      <c r="X396" s="27">
        <v>344652.24</v>
      </c>
      <c r="Y396" s="30">
        <f t="shared" si="6"/>
        <v>100</v>
      </c>
      <c r="Z396" s="29">
        <v>0</v>
      </c>
      <c r="AA396" s="29" t="s">
        <v>182</v>
      </c>
      <c r="AB396" s="31">
        <v>149</v>
      </c>
      <c r="AC396" s="30">
        <v>0</v>
      </c>
      <c r="AD396" s="30">
        <v>100</v>
      </c>
      <c r="AE396" s="32" t="s">
        <v>1836</v>
      </c>
      <c r="AF396" s="12"/>
    </row>
    <row r="397" spans="2:32" ht="60.75" customHeight="1">
      <c r="B397" s="12"/>
      <c r="C397" s="25" t="s">
        <v>1837</v>
      </c>
      <c r="D397" s="25" t="s">
        <v>1838</v>
      </c>
      <c r="E397" s="26" t="s">
        <v>1839</v>
      </c>
      <c r="F397" s="26" t="s">
        <v>37</v>
      </c>
      <c r="G397" s="26" t="s">
        <v>1807</v>
      </c>
      <c r="H397" s="27" t="s">
        <v>1840</v>
      </c>
      <c r="I397" s="27" t="s">
        <v>80</v>
      </c>
      <c r="J397" s="28" t="s">
        <v>40</v>
      </c>
      <c r="K397" s="27" t="s">
        <v>41</v>
      </c>
      <c r="L397" s="29" t="s">
        <v>42</v>
      </c>
      <c r="M397" s="27" t="s">
        <v>43</v>
      </c>
      <c r="N397" s="27" t="s">
        <v>1809</v>
      </c>
      <c r="O397" s="27" t="s">
        <v>45</v>
      </c>
      <c r="P397" s="29" t="s">
        <v>46</v>
      </c>
      <c r="Q397" s="29" t="s">
        <v>47</v>
      </c>
      <c r="R397" s="27">
        <v>378026.92</v>
      </c>
      <c r="S397" s="27">
        <v>378026.92</v>
      </c>
      <c r="T397" s="27">
        <v>378026.92</v>
      </c>
      <c r="U397" s="27">
        <v>378026.92</v>
      </c>
      <c r="V397" s="27">
        <v>378026.92</v>
      </c>
      <c r="W397" s="27">
        <v>378026.92</v>
      </c>
      <c r="X397" s="27">
        <v>378026.92</v>
      </c>
      <c r="Y397" s="30">
        <f t="shared" si="6"/>
        <v>100</v>
      </c>
      <c r="Z397" s="29">
        <v>0</v>
      </c>
      <c r="AA397" s="29" t="s">
        <v>182</v>
      </c>
      <c r="AB397" s="31">
        <v>176</v>
      </c>
      <c r="AC397" s="30">
        <v>0</v>
      </c>
      <c r="AD397" s="30">
        <v>100</v>
      </c>
      <c r="AE397" s="32" t="s">
        <v>1841</v>
      </c>
      <c r="AF397" s="12"/>
    </row>
    <row r="398" spans="2:32" ht="60.75" customHeight="1">
      <c r="B398" s="12"/>
      <c r="C398" s="25" t="s">
        <v>1842</v>
      </c>
      <c r="D398" s="25" t="s">
        <v>1843</v>
      </c>
      <c r="E398" s="26" t="s">
        <v>1844</v>
      </c>
      <c r="F398" s="26" t="s">
        <v>37</v>
      </c>
      <c r="G398" s="26" t="s">
        <v>1845</v>
      </c>
      <c r="H398" s="27" t="s">
        <v>1846</v>
      </c>
      <c r="I398" s="27" t="s">
        <v>39</v>
      </c>
      <c r="J398" s="28" t="s">
        <v>40</v>
      </c>
      <c r="K398" s="27" t="s">
        <v>41</v>
      </c>
      <c r="L398" s="29" t="s">
        <v>42</v>
      </c>
      <c r="M398" s="27" t="s">
        <v>43</v>
      </c>
      <c r="N398" s="27" t="s">
        <v>1847</v>
      </c>
      <c r="O398" s="27" t="s">
        <v>63</v>
      </c>
      <c r="P398" s="29" t="s">
        <v>46</v>
      </c>
      <c r="Q398" s="29" t="s">
        <v>47</v>
      </c>
      <c r="R398" s="27">
        <v>67558.86</v>
      </c>
      <c r="S398" s="27">
        <v>309652.11</v>
      </c>
      <c r="T398" s="27">
        <v>309652.11</v>
      </c>
      <c r="U398" s="27">
        <v>309652.11</v>
      </c>
      <c r="V398" s="27">
        <v>309652.11</v>
      </c>
      <c r="W398" s="27">
        <v>92895.63</v>
      </c>
      <c r="X398" s="27">
        <v>92895.63</v>
      </c>
      <c r="Y398" s="30">
        <f t="shared" si="6"/>
        <v>29.99999903117082</v>
      </c>
      <c r="Z398" s="29">
        <v>0</v>
      </c>
      <c r="AA398" s="29" t="s">
        <v>48</v>
      </c>
      <c r="AB398" s="31">
        <v>1141</v>
      </c>
      <c r="AC398" s="30">
        <v>0</v>
      </c>
      <c r="AD398" s="30">
        <v>100</v>
      </c>
      <c r="AE398" s="32" t="s">
        <v>1848</v>
      </c>
      <c r="AF398" s="12"/>
    </row>
    <row r="399" spans="2:32" ht="67.5" customHeight="1">
      <c r="B399" s="12"/>
      <c r="C399" s="25" t="s">
        <v>1849</v>
      </c>
      <c r="D399" s="25" t="s">
        <v>1850</v>
      </c>
      <c r="E399" s="26" t="s">
        <v>1851</v>
      </c>
      <c r="F399" s="26" t="s">
        <v>37</v>
      </c>
      <c r="G399" s="26" t="s">
        <v>1845</v>
      </c>
      <c r="H399" s="27" t="s">
        <v>1846</v>
      </c>
      <c r="I399" s="27" t="s">
        <v>39</v>
      </c>
      <c r="J399" s="28" t="s">
        <v>40</v>
      </c>
      <c r="K399" s="27" t="s">
        <v>41</v>
      </c>
      <c r="L399" s="29" t="s">
        <v>42</v>
      </c>
      <c r="M399" s="27" t="s">
        <v>43</v>
      </c>
      <c r="N399" s="27" t="s">
        <v>1852</v>
      </c>
      <c r="O399" s="27" t="s">
        <v>63</v>
      </c>
      <c r="P399" s="29" t="s">
        <v>46</v>
      </c>
      <c r="Q399" s="29" t="s">
        <v>47</v>
      </c>
      <c r="R399" s="27">
        <v>309652.11</v>
      </c>
      <c r="S399" s="27">
        <v>67558.86</v>
      </c>
      <c r="T399" s="27">
        <v>67558.86</v>
      </c>
      <c r="U399" s="27">
        <v>67558.86</v>
      </c>
      <c r="V399" s="27">
        <v>67558.86</v>
      </c>
      <c r="W399" s="27">
        <v>67558.86</v>
      </c>
      <c r="X399" s="27">
        <v>67558.86</v>
      </c>
      <c r="Y399" s="30">
        <f t="shared" si="6"/>
        <v>100</v>
      </c>
      <c r="Z399" s="29">
        <v>0</v>
      </c>
      <c r="AA399" s="29" t="s">
        <v>48</v>
      </c>
      <c r="AB399" s="31">
        <v>30</v>
      </c>
      <c r="AC399" s="30">
        <v>0</v>
      </c>
      <c r="AD399" s="30">
        <v>100</v>
      </c>
      <c r="AE399" s="32" t="s">
        <v>1853</v>
      </c>
      <c r="AF399" s="12"/>
    </row>
    <row r="400" spans="2:32" ht="60.75" customHeight="1">
      <c r="B400" s="12"/>
      <c r="C400" s="25" t="s">
        <v>1854</v>
      </c>
      <c r="D400" s="25" t="s">
        <v>1855</v>
      </c>
      <c r="E400" s="26" t="s">
        <v>1856</v>
      </c>
      <c r="F400" s="26" t="s">
        <v>37</v>
      </c>
      <c r="G400" s="26" t="s">
        <v>1807</v>
      </c>
      <c r="H400" s="27" t="s">
        <v>1827</v>
      </c>
      <c r="I400" s="27" t="s">
        <v>80</v>
      </c>
      <c r="J400" s="28" t="s">
        <v>40</v>
      </c>
      <c r="K400" s="27" t="s">
        <v>41</v>
      </c>
      <c r="L400" s="29" t="s">
        <v>42</v>
      </c>
      <c r="M400" s="27" t="s">
        <v>43</v>
      </c>
      <c r="N400" s="27" t="s">
        <v>1809</v>
      </c>
      <c r="O400" s="27" t="s">
        <v>63</v>
      </c>
      <c r="P400" s="29" t="s">
        <v>46</v>
      </c>
      <c r="Q400" s="29" t="s">
        <v>47</v>
      </c>
      <c r="R400" s="27">
        <v>2066078.67</v>
      </c>
      <c r="S400" s="27">
        <v>2066078.67</v>
      </c>
      <c r="T400" s="27">
        <v>619823.6</v>
      </c>
      <c r="U400" s="27">
        <v>2066078.67</v>
      </c>
      <c r="V400" s="27">
        <v>619823.6</v>
      </c>
      <c r="W400" s="27">
        <v>619823.6</v>
      </c>
      <c r="X400" s="27">
        <v>619823.6</v>
      </c>
      <c r="Y400" s="30">
        <f t="shared" si="6"/>
        <v>29.999999951599133</v>
      </c>
      <c r="Z400" s="29">
        <v>0</v>
      </c>
      <c r="AA400" s="29" t="s">
        <v>48</v>
      </c>
      <c r="AB400" s="31">
        <v>500</v>
      </c>
      <c r="AC400" s="30">
        <v>0</v>
      </c>
      <c r="AD400" s="30">
        <v>0</v>
      </c>
      <c r="AE400" s="32" t="s">
        <v>1857</v>
      </c>
      <c r="AF400" s="12"/>
    </row>
    <row r="401" spans="2:32" ht="60.75" customHeight="1">
      <c r="B401" s="12"/>
      <c r="C401" s="25" t="s">
        <v>1858</v>
      </c>
      <c r="D401" s="25" t="s">
        <v>1859</v>
      </c>
      <c r="E401" s="26" t="s">
        <v>1860</v>
      </c>
      <c r="F401" s="26" t="s">
        <v>37</v>
      </c>
      <c r="G401" s="26" t="s">
        <v>1807</v>
      </c>
      <c r="H401" s="27" t="s">
        <v>1840</v>
      </c>
      <c r="I401" s="27" t="s">
        <v>80</v>
      </c>
      <c r="J401" s="28" t="s">
        <v>40</v>
      </c>
      <c r="K401" s="27" t="s">
        <v>41</v>
      </c>
      <c r="L401" s="29" t="s">
        <v>42</v>
      </c>
      <c r="M401" s="27" t="s">
        <v>43</v>
      </c>
      <c r="N401" s="27" t="s">
        <v>1861</v>
      </c>
      <c r="O401" s="27" t="s">
        <v>45</v>
      </c>
      <c r="P401" s="29" t="s">
        <v>46</v>
      </c>
      <c r="Q401" s="29" t="s">
        <v>47</v>
      </c>
      <c r="R401" s="27">
        <v>1011239.36</v>
      </c>
      <c r="S401" s="27">
        <v>1011239.36</v>
      </c>
      <c r="T401" s="27">
        <v>303371.81</v>
      </c>
      <c r="U401" s="27">
        <v>1011239.36</v>
      </c>
      <c r="V401" s="27">
        <v>303371.81</v>
      </c>
      <c r="W401" s="27">
        <v>303371.81</v>
      </c>
      <c r="X401" s="27">
        <v>303371.81</v>
      </c>
      <c r="Y401" s="30">
        <f t="shared" si="6"/>
        <v>30.000000197777112</v>
      </c>
      <c r="Z401" s="29">
        <v>0</v>
      </c>
      <c r="AA401" s="29" t="s">
        <v>182</v>
      </c>
      <c r="AB401" s="31">
        <v>300</v>
      </c>
      <c r="AC401" s="30">
        <v>0</v>
      </c>
      <c r="AD401" s="30">
        <v>0</v>
      </c>
      <c r="AE401" s="32" t="s">
        <v>1862</v>
      </c>
      <c r="AF401" s="12"/>
    </row>
    <row r="402" spans="2:32" ht="60.75" customHeight="1">
      <c r="B402" s="12"/>
      <c r="C402" s="25" t="s">
        <v>1863</v>
      </c>
      <c r="D402" s="25" t="s">
        <v>1864</v>
      </c>
      <c r="E402" s="26" t="s">
        <v>1865</v>
      </c>
      <c r="F402" s="26" t="s">
        <v>37</v>
      </c>
      <c r="G402" s="26" t="s">
        <v>1807</v>
      </c>
      <c r="H402" s="27" t="s">
        <v>1866</v>
      </c>
      <c r="I402" s="27" t="s">
        <v>80</v>
      </c>
      <c r="J402" s="28" t="s">
        <v>40</v>
      </c>
      <c r="K402" s="27" t="s">
        <v>41</v>
      </c>
      <c r="L402" s="29" t="s">
        <v>42</v>
      </c>
      <c r="M402" s="27" t="s">
        <v>43</v>
      </c>
      <c r="N402" s="27" t="s">
        <v>1809</v>
      </c>
      <c r="O402" s="27" t="s">
        <v>45</v>
      </c>
      <c r="P402" s="29" t="s">
        <v>46</v>
      </c>
      <c r="Q402" s="29" t="s">
        <v>47</v>
      </c>
      <c r="R402" s="27">
        <v>1428098.86</v>
      </c>
      <c r="S402" s="27">
        <v>1428098.86</v>
      </c>
      <c r="T402" s="27">
        <v>428429.66</v>
      </c>
      <c r="U402" s="27">
        <v>1428098.86</v>
      </c>
      <c r="V402" s="27">
        <v>428429.66</v>
      </c>
      <c r="W402" s="27">
        <v>428429.66</v>
      </c>
      <c r="X402" s="27">
        <v>428429.66</v>
      </c>
      <c r="Y402" s="30">
        <f t="shared" si="6"/>
        <v>30.000000140046325</v>
      </c>
      <c r="Z402" s="29">
        <v>0</v>
      </c>
      <c r="AA402" s="29" t="s">
        <v>48</v>
      </c>
      <c r="AB402" s="31">
        <v>75</v>
      </c>
      <c r="AC402" s="30">
        <v>0</v>
      </c>
      <c r="AD402" s="30">
        <v>0</v>
      </c>
      <c r="AE402" s="32" t="s">
        <v>1867</v>
      </c>
      <c r="AF402" s="12"/>
    </row>
    <row r="403" spans="2:32" ht="67.5" customHeight="1">
      <c r="B403" s="12"/>
      <c r="C403" s="25" t="s">
        <v>1868</v>
      </c>
      <c r="D403" s="25" t="s">
        <v>1869</v>
      </c>
      <c r="E403" s="26" t="s">
        <v>271</v>
      </c>
      <c r="F403" s="26" t="s">
        <v>37</v>
      </c>
      <c r="G403" s="26" t="s">
        <v>1870</v>
      </c>
      <c r="H403" s="27" t="s">
        <v>1871</v>
      </c>
      <c r="I403" s="27" t="s">
        <v>80</v>
      </c>
      <c r="J403" s="28" t="s">
        <v>40</v>
      </c>
      <c r="K403" s="27" t="s">
        <v>41</v>
      </c>
      <c r="L403" s="29" t="s">
        <v>42</v>
      </c>
      <c r="M403" s="27" t="s">
        <v>43</v>
      </c>
      <c r="N403" s="27" t="s">
        <v>1872</v>
      </c>
      <c r="O403" s="27" t="s">
        <v>63</v>
      </c>
      <c r="P403" s="29" t="s">
        <v>46</v>
      </c>
      <c r="Q403" s="29" t="s">
        <v>47</v>
      </c>
      <c r="R403" s="27">
        <v>1283968.47</v>
      </c>
      <c r="S403" s="27">
        <v>1283968.47</v>
      </c>
      <c r="T403" s="27">
        <v>1283968.47</v>
      </c>
      <c r="U403" s="27">
        <v>1283968.47</v>
      </c>
      <c r="V403" s="27">
        <v>385190.54</v>
      </c>
      <c r="W403" s="27">
        <v>385190.54</v>
      </c>
      <c r="X403" s="27">
        <v>385190.54</v>
      </c>
      <c r="Y403" s="30">
        <f t="shared" si="6"/>
        <v>29.999999922116466</v>
      </c>
      <c r="Z403" s="29">
        <v>0</v>
      </c>
      <c r="AA403" s="29" t="s">
        <v>48</v>
      </c>
      <c r="AB403" s="31">
        <v>125</v>
      </c>
      <c r="AC403" s="30">
        <v>0</v>
      </c>
      <c r="AD403" s="30">
        <v>50</v>
      </c>
      <c r="AE403" s="32" t="s">
        <v>1873</v>
      </c>
      <c r="AF403" s="12"/>
    </row>
    <row r="404" spans="2:32" ht="60.75" customHeight="1">
      <c r="B404" s="12"/>
      <c r="C404" s="25" t="s">
        <v>1874</v>
      </c>
      <c r="D404" s="25" t="s">
        <v>1875</v>
      </c>
      <c r="E404" s="26" t="s">
        <v>1876</v>
      </c>
      <c r="F404" s="26" t="s">
        <v>37</v>
      </c>
      <c r="G404" s="26" t="s">
        <v>718</v>
      </c>
      <c r="H404" s="27" t="s">
        <v>1877</v>
      </c>
      <c r="I404" s="27" t="s">
        <v>80</v>
      </c>
      <c r="J404" s="28" t="s">
        <v>40</v>
      </c>
      <c r="K404" s="27" t="s">
        <v>41</v>
      </c>
      <c r="L404" s="29" t="s">
        <v>42</v>
      </c>
      <c r="M404" s="27" t="s">
        <v>43</v>
      </c>
      <c r="N404" s="27" t="s">
        <v>1878</v>
      </c>
      <c r="O404" s="27" t="s">
        <v>45</v>
      </c>
      <c r="P404" s="29" t="s">
        <v>46</v>
      </c>
      <c r="Q404" s="29" t="s">
        <v>47</v>
      </c>
      <c r="R404" s="27">
        <v>311795.39</v>
      </c>
      <c r="S404" s="27">
        <v>311795.39</v>
      </c>
      <c r="T404" s="27">
        <v>311795.39</v>
      </c>
      <c r="U404" s="27">
        <v>311795.39</v>
      </c>
      <c r="V404" s="27">
        <v>311795.39</v>
      </c>
      <c r="W404" s="27">
        <v>311795.39</v>
      </c>
      <c r="X404" s="27">
        <v>311795.39</v>
      </c>
      <c r="Y404" s="30">
        <f t="shared" si="6"/>
        <v>100</v>
      </c>
      <c r="Z404" s="29">
        <v>0</v>
      </c>
      <c r="AA404" s="29" t="s">
        <v>48</v>
      </c>
      <c r="AB404" s="31">
        <v>410</v>
      </c>
      <c r="AC404" s="30">
        <v>0</v>
      </c>
      <c r="AD404" s="30">
        <v>100</v>
      </c>
      <c r="AE404" s="32" t="s">
        <v>727</v>
      </c>
      <c r="AF404" s="12"/>
    </row>
    <row r="405" spans="2:32" ht="60.75" customHeight="1">
      <c r="B405" s="12"/>
      <c r="C405" s="25" t="s">
        <v>1879</v>
      </c>
      <c r="D405" s="25" t="s">
        <v>1880</v>
      </c>
      <c r="E405" s="26" t="s">
        <v>1881</v>
      </c>
      <c r="F405" s="26" t="s">
        <v>37</v>
      </c>
      <c r="G405" s="26" t="s">
        <v>1882</v>
      </c>
      <c r="H405" s="27" t="s">
        <v>1883</v>
      </c>
      <c r="I405" s="27" t="s">
        <v>80</v>
      </c>
      <c r="J405" s="28" t="s">
        <v>40</v>
      </c>
      <c r="K405" s="27" t="s">
        <v>41</v>
      </c>
      <c r="L405" s="29" t="s">
        <v>42</v>
      </c>
      <c r="M405" s="27" t="s">
        <v>43</v>
      </c>
      <c r="N405" s="27" t="s">
        <v>1884</v>
      </c>
      <c r="O405" s="27" t="s">
        <v>115</v>
      </c>
      <c r="P405" s="29" t="s">
        <v>46</v>
      </c>
      <c r="Q405" s="29" t="s">
        <v>47</v>
      </c>
      <c r="R405" s="27">
        <v>114233.45</v>
      </c>
      <c r="S405" s="27">
        <v>114233.45</v>
      </c>
      <c r="T405" s="27">
        <v>114233.45</v>
      </c>
      <c r="U405" s="27">
        <v>114233.45</v>
      </c>
      <c r="V405" s="27">
        <v>114233.45</v>
      </c>
      <c r="W405" s="27">
        <v>114233.45</v>
      </c>
      <c r="X405" s="27">
        <v>114233.45</v>
      </c>
      <c r="Y405" s="30">
        <f t="shared" si="6"/>
        <v>100</v>
      </c>
      <c r="Z405" s="29">
        <v>0</v>
      </c>
      <c r="AA405" s="29" t="s">
        <v>48</v>
      </c>
      <c r="AB405" s="31">
        <v>145</v>
      </c>
      <c r="AC405" s="30">
        <v>0</v>
      </c>
      <c r="AD405" s="30">
        <v>100</v>
      </c>
      <c r="AE405" s="32" t="s">
        <v>1885</v>
      </c>
      <c r="AF405" s="12"/>
    </row>
    <row r="406" spans="2:32" ht="67.5" customHeight="1">
      <c r="B406" s="12"/>
      <c r="C406" s="25" t="s">
        <v>1886</v>
      </c>
      <c r="D406" s="25" t="s">
        <v>1887</v>
      </c>
      <c r="E406" s="26" t="s">
        <v>1888</v>
      </c>
      <c r="F406" s="26" t="s">
        <v>37</v>
      </c>
      <c r="G406" s="26" t="s">
        <v>349</v>
      </c>
      <c r="H406" s="27" t="s">
        <v>349</v>
      </c>
      <c r="I406" s="27" t="s">
        <v>39</v>
      </c>
      <c r="J406" s="28" t="s">
        <v>40</v>
      </c>
      <c r="K406" s="27" t="s">
        <v>41</v>
      </c>
      <c r="L406" s="29" t="s">
        <v>42</v>
      </c>
      <c r="M406" s="27" t="s">
        <v>43</v>
      </c>
      <c r="N406" s="27" t="s">
        <v>1254</v>
      </c>
      <c r="O406" s="27" t="s">
        <v>56</v>
      </c>
      <c r="P406" s="29" t="s">
        <v>46</v>
      </c>
      <c r="Q406" s="29" t="s">
        <v>47</v>
      </c>
      <c r="R406" s="27">
        <v>2293307.7999999998</v>
      </c>
      <c r="S406" s="27">
        <v>2293307.7999999998</v>
      </c>
      <c r="T406" s="27">
        <v>2293307.7999999998</v>
      </c>
      <c r="U406" s="27">
        <v>2293307.7999999998</v>
      </c>
      <c r="V406" s="27">
        <v>748719</v>
      </c>
      <c r="W406" s="27">
        <v>748719</v>
      </c>
      <c r="X406" s="27">
        <v>748719</v>
      </c>
      <c r="Y406" s="30">
        <f t="shared" si="6"/>
        <v>32.647994307611043</v>
      </c>
      <c r="Z406" s="29">
        <v>0</v>
      </c>
      <c r="AA406" s="29" t="s">
        <v>1889</v>
      </c>
      <c r="AB406" s="31">
        <v>255000</v>
      </c>
      <c r="AC406" s="30">
        <v>0</v>
      </c>
      <c r="AD406" s="30">
        <v>0</v>
      </c>
      <c r="AE406" s="32" t="s">
        <v>1890</v>
      </c>
      <c r="AF406" s="12"/>
    </row>
    <row r="407" spans="2:32" ht="337.5" customHeight="1">
      <c r="B407" s="12"/>
      <c r="C407" s="25" t="s">
        <v>1891</v>
      </c>
      <c r="D407" s="25" t="s">
        <v>1892</v>
      </c>
      <c r="E407" s="26" t="s">
        <v>1893</v>
      </c>
      <c r="F407" s="26" t="s">
        <v>37</v>
      </c>
      <c r="G407" s="26" t="s">
        <v>610</v>
      </c>
      <c r="H407" s="27" t="s">
        <v>1894</v>
      </c>
      <c r="I407" s="27" t="s">
        <v>80</v>
      </c>
      <c r="J407" s="28" t="s">
        <v>40</v>
      </c>
      <c r="K407" s="27" t="s">
        <v>41</v>
      </c>
      <c r="L407" s="29" t="s">
        <v>42</v>
      </c>
      <c r="M407" s="27" t="s">
        <v>43</v>
      </c>
      <c r="N407" s="27" t="s">
        <v>1895</v>
      </c>
      <c r="O407" s="27" t="s">
        <v>63</v>
      </c>
      <c r="P407" s="29" t="s">
        <v>46</v>
      </c>
      <c r="Q407" s="29" t="s">
        <v>47</v>
      </c>
      <c r="R407" s="27">
        <v>309385.28000000003</v>
      </c>
      <c r="S407" s="27">
        <v>199999.84</v>
      </c>
      <c r="T407" s="27">
        <v>199999.84</v>
      </c>
      <c r="U407" s="27">
        <v>199999.84</v>
      </c>
      <c r="V407" s="27">
        <v>199999.84</v>
      </c>
      <c r="W407" s="27">
        <v>199999.84</v>
      </c>
      <c r="X407" s="27">
        <v>199999.84</v>
      </c>
      <c r="Y407" s="30">
        <f t="shared" si="6"/>
        <v>100</v>
      </c>
      <c r="Z407" s="29">
        <v>0</v>
      </c>
      <c r="AA407" s="29" t="s">
        <v>89</v>
      </c>
      <c r="AB407" s="31">
        <v>500</v>
      </c>
      <c r="AC407" s="30">
        <v>0</v>
      </c>
      <c r="AD407" s="30">
        <v>100</v>
      </c>
      <c r="AE407" s="32" t="s">
        <v>1896</v>
      </c>
      <c r="AF407" s="12"/>
    </row>
    <row r="408" spans="2:32" ht="94.5" customHeight="1">
      <c r="B408" s="12"/>
      <c r="C408" s="25" t="s">
        <v>1897</v>
      </c>
      <c r="D408" s="25" t="s">
        <v>1898</v>
      </c>
      <c r="E408" s="26" t="s">
        <v>1899</v>
      </c>
      <c r="F408" s="26" t="s">
        <v>37</v>
      </c>
      <c r="G408" s="26" t="s">
        <v>610</v>
      </c>
      <c r="H408" s="27" t="s">
        <v>611</v>
      </c>
      <c r="I408" s="27" t="s">
        <v>39</v>
      </c>
      <c r="J408" s="28" t="s">
        <v>40</v>
      </c>
      <c r="K408" s="27" t="s">
        <v>41</v>
      </c>
      <c r="L408" s="29" t="s">
        <v>42</v>
      </c>
      <c r="M408" s="27" t="s">
        <v>43</v>
      </c>
      <c r="N408" s="27" t="s">
        <v>1895</v>
      </c>
      <c r="O408" s="27" t="s">
        <v>45</v>
      </c>
      <c r="P408" s="29" t="s">
        <v>46</v>
      </c>
      <c r="Q408" s="29" t="s">
        <v>47</v>
      </c>
      <c r="R408" s="27">
        <v>1110945.06</v>
      </c>
      <c r="S408" s="27">
        <v>1109282.72</v>
      </c>
      <c r="T408" s="27">
        <v>1109282.72</v>
      </c>
      <c r="U408" s="27">
        <v>1109282.72</v>
      </c>
      <c r="V408" s="27">
        <v>1109282.72</v>
      </c>
      <c r="W408" s="27">
        <v>1109282.72</v>
      </c>
      <c r="X408" s="27">
        <v>1109282.72</v>
      </c>
      <c r="Y408" s="30">
        <f t="shared" si="6"/>
        <v>100</v>
      </c>
      <c r="Z408" s="29">
        <v>0</v>
      </c>
      <c r="AA408" s="29" t="s">
        <v>127</v>
      </c>
      <c r="AB408" s="31">
        <v>145</v>
      </c>
      <c r="AC408" s="30">
        <v>0</v>
      </c>
      <c r="AD408" s="30">
        <v>100</v>
      </c>
      <c r="AE408" s="32" t="s">
        <v>1900</v>
      </c>
      <c r="AF408" s="12"/>
    </row>
    <row r="409" spans="2:32" ht="81" customHeight="1">
      <c r="B409" s="12"/>
      <c r="C409" s="25" t="s">
        <v>1901</v>
      </c>
      <c r="D409" s="25" t="s">
        <v>1902</v>
      </c>
      <c r="E409" s="26" t="s">
        <v>1903</v>
      </c>
      <c r="F409" s="26" t="s">
        <v>37</v>
      </c>
      <c r="G409" s="26" t="s">
        <v>610</v>
      </c>
      <c r="H409" s="27" t="s">
        <v>611</v>
      </c>
      <c r="I409" s="27" t="s">
        <v>39</v>
      </c>
      <c r="J409" s="28" t="s">
        <v>40</v>
      </c>
      <c r="K409" s="27" t="s">
        <v>41</v>
      </c>
      <c r="L409" s="29" t="s">
        <v>42</v>
      </c>
      <c r="M409" s="27" t="s">
        <v>43</v>
      </c>
      <c r="N409" s="27" t="s">
        <v>1895</v>
      </c>
      <c r="O409" s="27" t="s">
        <v>88</v>
      </c>
      <c r="P409" s="29" t="s">
        <v>46</v>
      </c>
      <c r="Q409" s="29" t="s">
        <v>47</v>
      </c>
      <c r="R409" s="27">
        <v>166035.10999999999</v>
      </c>
      <c r="S409" s="27">
        <v>164785.96</v>
      </c>
      <c r="T409" s="27">
        <v>164785.96</v>
      </c>
      <c r="U409" s="27">
        <v>164785.96</v>
      </c>
      <c r="V409" s="27">
        <v>164785.96</v>
      </c>
      <c r="W409" s="27">
        <v>164785.96</v>
      </c>
      <c r="X409" s="27">
        <v>164785.96</v>
      </c>
      <c r="Y409" s="30">
        <f t="shared" si="6"/>
        <v>100</v>
      </c>
      <c r="Z409" s="29">
        <v>0</v>
      </c>
      <c r="AA409" s="29" t="s">
        <v>127</v>
      </c>
      <c r="AB409" s="31">
        <v>15690</v>
      </c>
      <c r="AC409" s="30">
        <v>0</v>
      </c>
      <c r="AD409" s="30">
        <v>100</v>
      </c>
      <c r="AE409" s="32" t="s">
        <v>1904</v>
      </c>
      <c r="AF409" s="12"/>
    </row>
    <row r="410" spans="2:32" ht="60.75" customHeight="1">
      <c r="B410" s="12"/>
      <c r="C410" s="25" t="s">
        <v>1905</v>
      </c>
      <c r="D410" s="25" t="s">
        <v>1906</v>
      </c>
      <c r="E410" s="26" t="s">
        <v>271</v>
      </c>
      <c r="F410" s="26" t="s">
        <v>37</v>
      </c>
      <c r="G410" s="26" t="s">
        <v>332</v>
      </c>
      <c r="H410" s="27" t="s">
        <v>1907</v>
      </c>
      <c r="I410" s="27" t="s">
        <v>80</v>
      </c>
      <c r="J410" s="28" t="s">
        <v>40</v>
      </c>
      <c r="K410" s="27" t="s">
        <v>41</v>
      </c>
      <c r="L410" s="29" t="s">
        <v>42</v>
      </c>
      <c r="M410" s="27" t="s">
        <v>43</v>
      </c>
      <c r="N410" s="27" t="s">
        <v>1908</v>
      </c>
      <c r="O410" s="27" t="s">
        <v>63</v>
      </c>
      <c r="P410" s="29" t="s">
        <v>46</v>
      </c>
      <c r="Q410" s="29" t="s">
        <v>47</v>
      </c>
      <c r="R410" s="27">
        <v>1857860.22</v>
      </c>
      <c r="S410" s="27">
        <v>1857860.22</v>
      </c>
      <c r="T410" s="27">
        <v>557358.06999999995</v>
      </c>
      <c r="U410" s="27">
        <v>1857860.22</v>
      </c>
      <c r="V410" s="27">
        <v>557358.06999999995</v>
      </c>
      <c r="W410" s="27">
        <v>557358.06999999995</v>
      </c>
      <c r="X410" s="27">
        <v>557358.06999999995</v>
      </c>
      <c r="Y410" s="30">
        <f t="shared" si="6"/>
        <v>30.000000215301448</v>
      </c>
      <c r="Z410" s="29">
        <v>0</v>
      </c>
      <c r="AA410" s="29" t="s">
        <v>48</v>
      </c>
      <c r="AB410" s="31">
        <v>700</v>
      </c>
      <c r="AC410" s="30">
        <v>0</v>
      </c>
      <c r="AD410" s="30">
        <v>30</v>
      </c>
      <c r="AE410" s="32" t="s">
        <v>1909</v>
      </c>
      <c r="AF410" s="12"/>
    </row>
    <row r="411" spans="2:32" ht="60.75" customHeight="1">
      <c r="B411" s="12"/>
      <c r="C411" s="25" t="s">
        <v>1910</v>
      </c>
      <c r="D411" s="25" t="s">
        <v>1911</v>
      </c>
      <c r="E411" s="26" t="s">
        <v>1912</v>
      </c>
      <c r="F411" s="26" t="s">
        <v>37</v>
      </c>
      <c r="G411" s="26" t="s">
        <v>1913</v>
      </c>
      <c r="H411" s="27" t="s">
        <v>1913</v>
      </c>
      <c r="I411" s="27" t="s">
        <v>39</v>
      </c>
      <c r="J411" s="28" t="s">
        <v>40</v>
      </c>
      <c r="K411" s="27" t="s">
        <v>41</v>
      </c>
      <c r="L411" s="29" t="s">
        <v>42</v>
      </c>
      <c r="M411" s="27" t="s">
        <v>43</v>
      </c>
      <c r="N411" s="27" t="s">
        <v>1914</v>
      </c>
      <c r="O411" s="27" t="s">
        <v>63</v>
      </c>
      <c r="P411" s="29" t="s">
        <v>46</v>
      </c>
      <c r="Q411" s="29" t="s">
        <v>47</v>
      </c>
      <c r="R411" s="27">
        <v>140000</v>
      </c>
      <c r="S411" s="27">
        <v>140000</v>
      </c>
      <c r="T411" s="27">
        <v>140000</v>
      </c>
      <c r="U411" s="27">
        <v>140000</v>
      </c>
      <c r="V411" s="27">
        <v>140000</v>
      </c>
      <c r="W411" s="27">
        <v>140000</v>
      </c>
      <c r="X411" s="27">
        <v>140000</v>
      </c>
      <c r="Y411" s="30">
        <f t="shared" si="6"/>
        <v>100</v>
      </c>
      <c r="Z411" s="29">
        <v>0</v>
      </c>
      <c r="AA411" s="29" t="s">
        <v>48</v>
      </c>
      <c r="AB411" s="31">
        <v>167</v>
      </c>
      <c r="AC411" s="30">
        <v>0</v>
      </c>
      <c r="AD411" s="30">
        <v>100</v>
      </c>
      <c r="AE411" s="32" t="s">
        <v>1915</v>
      </c>
      <c r="AF411" s="12"/>
    </row>
    <row r="412" spans="2:32" ht="60.75" customHeight="1">
      <c r="B412" s="12"/>
      <c r="C412" s="25" t="s">
        <v>1916</v>
      </c>
      <c r="D412" s="25" t="s">
        <v>1917</v>
      </c>
      <c r="E412" s="26" t="s">
        <v>1918</v>
      </c>
      <c r="F412" s="26" t="s">
        <v>37</v>
      </c>
      <c r="G412" s="26" t="s">
        <v>597</v>
      </c>
      <c r="H412" s="27" t="s">
        <v>467</v>
      </c>
      <c r="I412" s="27" t="s">
        <v>80</v>
      </c>
      <c r="J412" s="28" t="s">
        <v>40</v>
      </c>
      <c r="K412" s="27" t="s">
        <v>41</v>
      </c>
      <c r="L412" s="29" t="s">
        <v>42</v>
      </c>
      <c r="M412" s="27" t="s">
        <v>43</v>
      </c>
      <c r="N412" s="27" t="s">
        <v>598</v>
      </c>
      <c r="O412" s="27" t="s">
        <v>45</v>
      </c>
      <c r="P412" s="29" t="s">
        <v>46</v>
      </c>
      <c r="Q412" s="29" t="s">
        <v>47</v>
      </c>
      <c r="R412" s="27">
        <v>1196842.6599999999</v>
      </c>
      <c r="S412" s="27">
        <v>1196842.6599999999</v>
      </c>
      <c r="T412" s="27">
        <v>1196842.6599999999</v>
      </c>
      <c r="U412" s="27">
        <v>1196842.6599999999</v>
      </c>
      <c r="V412" s="27">
        <v>1039317.95</v>
      </c>
      <c r="W412" s="27">
        <v>1039317.95</v>
      </c>
      <c r="X412" s="27">
        <v>1039317.95</v>
      </c>
      <c r="Y412" s="30">
        <f t="shared" si="6"/>
        <v>86.838310893764429</v>
      </c>
      <c r="Z412" s="29">
        <v>0</v>
      </c>
      <c r="AA412" s="29" t="s">
        <v>89</v>
      </c>
      <c r="AB412" s="31">
        <v>342</v>
      </c>
      <c r="AC412" s="30">
        <v>0</v>
      </c>
      <c r="AD412" s="30">
        <v>87</v>
      </c>
      <c r="AE412" s="32" t="s">
        <v>1919</v>
      </c>
      <c r="AF412" s="12"/>
    </row>
    <row r="413" spans="2:32" ht="67.5" customHeight="1">
      <c r="B413" s="12"/>
      <c r="C413" s="25" t="s">
        <v>1920</v>
      </c>
      <c r="D413" s="25" t="s">
        <v>1921</v>
      </c>
      <c r="E413" s="26" t="s">
        <v>1922</v>
      </c>
      <c r="F413" s="26" t="s">
        <v>37</v>
      </c>
      <c r="G413" s="26" t="s">
        <v>597</v>
      </c>
      <c r="H413" s="27" t="s">
        <v>597</v>
      </c>
      <c r="I413" s="27" t="s">
        <v>80</v>
      </c>
      <c r="J413" s="28" t="s">
        <v>40</v>
      </c>
      <c r="K413" s="27" t="s">
        <v>41</v>
      </c>
      <c r="L413" s="29" t="s">
        <v>42</v>
      </c>
      <c r="M413" s="27" t="s">
        <v>43</v>
      </c>
      <c r="N413" s="27" t="s">
        <v>598</v>
      </c>
      <c r="O413" s="27" t="s">
        <v>63</v>
      </c>
      <c r="P413" s="29" t="s">
        <v>46</v>
      </c>
      <c r="Q413" s="29" t="s">
        <v>47</v>
      </c>
      <c r="R413" s="27">
        <v>1816973.28</v>
      </c>
      <c r="S413" s="27">
        <v>1816973.28</v>
      </c>
      <c r="T413" s="27">
        <v>1816973.28</v>
      </c>
      <c r="U413" s="27">
        <v>1816973.28</v>
      </c>
      <c r="V413" s="27">
        <v>800000</v>
      </c>
      <c r="W413" s="27">
        <v>800000</v>
      </c>
      <c r="X413" s="27">
        <v>800000</v>
      </c>
      <c r="Y413" s="30">
        <f t="shared" si="6"/>
        <v>44.029266077044348</v>
      </c>
      <c r="Z413" s="29">
        <v>0</v>
      </c>
      <c r="AA413" s="29" t="s">
        <v>48</v>
      </c>
      <c r="AB413" s="31">
        <v>11641</v>
      </c>
      <c r="AC413" s="30">
        <v>0</v>
      </c>
      <c r="AD413" s="30">
        <v>44</v>
      </c>
      <c r="AE413" s="32" t="s">
        <v>1923</v>
      </c>
      <c r="AF413" s="12"/>
    </row>
    <row r="414" spans="2:32" ht="67.5" customHeight="1">
      <c r="B414" s="12"/>
      <c r="C414" s="25" t="s">
        <v>1924</v>
      </c>
      <c r="D414" s="25" t="s">
        <v>1925</v>
      </c>
      <c r="E414" s="26" t="s">
        <v>393</v>
      </c>
      <c r="F414" s="26" t="s">
        <v>37</v>
      </c>
      <c r="G414" s="26" t="s">
        <v>328</v>
      </c>
      <c r="H414" s="27" t="s">
        <v>1926</v>
      </c>
      <c r="I414" s="27" t="s">
        <v>80</v>
      </c>
      <c r="J414" s="28" t="s">
        <v>40</v>
      </c>
      <c r="K414" s="27" t="s">
        <v>41</v>
      </c>
      <c r="L414" s="29" t="s">
        <v>42</v>
      </c>
      <c r="M414" s="27" t="s">
        <v>43</v>
      </c>
      <c r="N414" s="27" t="s">
        <v>1927</v>
      </c>
      <c r="O414" s="27" t="s">
        <v>165</v>
      </c>
      <c r="P414" s="29" t="s">
        <v>46</v>
      </c>
      <c r="Q414" s="29" t="s">
        <v>47</v>
      </c>
      <c r="R414" s="27">
        <v>1108849.51</v>
      </c>
      <c r="S414" s="27">
        <v>1108849.51</v>
      </c>
      <c r="T414" s="27">
        <v>1108849.51</v>
      </c>
      <c r="U414" s="27">
        <v>1108849.51</v>
      </c>
      <c r="V414" s="27">
        <v>790112.52</v>
      </c>
      <c r="W414" s="27">
        <v>790112.52</v>
      </c>
      <c r="X414" s="27">
        <v>790112.52</v>
      </c>
      <c r="Y414" s="30">
        <f t="shared" si="6"/>
        <v>71.255162479171773</v>
      </c>
      <c r="Z414" s="29">
        <v>0</v>
      </c>
      <c r="AA414" s="29" t="s">
        <v>48</v>
      </c>
      <c r="AB414" s="31">
        <v>301</v>
      </c>
      <c r="AC414" s="30">
        <v>0</v>
      </c>
      <c r="AD414" s="30">
        <v>71.260000000000005</v>
      </c>
      <c r="AE414" s="32" t="s">
        <v>1928</v>
      </c>
      <c r="AF414" s="12"/>
    </row>
    <row r="415" spans="2:32" ht="67.5" customHeight="1">
      <c r="B415" s="12"/>
      <c r="C415" s="25" t="s">
        <v>1929</v>
      </c>
      <c r="D415" s="25" t="s">
        <v>1930</v>
      </c>
      <c r="E415" s="26" t="s">
        <v>396</v>
      </c>
      <c r="F415" s="26" t="s">
        <v>37</v>
      </c>
      <c r="G415" s="26" t="s">
        <v>328</v>
      </c>
      <c r="H415" s="27" t="s">
        <v>1194</v>
      </c>
      <c r="I415" s="27" t="s">
        <v>80</v>
      </c>
      <c r="J415" s="28" t="s">
        <v>40</v>
      </c>
      <c r="K415" s="27" t="s">
        <v>41</v>
      </c>
      <c r="L415" s="29" t="s">
        <v>42</v>
      </c>
      <c r="M415" s="27" t="s">
        <v>43</v>
      </c>
      <c r="N415" s="27" t="s">
        <v>1927</v>
      </c>
      <c r="O415" s="27" t="s">
        <v>165</v>
      </c>
      <c r="P415" s="29" t="s">
        <v>46</v>
      </c>
      <c r="Q415" s="29" t="s">
        <v>47</v>
      </c>
      <c r="R415" s="27">
        <v>1728361.98</v>
      </c>
      <c r="S415" s="27">
        <v>1728361.98</v>
      </c>
      <c r="T415" s="27">
        <v>1728361.98</v>
      </c>
      <c r="U415" s="27">
        <v>1728361.98</v>
      </c>
      <c r="V415" s="27">
        <v>634989.32999999996</v>
      </c>
      <c r="W415" s="27">
        <v>634989.32999999996</v>
      </c>
      <c r="X415" s="27">
        <v>634989.32999999996</v>
      </c>
      <c r="Y415" s="30">
        <f t="shared" si="6"/>
        <v>36.739371575391857</v>
      </c>
      <c r="Z415" s="29">
        <v>0</v>
      </c>
      <c r="AA415" s="29" t="s">
        <v>48</v>
      </c>
      <c r="AB415" s="31">
        <v>374</v>
      </c>
      <c r="AC415" s="30">
        <v>0</v>
      </c>
      <c r="AD415" s="30">
        <v>36.74</v>
      </c>
      <c r="AE415" s="32" t="s">
        <v>1931</v>
      </c>
      <c r="AF415" s="12"/>
    </row>
    <row r="416" spans="2:32" ht="60.75" customHeight="1">
      <c r="B416" s="12"/>
      <c r="C416" s="25" t="s">
        <v>1932</v>
      </c>
      <c r="D416" s="25" t="s">
        <v>1933</v>
      </c>
      <c r="E416" s="26" t="s">
        <v>399</v>
      </c>
      <c r="F416" s="26" t="s">
        <v>37</v>
      </c>
      <c r="G416" s="26" t="s">
        <v>328</v>
      </c>
      <c r="H416" s="27" t="s">
        <v>1547</v>
      </c>
      <c r="I416" s="27" t="s">
        <v>80</v>
      </c>
      <c r="J416" s="28" t="s">
        <v>40</v>
      </c>
      <c r="K416" s="27" t="s">
        <v>41</v>
      </c>
      <c r="L416" s="29" t="s">
        <v>42</v>
      </c>
      <c r="M416" s="27" t="s">
        <v>43</v>
      </c>
      <c r="N416" s="27" t="s">
        <v>1927</v>
      </c>
      <c r="O416" s="27" t="s">
        <v>165</v>
      </c>
      <c r="P416" s="29" t="s">
        <v>46</v>
      </c>
      <c r="Q416" s="29" t="s">
        <v>47</v>
      </c>
      <c r="R416" s="27">
        <v>518090.9</v>
      </c>
      <c r="S416" s="27">
        <v>518090.9</v>
      </c>
      <c r="T416" s="27">
        <v>518090.9</v>
      </c>
      <c r="U416" s="27">
        <v>518090.9</v>
      </c>
      <c r="V416" s="27">
        <v>316163.59999999998</v>
      </c>
      <c r="W416" s="27">
        <v>316163.59999999998</v>
      </c>
      <c r="X416" s="27">
        <v>316163.59999999998</v>
      </c>
      <c r="Y416" s="30">
        <f t="shared" si="6"/>
        <v>61.024735234685643</v>
      </c>
      <c r="Z416" s="29">
        <v>0</v>
      </c>
      <c r="AA416" s="29" t="s">
        <v>48</v>
      </c>
      <c r="AB416" s="31">
        <v>150</v>
      </c>
      <c r="AC416" s="30">
        <v>0</v>
      </c>
      <c r="AD416" s="30">
        <v>61.02</v>
      </c>
      <c r="AE416" s="32" t="s">
        <v>1934</v>
      </c>
      <c r="AF416" s="12"/>
    </row>
    <row r="417" spans="2:32" ht="60.75" customHeight="1">
      <c r="B417" s="12"/>
      <c r="C417" s="25" t="s">
        <v>1935</v>
      </c>
      <c r="D417" s="25" t="s">
        <v>1936</v>
      </c>
      <c r="E417" s="26" t="s">
        <v>410</v>
      </c>
      <c r="F417" s="26" t="s">
        <v>37</v>
      </c>
      <c r="G417" s="26" t="s">
        <v>328</v>
      </c>
      <c r="H417" s="27" t="s">
        <v>1547</v>
      </c>
      <c r="I417" s="27" t="s">
        <v>80</v>
      </c>
      <c r="J417" s="28" t="s">
        <v>40</v>
      </c>
      <c r="K417" s="27" t="s">
        <v>41</v>
      </c>
      <c r="L417" s="29" t="s">
        <v>42</v>
      </c>
      <c r="M417" s="27" t="s">
        <v>43</v>
      </c>
      <c r="N417" s="27" t="s">
        <v>1927</v>
      </c>
      <c r="O417" s="27" t="s">
        <v>165</v>
      </c>
      <c r="P417" s="29" t="s">
        <v>46</v>
      </c>
      <c r="Q417" s="29" t="s">
        <v>47</v>
      </c>
      <c r="R417" s="27">
        <v>529596.06999999995</v>
      </c>
      <c r="S417" s="27">
        <v>529596.06999999995</v>
      </c>
      <c r="T417" s="27">
        <v>529596.06999999995</v>
      </c>
      <c r="U417" s="27">
        <v>529596.06999999995</v>
      </c>
      <c r="V417" s="27">
        <v>529596.06999999995</v>
      </c>
      <c r="W417" s="27">
        <v>529596.06999999995</v>
      </c>
      <c r="X417" s="27">
        <v>529596.06999999995</v>
      </c>
      <c r="Y417" s="30">
        <f t="shared" si="6"/>
        <v>100</v>
      </c>
      <c r="Z417" s="29">
        <v>0</v>
      </c>
      <c r="AA417" s="29" t="s">
        <v>48</v>
      </c>
      <c r="AB417" s="31">
        <v>150</v>
      </c>
      <c r="AC417" s="30">
        <v>0</v>
      </c>
      <c r="AD417" s="30">
        <v>100</v>
      </c>
      <c r="AE417" s="32" t="s">
        <v>1937</v>
      </c>
      <c r="AF417" s="12"/>
    </row>
    <row r="418" spans="2:32" ht="60.75" customHeight="1">
      <c r="B418" s="12"/>
      <c r="C418" s="25" t="s">
        <v>1938</v>
      </c>
      <c r="D418" s="25" t="s">
        <v>1939</v>
      </c>
      <c r="E418" s="26" t="s">
        <v>1940</v>
      </c>
      <c r="F418" s="26" t="s">
        <v>37</v>
      </c>
      <c r="G418" s="26" t="s">
        <v>286</v>
      </c>
      <c r="H418" s="27" t="s">
        <v>1941</v>
      </c>
      <c r="I418" s="27" t="s">
        <v>80</v>
      </c>
      <c r="J418" s="28" t="s">
        <v>40</v>
      </c>
      <c r="K418" s="27" t="s">
        <v>41</v>
      </c>
      <c r="L418" s="29" t="s">
        <v>42</v>
      </c>
      <c r="M418" s="27" t="s">
        <v>43</v>
      </c>
      <c r="N418" s="27" t="s">
        <v>288</v>
      </c>
      <c r="O418" s="27" t="s">
        <v>63</v>
      </c>
      <c r="P418" s="29" t="s">
        <v>46</v>
      </c>
      <c r="Q418" s="29" t="s">
        <v>47</v>
      </c>
      <c r="R418" s="27">
        <v>737353.62</v>
      </c>
      <c r="S418" s="27">
        <v>737353.62</v>
      </c>
      <c r="T418" s="27">
        <v>737353.62</v>
      </c>
      <c r="U418" s="27">
        <v>737353.62</v>
      </c>
      <c r="V418" s="27">
        <v>0</v>
      </c>
      <c r="W418" s="27">
        <v>0</v>
      </c>
      <c r="X418" s="27">
        <v>0</v>
      </c>
      <c r="Y418" s="30">
        <f t="shared" si="6"/>
        <v>0</v>
      </c>
      <c r="Z418" s="29">
        <v>0</v>
      </c>
      <c r="AA418" s="29" t="s">
        <v>48</v>
      </c>
      <c r="AB418" s="31">
        <v>120</v>
      </c>
      <c r="AC418" s="30">
        <v>0</v>
      </c>
      <c r="AD418" s="30">
        <v>0</v>
      </c>
      <c r="AE418" s="32" t="s">
        <v>1942</v>
      </c>
      <c r="AF418" s="12"/>
    </row>
    <row r="419" spans="2:32" ht="60.75" customHeight="1">
      <c r="B419" s="12"/>
      <c r="C419" s="25" t="s">
        <v>1943</v>
      </c>
      <c r="D419" s="25" t="s">
        <v>1944</v>
      </c>
      <c r="E419" s="26" t="s">
        <v>1945</v>
      </c>
      <c r="F419" s="26" t="s">
        <v>37</v>
      </c>
      <c r="G419" s="26" t="s">
        <v>286</v>
      </c>
      <c r="H419" s="27" t="s">
        <v>1946</v>
      </c>
      <c r="I419" s="27" t="s">
        <v>80</v>
      </c>
      <c r="J419" s="28" t="s">
        <v>40</v>
      </c>
      <c r="K419" s="27" t="s">
        <v>41</v>
      </c>
      <c r="L419" s="29" t="s">
        <v>42</v>
      </c>
      <c r="M419" s="27" t="s">
        <v>43</v>
      </c>
      <c r="N419" s="27" t="s">
        <v>1947</v>
      </c>
      <c r="O419" s="27" t="s">
        <v>63</v>
      </c>
      <c r="P419" s="29" t="s">
        <v>46</v>
      </c>
      <c r="Q419" s="29" t="s">
        <v>47</v>
      </c>
      <c r="R419" s="27">
        <v>99389.32</v>
      </c>
      <c r="S419" s="27">
        <v>99389.32</v>
      </c>
      <c r="T419" s="27">
        <v>99389.32</v>
      </c>
      <c r="U419" s="27">
        <v>99389.32</v>
      </c>
      <c r="V419" s="27">
        <v>99389.32</v>
      </c>
      <c r="W419" s="27">
        <v>99389.32</v>
      </c>
      <c r="X419" s="27">
        <v>99389.32</v>
      </c>
      <c r="Y419" s="30">
        <f t="shared" si="6"/>
        <v>100</v>
      </c>
      <c r="Z419" s="29">
        <v>0</v>
      </c>
      <c r="AA419" s="29" t="s">
        <v>308</v>
      </c>
      <c r="AB419" s="31">
        <v>1600</v>
      </c>
      <c r="AC419" s="30">
        <v>0</v>
      </c>
      <c r="AD419" s="30">
        <v>100</v>
      </c>
      <c r="AE419" s="32" t="s">
        <v>289</v>
      </c>
      <c r="AF419" s="12"/>
    </row>
    <row r="420" spans="2:32" ht="94.5" customHeight="1">
      <c r="B420" s="12"/>
      <c r="C420" s="25" t="s">
        <v>1948</v>
      </c>
      <c r="D420" s="25" t="s">
        <v>1949</v>
      </c>
      <c r="E420" s="26" t="s">
        <v>1950</v>
      </c>
      <c r="F420" s="26" t="s">
        <v>37</v>
      </c>
      <c r="G420" s="26" t="s">
        <v>286</v>
      </c>
      <c r="H420" s="27" t="s">
        <v>1951</v>
      </c>
      <c r="I420" s="27" t="s">
        <v>80</v>
      </c>
      <c r="J420" s="28" t="s">
        <v>40</v>
      </c>
      <c r="K420" s="27" t="s">
        <v>41</v>
      </c>
      <c r="L420" s="29" t="s">
        <v>42</v>
      </c>
      <c r="M420" s="27" t="s">
        <v>43</v>
      </c>
      <c r="N420" s="27" t="s">
        <v>1947</v>
      </c>
      <c r="O420" s="27" t="s">
        <v>63</v>
      </c>
      <c r="P420" s="29" t="s">
        <v>46</v>
      </c>
      <c r="Q420" s="29" t="s">
        <v>47</v>
      </c>
      <c r="R420" s="27">
        <v>3075539.09</v>
      </c>
      <c r="S420" s="27">
        <v>3075539.09</v>
      </c>
      <c r="T420" s="27">
        <v>3075539.09</v>
      </c>
      <c r="U420" s="27">
        <v>3075539.09</v>
      </c>
      <c r="V420" s="27">
        <v>2223544.33</v>
      </c>
      <c r="W420" s="27">
        <v>2223544.33</v>
      </c>
      <c r="X420" s="27">
        <v>2223544.33</v>
      </c>
      <c r="Y420" s="30">
        <f t="shared" si="6"/>
        <v>72.297709927660208</v>
      </c>
      <c r="Z420" s="29">
        <v>0</v>
      </c>
      <c r="AA420" s="29" t="s">
        <v>360</v>
      </c>
      <c r="AB420" s="31">
        <v>3500</v>
      </c>
      <c r="AC420" s="30">
        <v>0</v>
      </c>
      <c r="AD420" s="30">
        <v>72</v>
      </c>
      <c r="AE420" s="32" t="s">
        <v>1952</v>
      </c>
      <c r="AF420" s="12"/>
    </row>
    <row r="421" spans="2:32" ht="60.75" customHeight="1">
      <c r="B421" s="12"/>
      <c r="C421" s="25" t="s">
        <v>1953</v>
      </c>
      <c r="D421" s="25" t="s">
        <v>1954</v>
      </c>
      <c r="E421" s="26" t="s">
        <v>1955</v>
      </c>
      <c r="F421" s="26" t="s">
        <v>37</v>
      </c>
      <c r="G421" s="26" t="s">
        <v>1956</v>
      </c>
      <c r="H421" s="27" t="s">
        <v>1956</v>
      </c>
      <c r="I421" s="27" t="s">
        <v>39</v>
      </c>
      <c r="J421" s="28" t="s">
        <v>40</v>
      </c>
      <c r="K421" s="27" t="s">
        <v>41</v>
      </c>
      <c r="L421" s="29" t="s">
        <v>42</v>
      </c>
      <c r="M421" s="27" t="s">
        <v>43</v>
      </c>
      <c r="N421" s="27" t="s">
        <v>1957</v>
      </c>
      <c r="O421" s="27" t="s">
        <v>63</v>
      </c>
      <c r="P421" s="29" t="s">
        <v>46</v>
      </c>
      <c r="Q421" s="29" t="s">
        <v>47</v>
      </c>
      <c r="R421" s="27">
        <v>518135.25</v>
      </c>
      <c r="S421" s="27">
        <v>518135.25</v>
      </c>
      <c r="T421" s="27">
        <v>345423.5</v>
      </c>
      <c r="U421" s="27">
        <v>518135.25</v>
      </c>
      <c r="V421" s="27">
        <v>345423.5</v>
      </c>
      <c r="W421" s="27">
        <v>345423.5</v>
      </c>
      <c r="X421" s="27">
        <v>345423.5</v>
      </c>
      <c r="Y421" s="30">
        <f t="shared" si="6"/>
        <v>66.666666666666657</v>
      </c>
      <c r="Z421" s="29">
        <v>0</v>
      </c>
      <c r="AA421" s="29" t="s">
        <v>48</v>
      </c>
      <c r="AB421" s="31">
        <v>1227</v>
      </c>
      <c r="AC421" s="30">
        <v>0</v>
      </c>
      <c r="AD421" s="30">
        <v>60</v>
      </c>
      <c r="AE421" s="32" t="s">
        <v>1958</v>
      </c>
      <c r="AF421" s="12"/>
    </row>
    <row r="422" spans="2:32" ht="81" customHeight="1">
      <c r="B422" s="12"/>
      <c r="C422" s="25" t="s">
        <v>1959</v>
      </c>
      <c r="D422" s="25" t="s">
        <v>1960</v>
      </c>
      <c r="E422" s="26" t="s">
        <v>124</v>
      </c>
      <c r="F422" s="26" t="s">
        <v>37</v>
      </c>
      <c r="G422" s="26" t="s">
        <v>1709</v>
      </c>
      <c r="H422" s="27" t="s">
        <v>781</v>
      </c>
      <c r="I422" s="27" t="s">
        <v>80</v>
      </c>
      <c r="J422" s="28" t="s">
        <v>40</v>
      </c>
      <c r="K422" s="27" t="s">
        <v>41</v>
      </c>
      <c r="L422" s="29" t="s">
        <v>42</v>
      </c>
      <c r="M422" s="27" t="s">
        <v>43</v>
      </c>
      <c r="N422" s="27" t="s">
        <v>1961</v>
      </c>
      <c r="O422" s="27" t="s">
        <v>187</v>
      </c>
      <c r="P422" s="29" t="s">
        <v>46</v>
      </c>
      <c r="Q422" s="29" t="s">
        <v>47</v>
      </c>
      <c r="R422" s="27">
        <v>733120.66</v>
      </c>
      <c r="S422" s="27">
        <v>733120.66</v>
      </c>
      <c r="T422" s="27">
        <v>733120.66</v>
      </c>
      <c r="U422" s="27">
        <v>733120.66</v>
      </c>
      <c r="V422" s="27">
        <v>733120.66</v>
      </c>
      <c r="W422" s="27">
        <v>733120.66</v>
      </c>
      <c r="X422" s="27">
        <v>733120.66</v>
      </c>
      <c r="Y422" s="30">
        <f t="shared" si="6"/>
        <v>100</v>
      </c>
      <c r="Z422" s="29">
        <v>0</v>
      </c>
      <c r="AA422" s="29" t="s">
        <v>134</v>
      </c>
      <c r="AB422" s="31">
        <v>28</v>
      </c>
      <c r="AC422" s="30">
        <v>0</v>
      </c>
      <c r="AD422" s="30">
        <v>100</v>
      </c>
      <c r="AE422" s="32" t="s">
        <v>1962</v>
      </c>
      <c r="AF422" s="12"/>
    </row>
    <row r="423" spans="2:32" ht="81" customHeight="1">
      <c r="B423" s="12"/>
      <c r="C423" s="25" t="s">
        <v>1963</v>
      </c>
      <c r="D423" s="25" t="s">
        <v>1964</v>
      </c>
      <c r="E423" s="26" t="s">
        <v>399</v>
      </c>
      <c r="F423" s="26" t="s">
        <v>37</v>
      </c>
      <c r="G423" s="26" t="s">
        <v>1709</v>
      </c>
      <c r="H423" s="27" t="s">
        <v>1547</v>
      </c>
      <c r="I423" s="27" t="s">
        <v>80</v>
      </c>
      <c r="J423" s="28" t="s">
        <v>40</v>
      </c>
      <c r="K423" s="27" t="s">
        <v>41</v>
      </c>
      <c r="L423" s="29" t="s">
        <v>42</v>
      </c>
      <c r="M423" s="27" t="s">
        <v>43</v>
      </c>
      <c r="N423" s="27" t="s">
        <v>1961</v>
      </c>
      <c r="O423" s="27" t="s">
        <v>187</v>
      </c>
      <c r="P423" s="29" t="s">
        <v>46</v>
      </c>
      <c r="Q423" s="29" t="s">
        <v>47</v>
      </c>
      <c r="R423" s="27">
        <v>311365.18</v>
      </c>
      <c r="S423" s="27">
        <v>311365.18</v>
      </c>
      <c r="T423" s="27">
        <v>311365.18</v>
      </c>
      <c r="U423" s="27">
        <v>311365.18</v>
      </c>
      <c r="V423" s="27">
        <v>93409.55</v>
      </c>
      <c r="W423" s="27">
        <v>93409.55</v>
      </c>
      <c r="X423" s="27">
        <v>93409.55</v>
      </c>
      <c r="Y423" s="30">
        <f t="shared" si="6"/>
        <v>29.999998715334836</v>
      </c>
      <c r="Z423" s="29">
        <v>0</v>
      </c>
      <c r="AA423" s="29" t="s">
        <v>134</v>
      </c>
      <c r="AB423" s="31">
        <v>165</v>
      </c>
      <c r="AC423" s="30">
        <v>0</v>
      </c>
      <c r="AD423" s="30">
        <v>50</v>
      </c>
      <c r="AE423" s="32" t="s">
        <v>1965</v>
      </c>
      <c r="AF423" s="12"/>
    </row>
    <row r="424" spans="2:32" ht="60.75" customHeight="1">
      <c r="B424" s="12"/>
      <c r="C424" s="25" t="s">
        <v>1966</v>
      </c>
      <c r="D424" s="25" t="s">
        <v>1967</v>
      </c>
      <c r="E424" s="26" t="s">
        <v>1968</v>
      </c>
      <c r="F424" s="26" t="s">
        <v>37</v>
      </c>
      <c r="G424" s="26" t="s">
        <v>1969</v>
      </c>
      <c r="H424" s="27" t="s">
        <v>1970</v>
      </c>
      <c r="I424" s="27" t="s">
        <v>80</v>
      </c>
      <c r="J424" s="28" t="s">
        <v>40</v>
      </c>
      <c r="K424" s="27" t="s">
        <v>41</v>
      </c>
      <c r="L424" s="29" t="s">
        <v>42</v>
      </c>
      <c r="M424" s="27" t="s">
        <v>43</v>
      </c>
      <c r="N424" s="27" t="s">
        <v>1971</v>
      </c>
      <c r="O424" s="27" t="s">
        <v>63</v>
      </c>
      <c r="P424" s="29" t="s">
        <v>46</v>
      </c>
      <c r="Q424" s="29" t="s">
        <v>47</v>
      </c>
      <c r="R424" s="27">
        <v>142116.09</v>
      </c>
      <c r="S424" s="27">
        <v>142116.09</v>
      </c>
      <c r="T424" s="27">
        <v>142116.09</v>
      </c>
      <c r="U424" s="27">
        <v>142116.09</v>
      </c>
      <c r="V424" s="27">
        <v>0</v>
      </c>
      <c r="W424" s="27">
        <v>0</v>
      </c>
      <c r="X424" s="27">
        <v>0</v>
      </c>
      <c r="Y424" s="30">
        <f t="shared" si="6"/>
        <v>0</v>
      </c>
      <c r="Z424" s="29">
        <v>0</v>
      </c>
      <c r="AA424" s="29" t="s">
        <v>48</v>
      </c>
      <c r="AB424" s="31">
        <v>125</v>
      </c>
      <c r="AC424" s="30">
        <v>0</v>
      </c>
      <c r="AD424" s="30">
        <v>0</v>
      </c>
      <c r="AE424" s="32" t="s">
        <v>1972</v>
      </c>
      <c r="AF424" s="12"/>
    </row>
    <row r="425" spans="2:32" ht="67.5" customHeight="1">
      <c r="B425" s="12"/>
      <c r="C425" s="25" t="s">
        <v>1973</v>
      </c>
      <c r="D425" s="25" t="s">
        <v>1974</v>
      </c>
      <c r="E425" s="26" t="s">
        <v>99</v>
      </c>
      <c r="F425" s="26" t="s">
        <v>37</v>
      </c>
      <c r="G425" s="26" t="s">
        <v>1709</v>
      </c>
      <c r="H425" s="27" t="s">
        <v>1975</v>
      </c>
      <c r="I425" s="27" t="s">
        <v>80</v>
      </c>
      <c r="J425" s="28" t="s">
        <v>40</v>
      </c>
      <c r="K425" s="27" t="s">
        <v>41</v>
      </c>
      <c r="L425" s="29" t="s">
        <v>42</v>
      </c>
      <c r="M425" s="27" t="s">
        <v>43</v>
      </c>
      <c r="N425" s="27" t="s">
        <v>1961</v>
      </c>
      <c r="O425" s="27" t="s">
        <v>187</v>
      </c>
      <c r="P425" s="29" t="s">
        <v>46</v>
      </c>
      <c r="Q425" s="29" t="s">
        <v>47</v>
      </c>
      <c r="R425" s="27">
        <v>369926.98</v>
      </c>
      <c r="S425" s="27">
        <v>369926.98</v>
      </c>
      <c r="T425" s="27">
        <v>369926.98</v>
      </c>
      <c r="U425" s="27">
        <v>369926.98</v>
      </c>
      <c r="V425" s="27">
        <v>110978.09</v>
      </c>
      <c r="W425" s="27">
        <v>110978.09</v>
      </c>
      <c r="X425" s="27">
        <v>110978.09</v>
      </c>
      <c r="Y425" s="30">
        <f t="shared" si="6"/>
        <v>29.999998918705522</v>
      </c>
      <c r="Z425" s="29">
        <v>0</v>
      </c>
      <c r="AA425" s="29" t="s">
        <v>134</v>
      </c>
      <c r="AB425" s="31">
        <v>165</v>
      </c>
      <c r="AC425" s="30">
        <v>0</v>
      </c>
      <c r="AD425" s="30">
        <v>50</v>
      </c>
      <c r="AE425" s="32" t="s">
        <v>1976</v>
      </c>
      <c r="AF425" s="12"/>
    </row>
    <row r="426" spans="2:32" ht="60.75" customHeight="1">
      <c r="B426" s="12"/>
      <c r="C426" s="25" t="s">
        <v>1977</v>
      </c>
      <c r="D426" s="25" t="s">
        <v>1978</v>
      </c>
      <c r="E426" s="26" t="s">
        <v>1979</v>
      </c>
      <c r="F426" s="26" t="s">
        <v>37</v>
      </c>
      <c r="G426" s="26" t="s">
        <v>1969</v>
      </c>
      <c r="H426" s="27" t="s">
        <v>1980</v>
      </c>
      <c r="I426" s="27" t="s">
        <v>80</v>
      </c>
      <c r="J426" s="28" t="s">
        <v>40</v>
      </c>
      <c r="K426" s="27" t="s">
        <v>41</v>
      </c>
      <c r="L426" s="29" t="s">
        <v>42</v>
      </c>
      <c r="M426" s="27" t="s">
        <v>43</v>
      </c>
      <c r="N426" s="27" t="s">
        <v>1971</v>
      </c>
      <c r="O426" s="27" t="s">
        <v>63</v>
      </c>
      <c r="P426" s="29" t="s">
        <v>46</v>
      </c>
      <c r="Q426" s="29" t="s">
        <v>47</v>
      </c>
      <c r="R426" s="27">
        <v>347502.53</v>
      </c>
      <c r="S426" s="27">
        <v>347502.53</v>
      </c>
      <c r="T426" s="27">
        <v>0</v>
      </c>
      <c r="U426" s="27">
        <v>347502.53</v>
      </c>
      <c r="V426" s="27">
        <v>0</v>
      </c>
      <c r="W426" s="27">
        <v>0</v>
      </c>
      <c r="X426" s="27">
        <v>0</v>
      </c>
      <c r="Y426" s="30">
        <f t="shared" si="6"/>
        <v>0</v>
      </c>
      <c r="Z426" s="29">
        <v>0</v>
      </c>
      <c r="AA426" s="29" t="s">
        <v>48</v>
      </c>
      <c r="AB426" s="31">
        <v>210</v>
      </c>
      <c r="AC426" s="30">
        <v>0</v>
      </c>
      <c r="AD426" s="30">
        <v>0</v>
      </c>
      <c r="AE426" s="32" t="s">
        <v>1981</v>
      </c>
      <c r="AF426" s="12"/>
    </row>
    <row r="427" spans="2:32" ht="60.75" customHeight="1">
      <c r="B427" s="12"/>
      <c r="C427" s="25" t="s">
        <v>1982</v>
      </c>
      <c r="D427" s="25" t="s">
        <v>1983</v>
      </c>
      <c r="E427" s="26" t="s">
        <v>1984</v>
      </c>
      <c r="F427" s="26" t="s">
        <v>37</v>
      </c>
      <c r="G427" s="26" t="s">
        <v>1969</v>
      </c>
      <c r="H427" s="27" t="s">
        <v>1985</v>
      </c>
      <c r="I427" s="27" t="s">
        <v>39</v>
      </c>
      <c r="J427" s="28" t="s">
        <v>40</v>
      </c>
      <c r="K427" s="27" t="s">
        <v>41</v>
      </c>
      <c r="L427" s="29" t="s">
        <v>42</v>
      </c>
      <c r="M427" s="27" t="s">
        <v>43</v>
      </c>
      <c r="N427" s="27" t="s">
        <v>1971</v>
      </c>
      <c r="O427" s="27" t="s">
        <v>45</v>
      </c>
      <c r="P427" s="29" t="s">
        <v>46</v>
      </c>
      <c r="Q427" s="29" t="s">
        <v>47</v>
      </c>
      <c r="R427" s="27">
        <v>126918.86</v>
      </c>
      <c r="S427" s="27">
        <v>126918.86</v>
      </c>
      <c r="T427" s="27">
        <v>126918.86</v>
      </c>
      <c r="U427" s="27">
        <v>126918.86</v>
      </c>
      <c r="V427" s="27">
        <v>0</v>
      </c>
      <c r="W427" s="27">
        <v>0</v>
      </c>
      <c r="X427" s="27">
        <v>0</v>
      </c>
      <c r="Y427" s="30">
        <f t="shared" si="6"/>
        <v>0</v>
      </c>
      <c r="Z427" s="29">
        <v>0</v>
      </c>
      <c r="AA427" s="29" t="s">
        <v>48</v>
      </c>
      <c r="AB427" s="31">
        <v>95</v>
      </c>
      <c r="AC427" s="30">
        <v>0</v>
      </c>
      <c r="AD427" s="30">
        <v>0</v>
      </c>
      <c r="AE427" s="32" t="s">
        <v>1986</v>
      </c>
      <c r="AF427" s="12"/>
    </row>
    <row r="428" spans="2:32" ht="60.75" customHeight="1">
      <c r="B428" s="12"/>
      <c r="C428" s="25" t="s">
        <v>1987</v>
      </c>
      <c r="D428" s="25" t="s">
        <v>1988</v>
      </c>
      <c r="E428" s="26" t="s">
        <v>1023</v>
      </c>
      <c r="F428" s="26" t="s">
        <v>37</v>
      </c>
      <c r="G428" s="26" t="s">
        <v>1709</v>
      </c>
      <c r="H428" s="27" t="s">
        <v>1989</v>
      </c>
      <c r="I428" s="27" t="s">
        <v>80</v>
      </c>
      <c r="J428" s="28" t="s">
        <v>40</v>
      </c>
      <c r="K428" s="27" t="s">
        <v>41</v>
      </c>
      <c r="L428" s="29" t="s">
        <v>42</v>
      </c>
      <c r="M428" s="27" t="s">
        <v>43</v>
      </c>
      <c r="N428" s="27" t="s">
        <v>1990</v>
      </c>
      <c r="O428" s="27" t="s">
        <v>115</v>
      </c>
      <c r="P428" s="29" t="s">
        <v>46</v>
      </c>
      <c r="Q428" s="29" t="s">
        <v>47</v>
      </c>
      <c r="R428" s="27">
        <v>297381.65999999997</v>
      </c>
      <c r="S428" s="27">
        <v>297381.65999999997</v>
      </c>
      <c r="T428" s="27">
        <v>297381.65999999997</v>
      </c>
      <c r="U428" s="27">
        <v>297381.65999999997</v>
      </c>
      <c r="V428" s="27">
        <v>237325.24</v>
      </c>
      <c r="W428" s="27">
        <v>237325.24</v>
      </c>
      <c r="X428" s="27">
        <v>237325.24</v>
      </c>
      <c r="Y428" s="30">
        <f t="shared" si="6"/>
        <v>79.80493484366184</v>
      </c>
      <c r="Z428" s="29">
        <v>0</v>
      </c>
      <c r="AA428" s="29" t="s">
        <v>360</v>
      </c>
      <c r="AB428" s="31">
        <v>138</v>
      </c>
      <c r="AC428" s="30">
        <v>0</v>
      </c>
      <c r="AD428" s="30">
        <v>70</v>
      </c>
      <c r="AE428" s="32" t="s">
        <v>1991</v>
      </c>
      <c r="AF428" s="12"/>
    </row>
    <row r="429" spans="2:32" ht="60.75" customHeight="1">
      <c r="B429" s="12"/>
      <c r="C429" s="25" t="s">
        <v>1992</v>
      </c>
      <c r="D429" s="25" t="s">
        <v>1993</v>
      </c>
      <c r="E429" s="26" t="s">
        <v>410</v>
      </c>
      <c r="F429" s="26" t="s">
        <v>37</v>
      </c>
      <c r="G429" s="26" t="s">
        <v>1709</v>
      </c>
      <c r="H429" s="27" t="s">
        <v>1994</v>
      </c>
      <c r="I429" s="27" t="s">
        <v>80</v>
      </c>
      <c r="J429" s="28" t="s">
        <v>40</v>
      </c>
      <c r="K429" s="27" t="s">
        <v>41</v>
      </c>
      <c r="L429" s="29" t="s">
        <v>42</v>
      </c>
      <c r="M429" s="27" t="s">
        <v>43</v>
      </c>
      <c r="N429" s="27" t="s">
        <v>1961</v>
      </c>
      <c r="O429" s="27" t="s">
        <v>115</v>
      </c>
      <c r="P429" s="29" t="s">
        <v>46</v>
      </c>
      <c r="Q429" s="29" t="s">
        <v>47</v>
      </c>
      <c r="R429" s="27">
        <v>389134.05</v>
      </c>
      <c r="S429" s="27">
        <v>389134.05</v>
      </c>
      <c r="T429" s="27">
        <v>389134.05</v>
      </c>
      <c r="U429" s="27">
        <v>389134.05</v>
      </c>
      <c r="V429" s="27">
        <v>116740.22</v>
      </c>
      <c r="W429" s="27">
        <v>116740.22</v>
      </c>
      <c r="X429" s="27">
        <v>116740.22</v>
      </c>
      <c r="Y429" s="30">
        <f t="shared" si="6"/>
        <v>30.000001284904265</v>
      </c>
      <c r="Z429" s="29">
        <v>0</v>
      </c>
      <c r="AA429" s="29" t="s">
        <v>360</v>
      </c>
      <c r="AB429" s="31">
        <v>366</v>
      </c>
      <c r="AC429" s="30">
        <v>0</v>
      </c>
      <c r="AD429" s="30">
        <v>50</v>
      </c>
      <c r="AE429" s="32" t="s">
        <v>1995</v>
      </c>
      <c r="AF429" s="12"/>
    </row>
    <row r="430" spans="2:32" ht="67.5" customHeight="1">
      <c r="B430" s="12"/>
      <c r="C430" s="25" t="s">
        <v>1996</v>
      </c>
      <c r="D430" s="25" t="s">
        <v>1997</v>
      </c>
      <c r="E430" s="26" t="s">
        <v>1308</v>
      </c>
      <c r="F430" s="26" t="s">
        <v>37</v>
      </c>
      <c r="G430" s="26" t="s">
        <v>1709</v>
      </c>
      <c r="H430" s="27" t="s">
        <v>1194</v>
      </c>
      <c r="I430" s="27" t="s">
        <v>80</v>
      </c>
      <c r="J430" s="28" t="s">
        <v>40</v>
      </c>
      <c r="K430" s="27" t="s">
        <v>41</v>
      </c>
      <c r="L430" s="29" t="s">
        <v>42</v>
      </c>
      <c r="M430" s="27" t="s">
        <v>43</v>
      </c>
      <c r="N430" s="27" t="s">
        <v>1961</v>
      </c>
      <c r="O430" s="27" t="s">
        <v>115</v>
      </c>
      <c r="P430" s="29" t="s">
        <v>46</v>
      </c>
      <c r="Q430" s="29" t="s">
        <v>47</v>
      </c>
      <c r="R430" s="27">
        <v>2015855.42</v>
      </c>
      <c r="S430" s="27">
        <v>2015855.42</v>
      </c>
      <c r="T430" s="27">
        <v>2015855.42</v>
      </c>
      <c r="U430" s="27">
        <v>2015855.42</v>
      </c>
      <c r="V430" s="27">
        <v>604756.63</v>
      </c>
      <c r="W430" s="27">
        <v>604756.63</v>
      </c>
      <c r="X430" s="27">
        <v>604756.63</v>
      </c>
      <c r="Y430" s="30">
        <f t="shared" si="6"/>
        <v>30.000000198426928</v>
      </c>
      <c r="Z430" s="29">
        <v>0</v>
      </c>
      <c r="AA430" s="29" t="s">
        <v>360</v>
      </c>
      <c r="AB430" s="31">
        <v>117</v>
      </c>
      <c r="AC430" s="30">
        <v>0</v>
      </c>
      <c r="AD430" s="30">
        <v>50</v>
      </c>
      <c r="AE430" s="32" t="s">
        <v>1965</v>
      </c>
      <c r="AF430" s="12"/>
    </row>
    <row r="431" spans="2:32" ht="81" customHeight="1">
      <c r="B431" s="12"/>
      <c r="C431" s="25" t="s">
        <v>1998</v>
      </c>
      <c r="D431" s="25" t="s">
        <v>1999</v>
      </c>
      <c r="E431" s="26" t="s">
        <v>1053</v>
      </c>
      <c r="F431" s="26" t="s">
        <v>37</v>
      </c>
      <c r="G431" s="26" t="s">
        <v>1709</v>
      </c>
      <c r="H431" s="27" t="s">
        <v>2000</v>
      </c>
      <c r="I431" s="27" t="s">
        <v>80</v>
      </c>
      <c r="J431" s="28" t="s">
        <v>40</v>
      </c>
      <c r="K431" s="27" t="s">
        <v>41</v>
      </c>
      <c r="L431" s="29" t="s">
        <v>42</v>
      </c>
      <c r="M431" s="27" t="s">
        <v>43</v>
      </c>
      <c r="N431" s="27" t="s">
        <v>1961</v>
      </c>
      <c r="O431" s="27" t="s">
        <v>115</v>
      </c>
      <c r="P431" s="29" t="s">
        <v>46</v>
      </c>
      <c r="Q431" s="29" t="s">
        <v>47</v>
      </c>
      <c r="R431" s="27">
        <v>742324.53</v>
      </c>
      <c r="S431" s="27">
        <v>742324.53</v>
      </c>
      <c r="T431" s="27">
        <v>742324.53</v>
      </c>
      <c r="U431" s="27">
        <v>742324.53</v>
      </c>
      <c r="V431" s="27">
        <v>222697.36</v>
      </c>
      <c r="W431" s="27">
        <v>222697.36</v>
      </c>
      <c r="X431" s="27">
        <v>222697.36</v>
      </c>
      <c r="Y431" s="30">
        <f t="shared" si="6"/>
        <v>30.000000134711968</v>
      </c>
      <c r="Z431" s="29">
        <v>0</v>
      </c>
      <c r="AA431" s="29" t="s">
        <v>48</v>
      </c>
      <c r="AB431" s="31">
        <v>593</v>
      </c>
      <c r="AC431" s="30">
        <v>0</v>
      </c>
      <c r="AD431" s="30">
        <v>30</v>
      </c>
      <c r="AE431" s="32" t="s">
        <v>2001</v>
      </c>
      <c r="AF431" s="12"/>
    </row>
    <row r="432" spans="2:32" ht="60.75" customHeight="1">
      <c r="B432" s="12"/>
      <c r="C432" s="25" t="s">
        <v>2002</v>
      </c>
      <c r="D432" s="25" t="s">
        <v>2003</v>
      </c>
      <c r="E432" s="26" t="s">
        <v>2004</v>
      </c>
      <c r="F432" s="26" t="s">
        <v>37</v>
      </c>
      <c r="G432" s="26" t="s">
        <v>1709</v>
      </c>
      <c r="H432" s="27" t="s">
        <v>2005</v>
      </c>
      <c r="I432" s="27" t="s">
        <v>80</v>
      </c>
      <c r="J432" s="28" t="s">
        <v>40</v>
      </c>
      <c r="K432" s="27" t="s">
        <v>41</v>
      </c>
      <c r="L432" s="29" t="s">
        <v>42</v>
      </c>
      <c r="M432" s="27" t="s">
        <v>43</v>
      </c>
      <c r="N432" s="27" t="s">
        <v>1990</v>
      </c>
      <c r="O432" s="27" t="s">
        <v>115</v>
      </c>
      <c r="P432" s="29" t="s">
        <v>46</v>
      </c>
      <c r="Q432" s="29" t="s">
        <v>47</v>
      </c>
      <c r="R432" s="27">
        <v>272612.06</v>
      </c>
      <c r="S432" s="27">
        <v>272612.06</v>
      </c>
      <c r="T432" s="27">
        <v>272612.06</v>
      </c>
      <c r="U432" s="27">
        <v>272612.06</v>
      </c>
      <c r="V432" s="27">
        <v>81783.62</v>
      </c>
      <c r="W432" s="27">
        <v>81783.62</v>
      </c>
      <c r="X432" s="27">
        <v>81783.62</v>
      </c>
      <c r="Y432" s="30">
        <f t="shared" si="6"/>
        <v>30.000000733643255</v>
      </c>
      <c r="Z432" s="29">
        <v>0</v>
      </c>
      <c r="AA432" s="29" t="s">
        <v>48</v>
      </c>
      <c r="AB432" s="31">
        <v>130</v>
      </c>
      <c r="AC432" s="30">
        <v>0</v>
      </c>
      <c r="AD432" s="30">
        <v>10</v>
      </c>
      <c r="AE432" s="32" t="s">
        <v>1965</v>
      </c>
      <c r="AF432" s="12"/>
    </row>
    <row r="433" spans="2:32" ht="81" customHeight="1">
      <c r="B433" s="12"/>
      <c r="C433" s="25" t="s">
        <v>2006</v>
      </c>
      <c r="D433" s="25" t="s">
        <v>2007</v>
      </c>
      <c r="E433" s="26" t="s">
        <v>2008</v>
      </c>
      <c r="F433" s="26" t="s">
        <v>37</v>
      </c>
      <c r="G433" s="26" t="s">
        <v>638</v>
      </c>
      <c r="H433" s="27" t="s">
        <v>638</v>
      </c>
      <c r="I433" s="27" t="s">
        <v>39</v>
      </c>
      <c r="J433" s="28" t="s">
        <v>40</v>
      </c>
      <c r="K433" s="27" t="s">
        <v>41</v>
      </c>
      <c r="L433" s="29" t="s">
        <v>42</v>
      </c>
      <c r="M433" s="27" t="s">
        <v>43</v>
      </c>
      <c r="N433" s="27" t="s">
        <v>640</v>
      </c>
      <c r="O433" s="27" t="s">
        <v>63</v>
      </c>
      <c r="P433" s="29" t="s">
        <v>46</v>
      </c>
      <c r="Q433" s="29" t="s">
        <v>47</v>
      </c>
      <c r="R433" s="27">
        <v>609828.99</v>
      </c>
      <c r="S433" s="27">
        <v>609828.99</v>
      </c>
      <c r="T433" s="27">
        <v>609828.99</v>
      </c>
      <c r="U433" s="27">
        <v>609828.99</v>
      </c>
      <c r="V433" s="27">
        <v>270110.75</v>
      </c>
      <c r="W433" s="27">
        <v>270110.75</v>
      </c>
      <c r="X433" s="27">
        <v>270110.75</v>
      </c>
      <c r="Y433" s="30">
        <f t="shared" si="6"/>
        <v>44.292868071096457</v>
      </c>
      <c r="Z433" s="29">
        <v>0</v>
      </c>
      <c r="AA433" s="29" t="s">
        <v>48</v>
      </c>
      <c r="AB433" s="31">
        <v>180</v>
      </c>
      <c r="AC433" s="30">
        <v>0</v>
      </c>
      <c r="AD433" s="30">
        <v>50</v>
      </c>
      <c r="AE433" s="32" t="s">
        <v>2009</v>
      </c>
      <c r="AF433" s="12"/>
    </row>
    <row r="434" spans="2:32" ht="94.5" customHeight="1">
      <c r="B434" s="12"/>
      <c r="C434" s="25" t="s">
        <v>2010</v>
      </c>
      <c r="D434" s="25" t="s">
        <v>2011</v>
      </c>
      <c r="E434" s="26" t="s">
        <v>2012</v>
      </c>
      <c r="F434" s="26" t="s">
        <v>37</v>
      </c>
      <c r="G434" s="26" t="s">
        <v>638</v>
      </c>
      <c r="H434" s="27" t="s">
        <v>638</v>
      </c>
      <c r="I434" s="27" t="s">
        <v>39</v>
      </c>
      <c r="J434" s="28" t="s">
        <v>40</v>
      </c>
      <c r="K434" s="27" t="s">
        <v>41</v>
      </c>
      <c r="L434" s="29" t="s">
        <v>42</v>
      </c>
      <c r="M434" s="27" t="s">
        <v>43</v>
      </c>
      <c r="N434" s="27" t="s">
        <v>640</v>
      </c>
      <c r="O434" s="27" t="s">
        <v>187</v>
      </c>
      <c r="P434" s="29" t="s">
        <v>46</v>
      </c>
      <c r="Q434" s="29" t="s">
        <v>47</v>
      </c>
      <c r="R434" s="27">
        <v>73126.399999999994</v>
      </c>
      <c r="S434" s="27">
        <v>73126.399999999994</v>
      </c>
      <c r="T434" s="27">
        <v>73126.399999999994</v>
      </c>
      <c r="U434" s="27">
        <v>73126.399999999994</v>
      </c>
      <c r="V434" s="27">
        <v>73126.399999999994</v>
      </c>
      <c r="W434" s="27">
        <v>73126.399999999994</v>
      </c>
      <c r="X434" s="27">
        <v>73126.399999999994</v>
      </c>
      <c r="Y434" s="30">
        <f t="shared" si="6"/>
        <v>100</v>
      </c>
      <c r="Z434" s="29">
        <v>0</v>
      </c>
      <c r="AA434" s="29" t="s">
        <v>204</v>
      </c>
      <c r="AB434" s="31">
        <v>1103</v>
      </c>
      <c r="AC434" s="30">
        <v>0</v>
      </c>
      <c r="AD434" s="30">
        <v>100</v>
      </c>
      <c r="AE434" s="32" t="s">
        <v>2013</v>
      </c>
      <c r="AF434" s="12"/>
    </row>
    <row r="435" spans="2:32" ht="60.75" customHeight="1">
      <c r="B435" s="12"/>
      <c r="C435" s="25" t="s">
        <v>2014</v>
      </c>
      <c r="D435" s="25" t="s">
        <v>2015</v>
      </c>
      <c r="E435" s="26" t="s">
        <v>2016</v>
      </c>
      <c r="F435" s="26" t="s">
        <v>37</v>
      </c>
      <c r="G435" s="26" t="s">
        <v>638</v>
      </c>
      <c r="H435" s="27" t="s">
        <v>638</v>
      </c>
      <c r="I435" s="27" t="s">
        <v>39</v>
      </c>
      <c r="J435" s="28" t="s">
        <v>40</v>
      </c>
      <c r="K435" s="27" t="s">
        <v>41</v>
      </c>
      <c r="L435" s="29" t="s">
        <v>42</v>
      </c>
      <c r="M435" s="27" t="s">
        <v>43</v>
      </c>
      <c r="N435" s="27" t="s">
        <v>640</v>
      </c>
      <c r="O435" s="27" t="s">
        <v>63</v>
      </c>
      <c r="P435" s="29" t="s">
        <v>46</v>
      </c>
      <c r="Q435" s="29" t="s">
        <v>47</v>
      </c>
      <c r="R435" s="27">
        <v>140147.25</v>
      </c>
      <c r="S435" s="27">
        <v>140147.25</v>
      </c>
      <c r="T435" s="27">
        <v>140147.25</v>
      </c>
      <c r="U435" s="27">
        <v>140147.25</v>
      </c>
      <c r="V435" s="27">
        <v>140147.25</v>
      </c>
      <c r="W435" s="27">
        <v>140147.25</v>
      </c>
      <c r="X435" s="27">
        <v>140147.25</v>
      </c>
      <c r="Y435" s="30">
        <f t="shared" si="6"/>
        <v>100</v>
      </c>
      <c r="Z435" s="29">
        <v>0</v>
      </c>
      <c r="AA435" s="29" t="s">
        <v>89</v>
      </c>
      <c r="AB435" s="31">
        <v>1103</v>
      </c>
      <c r="AC435" s="30">
        <v>0</v>
      </c>
      <c r="AD435" s="30">
        <v>100</v>
      </c>
      <c r="AE435" s="32" t="s">
        <v>2017</v>
      </c>
      <c r="AF435" s="12"/>
    </row>
    <row r="436" spans="2:32" ht="60.75" customHeight="1">
      <c r="B436" s="12"/>
      <c r="C436" s="25" t="s">
        <v>2018</v>
      </c>
      <c r="D436" s="25" t="s">
        <v>2019</v>
      </c>
      <c r="E436" s="26" t="s">
        <v>2020</v>
      </c>
      <c r="F436" s="26" t="s">
        <v>37</v>
      </c>
      <c r="G436" s="26" t="s">
        <v>2021</v>
      </c>
      <c r="H436" s="27" t="s">
        <v>2022</v>
      </c>
      <c r="I436" s="27" t="s">
        <v>39</v>
      </c>
      <c r="J436" s="28" t="s">
        <v>40</v>
      </c>
      <c r="K436" s="27" t="s">
        <v>41</v>
      </c>
      <c r="L436" s="29" t="s">
        <v>42</v>
      </c>
      <c r="M436" s="27" t="s">
        <v>43</v>
      </c>
      <c r="N436" s="27" t="s">
        <v>2023</v>
      </c>
      <c r="O436" s="27" t="s">
        <v>339</v>
      </c>
      <c r="P436" s="29" t="s">
        <v>46</v>
      </c>
      <c r="Q436" s="29" t="s">
        <v>47</v>
      </c>
      <c r="R436" s="27">
        <v>195115.48</v>
      </c>
      <c r="S436" s="27">
        <v>195115.48</v>
      </c>
      <c r="T436" s="27">
        <v>195115.48</v>
      </c>
      <c r="U436" s="27">
        <v>195115.48</v>
      </c>
      <c r="V436" s="27">
        <v>195115.48</v>
      </c>
      <c r="W436" s="27">
        <v>195115.48</v>
      </c>
      <c r="X436" s="27">
        <v>195115.48</v>
      </c>
      <c r="Y436" s="30">
        <f t="shared" si="6"/>
        <v>100</v>
      </c>
      <c r="Z436" s="29">
        <v>0</v>
      </c>
      <c r="AA436" s="29" t="s">
        <v>127</v>
      </c>
      <c r="AB436" s="31">
        <v>3000</v>
      </c>
      <c r="AC436" s="30">
        <v>0</v>
      </c>
      <c r="AD436" s="30">
        <v>100</v>
      </c>
      <c r="AE436" s="32" t="s">
        <v>2024</v>
      </c>
      <c r="AF436" s="12"/>
    </row>
    <row r="437" spans="2:32" ht="81" customHeight="1">
      <c r="B437" s="12"/>
      <c r="C437" s="25" t="s">
        <v>2025</v>
      </c>
      <c r="D437" s="25" t="s">
        <v>2026</v>
      </c>
      <c r="E437" s="26" t="s">
        <v>2027</v>
      </c>
      <c r="F437" s="26" t="s">
        <v>37</v>
      </c>
      <c r="G437" s="26" t="s">
        <v>2028</v>
      </c>
      <c r="H437" s="27" t="s">
        <v>54</v>
      </c>
      <c r="I437" s="27" t="s">
        <v>42</v>
      </c>
      <c r="J437" s="28" t="s">
        <v>40</v>
      </c>
      <c r="K437" s="27" t="s">
        <v>41</v>
      </c>
      <c r="L437" s="29" t="s">
        <v>42</v>
      </c>
      <c r="M437" s="27" t="s">
        <v>43</v>
      </c>
      <c r="N437" s="27" t="s">
        <v>2029</v>
      </c>
      <c r="O437" s="27" t="s">
        <v>63</v>
      </c>
      <c r="P437" s="29" t="s">
        <v>46</v>
      </c>
      <c r="Q437" s="29" t="s">
        <v>47</v>
      </c>
      <c r="R437" s="27">
        <v>671826.07</v>
      </c>
      <c r="S437" s="27">
        <v>671826.07</v>
      </c>
      <c r="T437" s="27">
        <v>671826.07</v>
      </c>
      <c r="U437" s="27">
        <v>671826.07</v>
      </c>
      <c r="V437" s="27">
        <v>671826.07</v>
      </c>
      <c r="W437" s="27">
        <v>671826.07</v>
      </c>
      <c r="X437" s="27">
        <v>671826.07</v>
      </c>
      <c r="Y437" s="30">
        <f t="shared" si="6"/>
        <v>100</v>
      </c>
      <c r="Z437" s="29">
        <v>0</v>
      </c>
      <c r="AA437" s="29" t="s">
        <v>48</v>
      </c>
      <c r="AB437" s="31">
        <v>11523</v>
      </c>
      <c r="AC437" s="30">
        <v>0</v>
      </c>
      <c r="AD437" s="30">
        <v>100</v>
      </c>
      <c r="AE437" s="32" t="s">
        <v>2030</v>
      </c>
      <c r="AF437" s="12"/>
    </row>
    <row r="438" spans="2:32" ht="67.5" customHeight="1">
      <c r="B438" s="12"/>
      <c r="C438" s="25" t="s">
        <v>2031</v>
      </c>
      <c r="D438" s="25" t="s">
        <v>2032</v>
      </c>
      <c r="E438" s="26" t="s">
        <v>380</v>
      </c>
      <c r="F438" s="26" t="s">
        <v>37</v>
      </c>
      <c r="G438" s="26" t="s">
        <v>2033</v>
      </c>
      <c r="H438" s="27" t="s">
        <v>2033</v>
      </c>
      <c r="I438" s="27" t="s">
        <v>39</v>
      </c>
      <c r="J438" s="28" t="s">
        <v>40</v>
      </c>
      <c r="K438" s="27" t="s">
        <v>41</v>
      </c>
      <c r="L438" s="29" t="s">
        <v>42</v>
      </c>
      <c r="M438" s="27" t="s">
        <v>43</v>
      </c>
      <c r="N438" s="27" t="s">
        <v>2034</v>
      </c>
      <c r="O438" s="27" t="s">
        <v>63</v>
      </c>
      <c r="P438" s="29" t="s">
        <v>46</v>
      </c>
      <c r="Q438" s="29" t="s">
        <v>47</v>
      </c>
      <c r="R438" s="27">
        <v>1097284</v>
      </c>
      <c r="S438" s="27">
        <v>1097284</v>
      </c>
      <c r="T438" s="27">
        <v>1097284</v>
      </c>
      <c r="U438" s="27">
        <v>1097284</v>
      </c>
      <c r="V438" s="27">
        <v>1097284</v>
      </c>
      <c r="W438" s="27">
        <v>0</v>
      </c>
      <c r="X438" s="27">
        <v>0</v>
      </c>
      <c r="Y438" s="30">
        <f t="shared" si="6"/>
        <v>0</v>
      </c>
      <c r="Z438" s="29">
        <v>0</v>
      </c>
      <c r="AA438" s="29" t="s">
        <v>48</v>
      </c>
      <c r="AB438" s="31">
        <v>111</v>
      </c>
      <c r="AC438" s="30">
        <v>0</v>
      </c>
      <c r="AD438" s="30">
        <v>15</v>
      </c>
      <c r="AE438" s="32" t="s">
        <v>2035</v>
      </c>
      <c r="AF438" s="12"/>
    </row>
    <row r="439" spans="2:32" ht="60.75" customHeight="1">
      <c r="B439" s="12"/>
      <c r="C439" s="25" t="s">
        <v>2036</v>
      </c>
      <c r="D439" s="25" t="s">
        <v>2037</v>
      </c>
      <c r="E439" s="26" t="s">
        <v>275</v>
      </c>
      <c r="F439" s="26" t="s">
        <v>37</v>
      </c>
      <c r="G439" s="26" t="s">
        <v>2033</v>
      </c>
      <c r="H439" s="27" t="s">
        <v>2033</v>
      </c>
      <c r="I439" s="27" t="s">
        <v>39</v>
      </c>
      <c r="J439" s="28" t="s">
        <v>40</v>
      </c>
      <c r="K439" s="27" t="s">
        <v>41</v>
      </c>
      <c r="L439" s="29" t="s">
        <v>42</v>
      </c>
      <c r="M439" s="27" t="s">
        <v>43</v>
      </c>
      <c r="N439" s="27" t="s">
        <v>2034</v>
      </c>
      <c r="O439" s="27" t="s">
        <v>165</v>
      </c>
      <c r="P439" s="29" t="s">
        <v>46</v>
      </c>
      <c r="Q439" s="29" t="s">
        <v>47</v>
      </c>
      <c r="R439" s="27">
        <v>1170353.8</v>
      </c>
      <c r="S439" s="27">
        <v>1170353.8</v>
      </c>
      <c r="T439" s="27">
        <v>1170353.8</v>
      </c>
      <c r="U439" s="27">
        <v>1170353.8</v>
      </c>
      <c r="V439" s="27">
        <v>1170353.8</v>
      </c>
      <c r="W439" s="27">
        <v>687983.87</v>
      </c>
      <c r="X439" s="27">
        <v>687983.87</v>
      </c>
      <c r="Y439" s="30">
        <f t="shared" si="6"/>
        <v>58.784264211386329</v>
      </c>
      <c r="Z439" s="29">
        <v>0</v>
      </c>
      <c r="AA439" s="29" t="s">
        <v>127</v>
      </c>
      <c r="AB439" s="31">
        <v>135</v>
      </c>
      <c r="AC439" s="30">
        <v>0</v>
      </c>
      <c r="AD439" s="30">
        <v>87</v>
      </c>
      <c r="AE439" s="32" t="s">
        <v>1986</v>
      </c>
      <c r="AF439" s="12"/>
    </row>
    <row r="440" spans="2:32" ht="60.75" customHeight="1">
      <c r="B440" s="12"/>
      <c r="C440" s="25" t="s">
        <v>2038</v>
      </c>
      <c r="D440" s="25" t="s">
        <v>2039</v>
      </c>
      <c r="E440" s="26" t="s">
        <v>275</v>
      </c>
      <c r="F440" s="26" t="s">
        <v>37</v>
      </c>
      <c r="G440" s="26" t="s">
        <v>2040</v>
      </c>
      <c r="H440" s="27" t="s">
        <v>2041</v>
      </c>
      <c r="I440" s="27" t="s">
        <v>80</v>
      </c>
      <c r="J440" s="28" t="s">
        <v>40</v>
      </c>
      <c r="K440" s="27" t="s">
        <v>41</v>
      </c>
      <c r="L440" s="29" t="s">
        <v>42</v>
      </c>
      <c r="M440" s="27" t="s">
        <v>43</v>
      </c>
      <c r="N440" s="27" t="s">
        <v>2042</v>
      </c>
      <c r="O440" s="27" t="s">
        <v>63</v>
      </c>
      <c r="P440" s="29" t="s">
        <v>46</v>
      </c>
      <c r="Q440" s="29" t="s">
        <v>47</v>
      </c>
      <c r="R440" s="27">
        <v>214756.62</v>
      </c>
      <c r="S440" s="27">
        <v>214756.62</v>
      </c>
      <c r="T440" s="27">
        <v>214756.62</v>
      </c>
      <c r="U440" s="27">
        <v>214756.62</v>
      </c>
      <c r="V440" s="27">
        <v>214756.62</v>
      </c>
      <c r="W440" s="27">
        <v>214756.62</v>
      </c>
      <c r="X440" s="27">
        <v>214756.62</v>
      </c>
      <c r="Y440" s="30">
        <f t="shared" si="6"/>
        <v>100</v>
      </c>
      <c r="Z440" s="29">
        <v>0</v>
      </c>
      <c r="AA440" s="29" t="s">
        <v>89</v>
      </c>
      <c r="AB440" s="31">
        <v>4121</v>
      </c>
      <c r="AC440" s="30">
        <v>0</v>
      </c>
      <c r="AD440" s="30">
        <v>100</v>
      </c>
      <c r="AE440" s="32" t="s">
        <v>2043</v>
      </c>
      <c r="AF440" s="12"/>
    </row>
    <row r="441" spans="2:32" ht="60.75" customHeight="1">
      <c r="B441" s="12"/>
      <c r="C441" s="25" t="s">
        <v>2044</v>
      </c>
      <c r="D441" s="25" t="s">
        <v>2045</v>
      </c>
      <c r="E441" s="26" t="s">
        <v>1023</v>
      </c>
      <c r="F441" s="26" t="s">
        <v>37</v>
      </c>
      <c r="G441" s="26" t="s">
        <v>2040</v>
      </c>
      <c r="H441" s="27" t="s">
        <v>2041</v>
      </c>
      <c r="I441" s="27" t="s">
        <v>39</v>
      </c>
      <c r="J441" s="28" t="s">
        <v>40</v>
      </c>
      <c r="K441" s="27" t="s">
        <v>41</v>
      </c>
      <c r="L441" s="29" t="s">
        <v>42</v>
      </c>
      <c r="M441" s="27" t="s">
        <v>43</v>
      </c>
      <c r="N441" s="27" t="s">
        <v>2042</v>
      </c>
      <c r="O441" s="27" t="s">
        <v>165</v>
      </c>
      <c r="P441" s="29" t="s">
        <v>46</v>
      </c>
      <c r="Q441" s="29" t="s">
        <v>47</v>
      </c>
      <c r="R441" s="27">
        <v>2174964.1800000002</v>
      </c>
      <c r="S441" s="27">
        <v>2174964.1800000002</v>
      </c>
      <c r="T441" s="27">
        <v>2174964.1800000002</v>
      </c>
      <c r="U441" s="27">
        <v>2174964.1800000002</v>
      </c>
      <c r="V441" s="27">
        <v>1324308.6000000001</v>
      </c>
      <c r="W441" s="27">
        <v>1324308.6000000001</v>
      </c>
      <c r="X441" s="27">
        <v>1324308.6000000001</v>
      </c>
      <c r="Y441" s="30">
        <f t="shared" si="6"/>
        <v>60.888754498936159</v>
      </c>
      <c r="Z441" s="29">
        <v>0</v>
      </c>
      <c r="AA441" s="29" t="s">
        <v>48</v>
      </c>
      <c r="AB441" s="31">
        <v>4121</v>
      </c>
      <c r="AC441" s="30">
        <v>0</v>
      </c>
      <c r="AD441" s="30">
        <v>100</v>
      </c>
      <c r="AE441" s="32" t="s">
        <v>2046</v>
      </c>
      <c r="AF441" s="12"/>
    </row>
    <row r="442" spans="2:32" ht="60.75" customHeight="1">
      <c r="B442" s="12"/>
      <c r="C442" s="25" t="s">
        <v>2047</v>
      </c>
      <c r="D442" s="25" t="s">
        <v>2048</v>
      </c>
      <c r="E442" s="26" t="s">
        <v>2049</v>
      </c>
      <c r="F442" s="26" t="s">
        <v>37</v>
      </c>
      <c r="G442" s="26" t="s">
        <v>2050</v>
      </c>
      <c r="H442" s="27" t="s">
        <v>2051</v>
      </c>
      <c r="I442" s="27" t="s">
        <v>80</v>
      </c>
      <c r="J442" s="28" t="s">
        <v>40</v>
      </c>
      <c r="K442" s="27" t="s">
        <v>41</v>
      </c>
      <c r="L442" s="29" t="s">
        <v>42</v>
      </c>
      <c r="M442" s="27" t="s">
        <v>43</v>
      </c>
      <c r="N442" s="27" t="s">
        <v>2052</v>
      </c>
      <c r="O442" s="27" t="s">
        <v>45</v>
      </c>
      <c r="P442" s="29" t="s">
        <v>46</v>
      </c>
      <c r="Q442" s="29" t="s">
        <v>47</v>
      </c>
      <c r="R442" s="27">
        <v>15950</v>
      </c>
      <c r="S442" s="27">
        <v>15950</v>
      </c>
      <c r="T442" s="27">
        <v>15950</v>
      </c>
      <c r="U442" s="27">
        <v>15950</v>
      </c>
      <c r="V442" s="27">
        <v>15950</v>
      </c>
      <c r="W442" s="27">
        <v>15950</v>
      </c>
      <c r="X442" s="27">
        <v>15950</v>
      </c>
      <c r="Y442" s="30">
        <f t="shared" si="6"/>
        <v>100</v>
      </c>
      <c r="Z442" s="29">
        <v>0</v>
      </c>
      <c r="AA442" s="29" t="s">
        <v>48</v>
      </c>
      <c r="AB442" s="31">
        <v>65</v>
      </c>
      <c r="AC442" s="30">
        <v>0</v>
      </c>
      <c r="AD442" s="30">
        <v>100</v>
      </c>
      <c r="AE442" s="32" t="s">
        <v>2053</v>
      </c>
      <c r="AF442" s="12"/>
    </row>
    <row r="443" spans="2:32" ht="60.75" customHeight="1">
      <c r="B443" s="12"/>
      <c r="C443" s="25" t="s">
        <v>2054</v>
      </c>
      <c r="D443" s="25" t="s">
        <v>2055</v>
      </c>
      <c r="E443" s="26" t="s">
        <v>2056</v>
      </c>
      <c r="F443" s="26" t="s">
        <v>37</v>
      </c>
      <c r="G443" s="26" t="s">
        <v>2057</v>
      </c>
      <c r="H443" s="27" t="s">
        <v>2057</v>
      </c>
      <c r="I443" s="27" t="s">
        <v>80</v>
      </c>
      <c r="J443" s="28" t="s">
        <v>40</v>
      </c>
      <c r="K443" s="27" t="s">
        <v>41</v>
      </c>
      <c r="L443" s="29" t="s">
        <v>42</v>
      </c>
      <c r="M443" s="27" t="s">
        <v>43</v>
      </c>
      <c r="N443" s="27" t="s">
        <v>2058</v>
      </c>
      <c r="O443" s="27" t="s">
        <v>855</v>
      </c>
      <c r="P443" s="29" t="s">
        <v>46</v>
      </c>
      <c r="Q443" s="29" t="s">
        <v>47</v>
      </c>
      <c r="R443" s="27">
        <v>501906.46</v>
      </c>
      <c r="S443" s="27">
        <v>501906.46</v>
      </c>
      <c r="T443" s="27">
        <v>501906.46</v>
      </c>
      <c r="U443" s="27">
        <v>501906.46</v>
      </c>
      <c r="V443" s="27">
        <v>501906.46</v>
      </c>
      <c r="W443" s="27">
        <v>501906.46</v>
      </c>
      <c r="X443" s="27">
        <v>501906.46</v>
      </c>
      <c r="Y443" s="30">
        <f t="shared" si="6"/>
        <v>100</v>
      </c>
      <c r="Z443" s="29">
        <v>0</v>
      </c>
      <c r="AA443" s="29" t="s">
        <v>127</v>
      </c>
      <c r="AB443" s="31">
        <v>500</v>
      </c>
      <c r="AC443" s="30">
        <v>0</v>
      </c>
      <c r="AD443" s="30">
        <v>100</v>
      </c>
      <c r="AE443" s="32" t="s">
        <v>2059</v>
      </c>
      <c r="AF443" s="12"/>
    </row>
    <row r="444" spans="2:32" ht="67.5" customHeight="1">
      <c r="B444" s="12"/>
      <c r="C444" s="25" t="s">
        <v>2060</v>
      </c>
      <c r="D444" s="25" t="s">
        <v>2061</v>
      </c>
      <c r="E444" s="26" t="s">
        <v>2062</v>
      </c>
      <c r="F444" s="26" t="s">
        <v>37</v>
      </c>
      <c r="G444" s="26" t="s">
        <v>706</v>
      </c>
      <c r="H444" s="27" t="s">
        <v>2063</v>
      </c>
      <c r="I444" s="27" t="s">
        <v>80</v>
      </c>
      <c r="J444" s="28" t="s">
        <v>40</v>
      </c>
      <c r="K444" s="27" t="s">
        <v>41</v>
      </c>
      <c r="L444" s="29" t="s">
        <v>42</v>
      </c>
      <c r="M444" s="27" t="s">
        <v>43</v>
      </c>
      <c r="N444" s="27" t="s">
        <v>2064</v>
      </c>
      <c r="O444" s="27" t="s">
        <v>45</v>
      </c>
      <c r="P444" s="29" t="s">
        <v>46</v>
      </c>
      <c r="Q444" s="29" t="s">
        <v>47</v>
      </c>
      <c r="R444" s="27">
        <v>533725.35</v>
      </c>
      <c r="S444" s="27">
        <v>533725.35</v>
      </c>
      <c r="T444" s="27">
        <v>533725.35</v>
      </c>
      <c r="U444" s="27">
        <v>533725.35</v>
      </c>
      <c r="V444" s="27">
        <v>533725.35</v>
      </c>
      <c r="W444" s="27">
        <v>533725.35</v>
      </c>
      <c r="X444" s="27">
        <v>533725.35</v>
      </c>
      <c r="Y444" s="30">
        <f t="shared" si="6"/>
        <v>100</v>
      </c>
      <c r="Z444" s="29">
        <v>0</v>
      </c>
      <c r="AA444" s="29" t="s">
        <v>48</v>
      </c>
      <c r="AB444" s="31">
        <v>0</v>
      </c>
      <c r="AC444" s="30">
        <v>0</v>
      </c>
      <c r="AD444" s="30">
        <v>100</v>
      </c>
      <c r="AE444" s="32" t="s">
        <v>2065</v>
      </c>
      <c r="AF444" s="12"/>
    </row>
    <row r="445" spans="2:32" ht="60.75" customHeight="1">
      <c r="B445" s="12"/>
      <c r="C445" s="25" t="s">
        <v>2066</v>
      </c>
      <c r="D445" s="25" t="s">
        <v>2067</v>
      </c>
      <c r="E445" s="26" t="s">
        <v>2068</v>
      </c>
      <c r="F445" s="26" t="s">
        <v>37</v>
      </c>
      <c r="G445" s="26" t="s">
        <v>2057</v>
      </c>
      <c r="H445" s="27" t="s">
        <v>2057</v>
      </c>
      <c r="I445" s="27" t="s">
        <v>80</v>
      </c>
      <c r="J445" s="28" t="s">
        <v>40</v>
      </c>
      <c r="K445" s="27" t="s">
        <v>41</v>
      </c>
      <c r="L445" s="29" t="s">
        <v>42</v>
      </c>
      <c r="M445" s="27" t="s">
        <v>43</v>
      </c>
      <c r="N445" s="27" t="s">
        <v>2069</v>
      </c>
      <c r="O445" s="27" t="s">
        <v>88</v>
      </c>
      <c r="P445" s="29" t="s">
        <v>46</v>
      </c>
      <c r="Q445" s="29" t="s">
        <v>47</v>
      </c>
      <c r="R445" s="27">
        <v>16200000</v>
      </c>
      <c r="S445" s="27">
        <v>16200000</v>
      </c>
      <c r="T445" s="27">
        <v>16200000</v>
      </c>
      <c r="U445" s="27">
        <v>16200000</v>
      </c>
      <c r="V445" s="27">
        <v>16200000</v>
      </c>
      <c r="W445" s="27">
        <v>16200000</v>
      </c>
      <c r="X445" s="27">
        <v>16200000</v>
      </c>
      <c r="Y445" s="30">
        <f t="shared" si="6"/>
        <v>100</v>
      </c>
      <c r="Z445" s="29">
        <v>0</v>
      </c>
      <c r="AA445" s="29" t="s">
        <v>134</v>
      </c>
      <c r="AB445" s="31">
        <v>500</v>
      </c>
      <c r="AC445" s="30">
        <v>0</v>
      </c>
      <c r="AD445" s="30">
        <v>100</v>
      </c>
      <c r="AE445" s="32" t="s">
        <v>2070</v>
      </c>
      <c r="AF445" s="12"/>
    </row>
    <row r="446" spans="2:32" ht="60.75" customHeight="1">
      <c r="B446" s="12"/>
      <c r="C446" s="25" t="s">
        <v>2071</v>
      </c>
      <c r="D446" s="25" t="s">
        <v>2072</v>
      </c>
      <c r="E446" s="26" t="s">
        <v>2073</v>
      </c>
      <c r="F446" s="26" t="s">
        <v>37</v>
      </c>
      <c r="G446" s="26" t="s">
        <v>2050</v>
      </c>
      <c r="H446" s="27" t="s">
        <v>2050</v>
      </c>
      <c r="I446" s="27" t="s">
        <v>39</v>
      </c>
      <c r="J446" s="28" t="s">
        <v>40</v>
      </c>
      <c r="K446" s="27" t="s">
        <v>41</v>
      </c>
      <c r="L446" s="29" t="s">
        <v>42</v>
      </c>
      <c r="M446" s="27" t="s">
        <v>43</v>
      </c>
      <c r="N446" s="27" t="s">
        <v>2074</v>
      </c>
      <c r="O446" s="27" t="s">
        <v>115</v>
      </c>
      <c r="P446" s="29" t="s">
        <v>46</v>
      </c>
      <c r="Q446" s="29" t="s">
        <v>47</v>
      </c>
      <c r="R446" s="27">
        <v>80000</v>
      </c>
      <c r="S446" s="27">
        <v>80000</v>
      </c>
      <c r="T446" s="27">
        <v>80000</v>
      </c>
      <c r="U446" s="27">
        <v>80000</v>
      </c>
      <c r="V446" s="27">
        <v>80000</v>
      </c>
      <c r="W446" s="27">
        <v>80000</v>
      </c>
      <c r="X446" s="27">
        <v>80000</v>
      </c>
      <c r="Y446" s="30">
        <f t="shared" si="6"/>
        <v>100</v>
      </c>
      <c r="Z446" s="29">
        <v>0</v>
      </c>
      <c r="AA446" s="29" t="s">
        <v>2075</v>
      </c>
      <c r="AB446" s="31">
        <v>125</v>
      </c>
      <c r="AC446" s="30">
        <v>0</v>
      </c>
      <c r="AD446" s="30">
        <v>100</v>
      </c>
      <c r="AE446" s="32" t="s">
        <v>2053</v>
      </c>
      <c r="AF446" s="12"/>
    </row>
    <row r="447" spans="2:32" ht="67.5" customHeight="1">
      <c r="B447" s="12"/>
      <c r="C447" s="25" t="s">
        <v>2076</v>
      </c>
      <c r="D447" s="25" t="s">
        <v>2077</v>
      </c>
      <c r="E447" s="26" t="s">
        <v>2078</v>
      </c>
      <c r="F447" s="26" t="s">
        <v>37</v>
      </c>
      <c r="G447" s="26" t="s">
        <v>2050</v>
      </c>
      <c r="H447" s="27" t="s">
        <v>2079</v>
      </c>
      <c r="I447" s="27" t="s">
        <v>80</v>
      </c>
      <c r="J447" s="28" t="s">
        <v>40</v>
      </c>
      <c r="K447" s="27" t="s">
        <v>41</v>
      </c>
      <c r="L447" s="29" t="s">
        <v>42</v>
      </c>
      <c r="M447" s="27" t="s">
        <v>43</v>
      </c>
      <c r="N447" s="27" t="s">
        <v>2080</v>
      </c>
      <c r="O447" s="27" t="s">
        <v>63</v>
      </c>
      <c r="P447" s="29" t="s">
        <v>46</v>
      </c>
      <c r="Q447" s="29" t="s">
        <v>47</v>
      </c>
      <c r="R447" s="27">
        <v>197480.17</v>
      </c>
      <c r="S447" s="27">
        <v>197480.17</v>
      </c>
      <c r="T447" s="27">
        <v>197480.17</v>
      </c>
      <c r="U447" s="27">
        <v>197480.17</v>
      </c>
      <c r="V447" s="27">
        <v>197480.17</v>
      </c>
      <c r="W447" s="27">
        <v>197480.17</v>
      </c>
      <c r="X447" s="27">
        <v>197480.17</v>
      </c>
      <c r="Y447" s="30">
        <f t="shared" si="6"/>
        <v>100</v>
      </c>
      <c r="Z447" s="29">
        <v>0</v>
      </c>
      <c r="AA447" s="29" t="s">
        <v>48</v>
      </c>
      <c r="AB447" s="31">
        <v>117</v>
      </c>
      <c r="AC447" s="30">
        <v>0</v>
      </c>
      <c r="AD447" s="30">
        <v>100</v>
      </c>
      <c r="AE447" s="32" t="s">
        <v>2081</v>
      </c>
      <c r="AF447" s="12"/>
    </row>
    <row r="448" spans="2:32" ht="60.75" customHeight="1">
      <c r="B448" s="12"/>
      <c r="C448" s="25" t="s">
        <v>2082</v>
      </c>
      <c r="D448" s="25" t="s">
        <v>2083</v>
      </c>
      <c r="E448" s="26" t="s">
        <v>2084</v>
      </c>
      <c r="F448" s="26" t="s">
        <v>37</v>
      </c>
      <c r="G448" s="26" t="s">
        <v>2085</v>
      </c>
      <c r="H448" s="27" t="s">
        <v>2085</v>
      </c>
      <c r="I448" s="27" t="s">
        <v>39</v>
      </c>
      <c r="J448" s="28" t="s">
        <v>40</v>
      </c>
      <c r="K448" s="27" t="s">
        <v>41</v>
      </c>
      <c r="L448" s="29" t="s">
        <v>42</v>
      </c>
      <c r="M448" s="27" t="s">
        <v>43</v>
      </c>
      <c r="N448" s="27" t="s">
        <v>2086</v>
      </c>
      <c r="O448" s="27" t="s">
        <v>45</v>
      </c>
      <c r="P448" s="29" t="s">
        <v>46</v>
      </c>
      <c r="Q448" s="29" t="s">
        <v>47</v>
      </c>
      <c r="R448" s="27">
        <v>2169542.84</v>
      </c>
      <c r="S448" s="27">
        <v>2169542.84</v>
      </c>
      <c r="T448" s="27">
        <v>2169542.84</v>
      </c>
      <c r="U448" s="27">
        <v>2169542.84</v>
      </c>
      <c r="V448" s="27">
        <v>2169542.84</v>
      </c>
      <c r="W448" s="27">
        <v>2169542.84</v>
      </c>
      <c r="X448" s="27">
        <v>2169542.84</v>
      </c>
      <c r="Y448" s="30">
        <f t="shared" si="6"/>
        <v>100</v>
      </c>
      <c r="Z448" s="29">
        <v>0</v>
      </c>
      <c r="AA448" s="29" t="s">
        <v>48</v>
      </c>
      <c r="AB448" s="31">
        <v>147</v>
      </c>
      <c r="AC448" s="30">
        <v>0</v>
      </c>
      <c r="AD448" s="30">
        <v>100</v>
      </c>
      <c r="AE448" s="32" t="s">
        <v>2081</v>
      </c>
      <c r="AF448" s="12"/>
    </row>
    <row r="449" spans="2:32" ht="60.75" customHeight="1">
      <c r="B449" s="12"/>
      <c r="C449" s="25" t="s">
        <v>2087</v>
      </c>
      <c r="D449" s="25" t="s">
        <v>2088</v>
      </c>
      <c r="E449" s="26" t="s">
        <v>2089</v>
      </c>
      <c r="F449" s="26" t="s">
        <v>37</v>
      </c>
      <c r="G449" s="26" t="s">
        <v>2085</v>
      </c>
      <c r="H449" s="27" t="s">
        <v>2085</v>
      </c>
      <c r="I449" s="27" t="s">
        <v>39</v>
      </c>
      <c r="J449" s="28" t="s">
        <v>40</v>
      </c>
      <c r="K449" s="27" t="s">
        <v>41</v>
      </c>
      <c r="L449" s="29" t="s">
        <v>42</v>
      </c>
      <c r="M449" s="27" t="s">
        <v>43</v>
      </c>
      <c r="N449" s="27" t="s">
        <v>2086</v>
      </c>
      <c r="O449" s="27" t="s">
        <v>165</v>
      </c>
      <c r="P449" s="29" t="s">
        <v>46</v>
      </c>
      <c r="Q449" s="29" t="s">
        <v>47</v>
      </c>
      <c r="R449" s="27">
        <v>979379.06</v>
      </c>
      <c r="S449" s="27">
        <v>979379.06</v>
      </c>
      <c r="T449" s="27">
        <v>979379.06</v>
      </c>
      <c r="U449" s="27">
        <v>979379.06</v>
      </c>
      <c r="V449" s="27">
        <v>979379.06</v>
      </c>
      <c r="W449" s="27">
        <v>979379.06</v>
      </c>
      <c r="X449" s="27">
        <v>979379.06</v>
      </c>
      <c r="Y449" s="30">
        <f t="shared" si="6"/>
        <v>100</v>
      </c>
      <c r="Z449" s="29">
        <v>0</v>
      </c>
      <c r="AA449" s="29" t="s">
        <v>48</v>
      </c>
      <c r="AB449" s="31">
        <v>187</v>
      </c>
      <c r="AC449" s="30">
        <v>0</v>
      </c>
      <c r="AD449" s="30">
        <v>100</v>
      </c>
      <c r="AE449" s="32" t="s">
        <v>2053</v>
      </c>
      <c r="AF449" s="12"/>
    </row>
    <row r="450" spans="2:32" ht="67.5" customHeight="1">
      <c r="B450" s="12"/>
      <c r="C450" s="25" t="s">
        <v>2090</v>
      </c>
      <c r="D450" s="25" t="s">
        <v>2091</v>
      </c>
      <c r="E450" s="26" t="s">
        <v>2092</v>
      </c>
      <c r="F450" s="26" t="s">
        <v>37</v>
      </c>
      <c r="G450" s="26" t="s">
        <v>2085</v>
      </c>
      <c r="H450" s="27" t="s">
        <v>2085</v>
      </c>
      <c r="I450" s="27" t="s">
        <v>39</v>
      </c>
      <c r="J450" s="28" t="s">
        <v>40</v>
      </c>
      <c r="K450" s="27" t="s">
        <v>41</v>
      </c>
      <c r="L450" s="29" t="s">
        <v>42</v>
      </c>
      <c r="M450" s="27" t="s">
        <v>43</v>
      </c>
      <c r="N450" s="27" t="s">
        <v>2086</v>
      </c>
      <c r="O450" s="27" t="s">
        <v>45</v>
      </c>
      <c r="P450" s="29" t="s">
        <v>46</v>
      </c>
      <c r="Q450" s="29" t="s">
        <v>47</v>
      </c>
      <c r="R450" s="27">
        <v>2627675.73</v>
      </c>
      <c r="S450" s="27">
        <v>2627675.63</v>
      </c>
      <c r="T450" s="27">
        <v>2627675.63</v>
      </c>
      <c r="U450" s="27">
        <v>2627675.63</v>
      </c>
      <c r="V450" s="27">
        <v>2627675.63</v>
      </c>
      <c r="W450" s="27">
        <v>2627675.63</v>
      </c>
      <c r="X450" s="27">
        <v>2627675.63</v>
      </c>
      <c r="Y450" s="30">
        <f t="shared" si="6"/>
        <v>100</v>
      </c>
      <c r="Z450" s="29">
        <v>0</v>
      </c>
      <c r="AA450" s="29" t="s">
        <v>48</v>
      </c>
      <c r="AB450" s="31">
        <v>156</v>
      </c>
      <c r="AC450" s="30">
        <v>0</v>
      </c>
      <c r="AD450" s="30">
        <v>100</v>
      </c>
      <c r="AE450" s="32" t="s">
        <v>2081</v>
      </c>
      <c r="AF450" s="12"/>
    </row>
    <row r="451" spans="2:32" ht="60.75" customHeight="1">
      <c r="B451" s="12"/>
      <c r="C451" s="25" t="s">
        <v>2093</v>
      </c>
      <c r="D451" s="25" t="s">
        <v>2094</v>
      </c>
      <c r="E451" s="26" t="s">
        <v>2095</v>
      </c>
      <c r="F451" s="26" t="s">
        <v>37</v>
      </c>
      <c r="G451" s="26" t="s">
        <v>2085</v>
      </c>
      <c r="H451" s="27" t="s">
        <v>2085</v>
      </c>
      <c r="I451" s="27" t="s">
        <v>39</v>
      </c>
      <c r="J451" s="28" t="s">
        <v>40</v>
      </c>
      <c r="K451" s="27" t="s">
        <v>41</v>
      </c>
      <c r="L451" s="29" t="s">
        <v>42</v>
      </c>
      <c r="M451" s="27" t="s">
        <v>43</v>
      </c>
      <c r="N451" s="27" t="s">
        <v>2086</v>
      </c>
      <c r="O451" s="27" t="s">
        <v>115</v>
      </c>
      <c r="P451" s="29" t="s">
        <v>46</v>
      </c>
      <c r="Q451" s="29" t="s">
        <v>47</v>
      </c>
      <c r="R451" s="27">
        <v>999985.06</v>
      </c>
      <c r="S451" s="27">
        <v>999985.06</v>
      </c>
      <c r="T451" s="27">
        <v>999985.06</v>
      </c>
      <c r="U451" s="27">
        <v>999985.06</v>
      </c>
      <c r="V451" s="27">
        <v>999985.06</v>
      </c>
      <c r="W451" s="27">
        <v>999985.06</v>
      </c>
      <c r="X451" s="27">
        <v>999985.06</v>
      </c>
      <c r="Y451" s="30">
        <f t="shared" si="6"/>
        <v>100</v>
      </c>
      <c r="Z451" s="29">
        <v>0</v>
      </c>
      <c r="AA451" s="29" t="s">
        <v>48</v>
      </c>
      <c r="AB451" s="31">
        <v>148</v>
      </c>
      <c r="AC451" s="30">
        <v>0</v>
      </c>
      <c r="AD451" s="30">
        <v>100</v>
      </c>
      <c r="AE451" s="32" t="s">
        <v>2081</v>
      </c>
      <c r="AF451" s="12"/>
    </row>
    <row r="452" spans="2:32" ht="60.75" customHeight="1">
      <c r="B452" s="12"/>
      <c r="C452" s="25" t="s">
        <v>2096</v>
      </c>
      <c r="D452" s="25" t="s">
        <v>2097</v>
      </c>
      <c r="E452" s="26" t="s">
        <v>2098</v>
      </c>
      <c r="F452" s="26" t="s">
        <v>37</v>
      </c>
      <c r="G452" s="26" t="s">
        <v>2085</v>
      </c>
      <c r="H452" s="27" t="s">
        <v>2085</v>
      </c>
      <c r="I452" s="27" t="s">
        <v>39</v>
      </c>
      <c r="J452" s="28" t="s">
        <v>40</v>
      </c>
      <c r="K452" s="27" t="s">
        <v>41</v>
      </c>
      <c r="L452" s="29" t="s">
        <v>42</v>
      </c>
      <c r="M452" s="27" t="s">
        <v>43</v>
      </c>
      <c r="N452" s="27" t="s">
        <v>2086</v>
      </c>
      <c r="O452" s="27" t="s">
        <v>45</v>
      </c>
      <c r="P452" s="29" t="s">
        <v>46</v>
      </c>
      <c r="Q452" s="29" t="s">
        <v>47</v>
      </c>
      <c r="R452" s="27">
        <v>520376.88</v>
      </c>
      <c r="S452" s="27">
        <v>520376.88</v>
      </c>
      <c r="T452" s="27">
        <v>520376.88</v>
      </c>
      <c r="U452" s="27">
        <v>520376.88</v>
      </c>
      <c r="V452" s="27">
        <v>520376.88</v>
      </c>
      <c r="W452" s="27">
        <v>520376.88</v>
      </c>
      <c r="X452" s="27">
        <v>520376.88</v>
      </c>
      <c r="Y452" s="30">
        <f t="shared" si="6"/>
        <v>100</v>
      </c>
      <c r="Z452" s="29">
        <v>0</v>
      </c>
      <c r="AA452" s="29" t="s">
        <v>48</v>
      </c>
      <c r="AB452" s="31">
        <v>123</v>
      </c>
      <c r="AC452" s="30">
        <v>0</v>
      </c>
      <c r="AD452" s="30">
        <v>100</v>
      </c>
      <c r="AE452" s="32" t="s">
        <v>2053</v>
      </c>
      <c r="AF452" s="12"/>
    </row>
    <row r="453" spans="2:32" ht="60.75" customHeight="1">
      <c r="B453" s="12"/>
      <c r="C453" s="25" t="s">
        <v>2099</v>
      </c>
      <c r="D453" s="25" t="s">
        <v>2100</v>
      </c>
      <c r="E453" s="26" t="s">
        <v>2101</v>
      </c>
      <c r="F453" s="26" t="s">
        <v>37</v>
      </c>
      <c r="G453" s="26" t="s">
        <v>2085</v>
      </c>
      <c r="H453" s="27" t="s">
        <v>2102</v>
      </c>
      <c r="I453" s="27" t="s">
        <v>80</v>
      </c>
      <c r="J453" s="28" t="s">
        <v>40</v>
      </c>
      <c r="K453" s="27" t="s">
        <v>41</v>
      </c>
      <c r="L453" s="29" t="s">
        <v>42</v>
      </c>
      <c r="M453" s="27" t="s">
        <v>43</v>
      </c>
      <c r="N453" s="27" t="s">
        <v>2086</v>
      </c>
      <c r="O453" s="27" t="s">
        <v>165</v>
      </c>
      <c r="P453" s="29" t="s">
        <v>46</v>
      </c>
      <c r="Q453" s="29" t="s">
        <v>47</v>
      </c>
      <c r="R453" s="27">
        <v>1111286.53</v>
      </c>
      <c r="S453" s="27">
        <v>1111286.53</v>
      </c>
      <c r="T453" s="27">
        <v>1111286.53</v>
      </c>
      <c r="U453" s="27">
        <v>588692.38</v>
      </c>
      <c r="V453" s="27">
        <v>588692.38</v>
      </c>
      <c r="W453" s="27">
        <v>588692.38</v>
      </c>
      <c r="X453" s="27">
        <v>588692.38</v>
      </c>
      <c r="Y453" s="30">
        <f t="shared" si="6"/>
        <v>52.973950831564565</v>
      </c>
      <c r="Z453" s="29">
        <v>0</v>
      </c>
      <c r="AA453" s="29" t="s">
        <v>48</v>
      </c>
      <c r="AB453" s="31">
        <v>163</v>
      </c>
      <c r="AC453" s="30">
        <v>0</v>
      </c>
      <c r="AD453" s="30">
        <v>50</v>
      </c>
      <c r="AE453" s="32" t="s">
        <v>2103</v>
      </c>
      <c r="AF453" s="12"/>
    </row>
    <row r="454" spans="2:32" ht="60.75" customHeight="1">
      <c r="B454" s="12"/>
      <c r="C454" s="25" t="s">
        <v>2104</v>
      </c>
      <c r="D454" s="25" t="s">
        <v>2105</v>
      </c>
      <c r="E454" s="26" t="s">
        <v>2106</v>
      </c>
      <c r="F454" s="26" t="s">
        <v>37</v>
      </c>
      <c r="G454" s="26" t="s">
        <v>2085</v>
      </c>
      <c r="H454" s="27" t="s">
        <v>2085</v>
      </c>
      <c r="I454" s="27" t="s">
        <v>39</v>
      </c>
      <c r="J454" s="28" t="s">
        <v>40</v>
      </c>
      <c r="K454" s="27" t="s">
        <v>41</v>
      </c>
      <c r="L454" s="29" t="s">
        <v>42</v>
      </c>
      <c r="M454" s="27" t="s">
        <v>43</v>
      </c>
      <c r="N454" s="27" t="s">
        <v>2086</v>
      </c>
      <c r="O454" s="27" t="s">
        <v>165</v>
      </c>
      <c r="P454" s="29" t="s">
        <v>46</v>
      </c>
      <c r="Q454" s="29" t="s">
        <v>47</v>
      </c>
      <c r="R454" s="27">
        <v>698215.5</v>
      </c>
      <c r="S454" s="27">
        <v>738311.3</v>
      </c>
      <c r="T454" s="27">
        <v>738311.3</v>
      </c>
      <c r="U454" s="27">
        <v>738311.3</v>
      </c>
      <c r="V454" s="27">
        <v>738311.3</v>
      </c>
      <c r="W454" s="27">
        <v>738311.3</v>
      </c>
      <c r="X454" s="27">
        <v>738311.3</v>
      </c>
      <c r="Y454" s="30">
        <f t="shared" si="6"/>
        <v>100</v>
      </c>
      <c r="Z454" s="29">
        <v>0</v>
      </c>
      <c r="AA454" s="29" t="s">
        <v>48</v>
      </c>
      <c r="AB454" s="31">
        <v>158</v>
      </c>
      <c r="AC454" s="30">
        <v>0</v>
      </c>
      <c r="AD454" s="30">
        <v>100</v>
      </c>
      <c r="AE454" s="32" t="s">
        <v>2053</v>
      </c>
      <c r="AF454" s="12"/>
    </row>
    <row r="455" spans="2:32" ht="60.75" customHeight="1">
      <c r="B455" s="12"/>
      <c r="C455" s="25" t="s">
        <v>2107</v>
      </c>
      <c r="D455" s="25" t="s">
        <v>2108</v>
      </c>
      <c r="E455" s="26" t="s">
        <v>2109</v>
      </c>
      <c r="F455" s="26" t="s">
        <v>37</v>
      </c>
      <c r="G455" s="26" t="s">
        <v>2085</v>
      </c>
      <c r="H455" s="27" t="s">
        <v>2110</v>
      </c>
      <c r="I455" s="27" t="s">
        <v>39</v>
      </c>
      <c r="J455" s="28" t="s">
        <v>40</v>
      </c>
      <c r="K455" s="27" t="s">
        <v>41</v>
      </c>
      <c r="L455" s="29" t="s">
        <v>42</v>
      </c>
      <c r="M455" s="27" t="s">
        <v>43</v>
      </c>
      <c r="N455" s="27" t="s">
        <v>2086</v>
      </c>
      <c r="O455" s="27" t="s">
        <v>165</v>
      </c>
      <c r="P455" s="29" t="s">
        <v>46</v>
      </c>
      <c r="Q455" s="29" t="s">
        <v>47</v>
      </c>
      <c r="R455" s="27">
        <v>534236.76</v>
      </c>
      <c r="S455" s="27">
        <v>534236.76</v>
      </c>
      <c r="T455" s="27">
        <v>534236.76</v>
      </c>
      <c r="U455" s="27">
        <v>534236.76</v>
      </c>
      <c r="V455" s="27">
        <v>534236.76</v>
      </c>
      <c r="W455" s="27">
        <v>534236.76</v>
      </c>
      <c r="X455" s="27">
        <v>534236.76</v>
      </c>
      <c r="Y455" s="30">
        <f t="shared" si="6"/>
        <v>100</v>
      </c>
      <c r="Z455" s="29">
        <v>0</v>
      </c>
      <c r="AA455" s="29" t="s">
        <v>48</v>
      </c>
      <c r="AB455" s="31">
        <v>152</v>
      </c>
      <c r="AC455" s="30">
        <v>0</v>
      </c>
      <c r="AD455" s="30">
        <v>100</v>
      </c>
      <c r="AE455" s="32" t="s">
        <v>2053</v>
      </c>
      <c r="AF455" s="12"/>
    </row>
    <row r="456" spans="2:32" ht="60.75" customHeight="1">
      <c r="B456" s="12"/>
      <c r="C456" s="25" t="s">
        <v>2111</v>
      </c>
      <c r="D456" s="25" t="s">
        <v>2112</v>
      </c>
      <c r="E456" s="26" t="s">
        <v>271</v>
      </c>
      <c r="F456" s="26" t="s">
        <v>37</v>
      </c>
      <c r="G456" s="26" t="s">
        <v>2113</v>
      </c>
      <c r="H456" s="27" t="s">
        <v>2114</v>
      </c>
      <c r="I456" s="27" t="s">
        <v>39</v>
      </c>
      <c r="J456" s="28" t="s">
        <v>40</v>
      </c>
      <c r="K456" s="27" t="s">
        <v>41</v>
      </c>
      <c r="L456" s="29" t="s">
        <v>42</v>
      </c>
      <c r="M456" s="27" t="s">
        <v>43</v>
      </c>
      <c r="N456" s="27" t="s">
        <v>2115</v>
      </c>
      <c r="O456" s="27" t="s">
        <v>56</v>
      </c>
      <c r="P456" s="29" t="s">
        <v>46</v>
      </c>
      <c r="Q456" s="29" t="s">
        <v>47</v>
      </c>
      <c r="R456" s="27">
        <v>188838.72</v>
      </c>
      <c r="S456" s="27">
        <v>188838.72</v>
      </c>
      <c r="T456" s="27">
        <v>188838.72</v>
      </c>
      <c r="U456" s="27">
        <v>188838.72</v>
      </c>
      <c r="V456" s="27">
        <v>188838.72</v>
      </c>
      <c r="W456" s="27">
        <v>188838.72</v>
      </c>
      <c r="X456" s="27">
        <v>188838.72</v>
      </c>
      <c r="Y456" s="30">
        <f t="shared" si="6"/>
        <v>100</v>
      </c>
      <c r="Z456" s="29">
        <v>0</v>
      </c>
      <c r="AA456" s="29" t="s">
        <v>57</v>
      </c>
      <c r="AB456" s="31">
        <v>36</v>
      </c>
      <c r="AC456" s="30">
        <v>0</v>
      </c>
      <c r="AD456" s="30">
        <v>100</v>
      </c>
      <c r="AE456" s="32" t="s">
        <v>2053</v>
      </c>
      <c r="AF456" s="12"/>
    </row>
    <row r="457" spans="2:32" ht="60.75" customHeight="1">
      <c r="B457" s="12"/>
      <c r="C457" s="25" t="s">
        <v>2116</v>
      </c>
      <c r="D457" s="25" t="s">
        <v>2117</v>
      </c>
      <c r="E457" s="26" t="s">
        <v>338</v>
      </c>
      <c r="F457" s="26" t="s">
        <v>37</v>
      </c>
      <c r="G457" s="26" t="s">
        <v>2113</v>
      </c>
      <c r="H457" s="27" t="s">
        <v>2118</v>
      </c>
      <c r="I457" s="27" t="s">
        <v>39</v>
      </c>
      <c r="J457" s="28" t="s">
        <v>40</v>
      </c>
      <c r="K457" s="27" t="s">
        <v>41</v>
      </c>
      <c r="L457" s="29" t="s">
        <v>42</v>
      </c>
      <c r="M457" s="27" t="s">
        <v>43</v>
      </c>
      <c r="N457" s="27" t="s">
        <v>2115</v>
      </c>
      <c r="O457" s="27" t="s">
        <v>63</v>
      </c>
      <c r="P457" s="29" t="s">
        <v>46</v>
      </c>
      <c r="Q457" s="29" t="s">
        <v>47</v>
      </c>
      <c r="R457" s="27">
        <v>2198439.37</v>
      </c>
      <c r="S457" s="27">
        <v>2198439.37</v>
      </c>
      <c r="T457" s="27">
        <v>2198439.37</v>
      </c>
      <c r="U457" s="27">
        <v>2198439.37</v>
      </c>
      <c r="V457" s="27">
        <v>2198439.37</v>
      </c>
      <c r="W457" s="27">
        <v>2198439.37</v>
      </c>
      <c r="X457" s="27">
        <v>2198439.37</v>
      </c>
      <c r="Y457" s="30">
        <f t="shared" ref="Y457:Y477" si="7">IF(ISERROR(W457/S457),0,((W457/S457)*100))</f>
        <v>100</v>
      </c>
      <c r="Z457" s="29">
        <v>0</v>
      </c>
      <c r="AA457" s="29" t="s">
        <v>48</v>
      </c>
      <c r="AB457" s="31">
        <v>121</v>
      </c>
      <c r="AC457" s="30">
        <v>0</v>
      </c>
      <c r="AD457" s="30">
        <v>100</v>
      </c>
      <c r="AE457" s="32" t="s">
        <v>2053</v>
      </c>
      <c r="AF457" s="12"/>
    </row>
    <row r="458" spans="2:32" ht="60.75" customHeight="1">
      <c r="B458" s="12"/>
      <c r="C458" s="25" t="s">
        <v>2119</v>
      </c>
      <c r="D458" s="25" t="s">
        <v>2120</v>
      </c>
      <c r="E458" s="26" t="s">
        <v>380</v>
      </c>
      <c r="F458" s="26" t="s">
        <v>37</v>
      </c>
      <c r="G458" s="26" t="s">
        <v>2113</v>
      </c>
      <c r="H458" s="27" t="s">
        <v>2114</v>
      </c>
      <c r="I458" s="27" t="s">
        <v>39</v>
      </c>
      <c r="J458" s="28" t="s">
        <v>40</v>
      </c>
      <c r="K458" s="27" t="s">
        <v>41</v>
      </c>
      <c r="L458" s="29" t="s">
        <v>42</v>
      </c>
      <c r="M458" s="27" t="s">
        <v>43</v>
      </c>
      <c r="N458" s="27" t="s">
        <v>2115</v>
      </c>
      <c r="O458" s="27" t="s">
        <v>187</v>
      </c>
      <c r="P458" s="29" t="s">
        <v>46</v>
      </c>
      <c r="Q458" s="29" t="s">
        <v>47</v>
      </c>
      <c r="R458" s="27">
        <v>586580.68000000005</v>
      </c>
      <c r="S458" s="27">
        <v>586580.68000000005</v>
      </c>
      <c r="T458" s="27">
        <v>586580.68000000005</v>
      </c>
      <c r="U458" s="27">
        <v>586580.68000000005</v>
      </c>
      <c r="V458" s="27">
        <v>586580.68000000005</v>
      </c>
      <c r="W458" s="27">
        <v>586580.68000000005</v>
      </c>
      <c r="X458" s="27">
        <v>586580.68000000005</v>
      </c>
      <c r="Y458" s="30">
        <f t="shared" si="7"/>
        <v>100</v>
      </c>
      <c r="Z458" s="29">
        <v>0</v>
      </c>
      <c r="AA458" s="29" t="s">
        <v>57</v>
      </c>
      <c r="AB458" s="31">
        <v>102</v>
      </c>
      <c r="AC458" s="30">
        <v>0</v>
      </c>
      <c r="AD458" s="30">
        <v>100</v>
      </c>
      <c r="AE458" s="32" t="s">
        <v>2081</v>
      </c>
      <c r="AF458" s="12"/>
    </row>
    <row r="459" spans="2:32" ht="60.75" customHeight="1">
      <c r="B459" s="12"/>
      <c r="C459" s="25" t="s">
        <v>2121</v>
      </c>
      <c r="D459" s="25" t="s">
        <v>2122</v>
      </c>
      <c r="E459" s="26" t="s">
        <v>2123</v>
      </c>
      <c r="F459" s="26" t="s">
        <v>37</v>
      </c>
      <c r="G459" s="26" t="s">
        <v>245</v>
      </c>
      <c r="H459" s="27" t="s">
        <v>2124</v>
      </c>
      <c r="I459" s="27" t="s">
        <v>80</v>
      </c>
      <c r="J459" s="28" t="s">
        <v>40</v>
      </c>
      <c r="K459" s="27" t="s">
        <v>41</v>
      </c>
      <c r="L459" s="29" t="s">
        <v>42</v>
      </c>
      <c r="M459" s="27" t="s">
        <v>43</v>
      </c>
      <c r="N459" s="27" t="s">
        <v>2125</v>
      </c>
      <c r="O459" s="27" t="s">
        <v>63</v>
      </c>
      <c r="P459" s="29" t="s">
        <v>46</v>
      </c>
      <c r="Q459" s="29" t="s">
        <v>47</v>
      </c>
      <c r="R459" s="27">
        <v>2175340.11</v>
      </c>
      <c r="S459" s="27">
        <v>2175340.11</v>
      </c>
      <c r="T459" s="27">
        <v>2175340.11</v>
      </c>
      <c r="U459" s="27">
        <v>2175340.11</v>
      </c>
      <c r="V459" s="27">
        <v>652602.03</v>
      </c>
      <c r="W459" s="27">
        <v>652602.03</v>
      </c>
      <c r="X459" s="27">
        <v>652602.03</v>
      </c>
      <c r="Y459" s="30">
        <f t="shared" si="7"/>
        <v>29.999999862090533</v>
      </c>
      <c r="Z459" s="29">
        <v>0</v>
      </c>
      <c r="AA459" s="29" t="s">
        <v>48</v>
      </c>
      <c r="AB459" s="31">
        <v>1000</v>
      </c>
      <c r="AC459" s="30">
        <v>0</v>
      </c>
      <c r="AD459" s="30">
        <v>100</v>
      </c>
      <c r="AE459" s="32" t="s">
        <v>2126</v>
      </c>
      <c r="AF459" s="12"/>
    </row>
    <row r="460" spans="2:32" ht="60.75" customHeight="1">
      <c r="B460" s="12"/>
      <c r="C460" s="25" t="s">
        <v>2127</v>
      </c>
      <c r="D460" s="25" t="s">
        <v>2128</v>
      </c>
      <c r="E460" s="26" t="s">
        <v>511</v>
      </c>
      <c r="F460" s="26" t="s">
        <v>37</v>
      </c>
      <c r="G460" s="26" t="s">
        <v>2129</v>
      </c>
      <c r="H460" s="27" t="s">
        <v>2130</v>
      </c>
      <c r="I460" s="27" t="s">
        <v>80</v>
      </c>
      <c r="J460" s="28" t="s">
        <v>40</v>
      </c>
      <c r="K460" s="27" t="s">
        <v>41</v>
      </c>
      <c r="L460" s="29" t="s">
        <v>42</v>
      </c>
      <c r="M460" s="27" t="s">
        <v>43</v>
      </c>
      <c r="N460" s="27" t="s">
        <v>2131</v>
      </c>
      <c r="O460" s="27" t="s">
        <v>45</v>
      </c>
      <c r="P460" s="29" t="s">
        <v>46</v>
      </c>
      <c r="Q460" s="29" t="s">
        <v>47</v>
      </c>
      <c r="R460" s="27">
        <v>1649175.25</v>
      </c>
      <c r="S460" s="27">
        <v>1647120.6</v>
      </c>
      <c r="T460" s="27">
        <v>1647120.6</v>
      </c>
      <c r="U460" s="27">
        <v>1647120.6</v>
      </c>
      <c r="V460" s="27">
        <v>1647120.6</v>
      </c>
      <c r="W460" s="27">
        <v>1647120.6</v>
      </c>
      <c r="X460" s="27">
        <v>1647120.6</v>
      </c>
      <c r="Y460" s="30">
        <f t="shared" si="7"/>
        <v>100</v>
      </c>
      <c r="Z460" s="29">
        <v>0</v>
      </c>
      <c r="AA460" s="29" t="s">
        <v>204</v>
      </c>
      <c r="AB460" s="31">
        <v>300</v>
      </c>
      <c r="AC460" s="30">
        <v>0</v>
      </c>
      <c r="AD460" s="30">
        <v>100</v>
      </c>
      <c r="AE460" s="32" t="s">
        <v>2132</v>
      </c>
      <c r="AF460" s="12"/>
    </row>
    <row r="461" spans="2:32" ht="60.75" customHeight="1">
      <c r="B461" s="12"/>
      <c r="C461" s="25" t="s">
        <v>2133</v>
      </c>
      <c r="D461" s="25" t="s">
        <v>2134</v>
      </c>
      <c r="E461" s="26" t="s">
        <v>2135</v>
      </c>
      <c r="F461" s="26" t="s">
        <v>37</v>
      </c>
      <c r="G461" s="26" t="s">
        <v>245</v>
      </c>
      <c r="H461" s="27" t="s">
        <v>2136</v>
      </c>
      <c r="I461" s="27" t="s">
        <v>80</v>
      </c>
      <c r="J461" s="28" t="s">
        <v>40</v>
      </c>
      <c r="K461" s="27" t="s">
        <v>41</v>
      </c>
      <c r="L461" s="29" t="s">
        <v>42</v>
      </c>
      <c r="M461" s="27" t="s">
        <v>43</v>
      </c>
      <c r="N461" s="27" t="s">
        <v>754</v>
      </c>
      <c r="O461" s="27" t="s">
        <v>63</v>
      </c>
      <c r="P461" s="29" t="s">
        <v>46</v>
      </c>
      <c r="Q461" s="29" t="s">
        <v>47</v>
      </c>
      <c r="R461" s="27">
        <v>7024414.0999999996</v>
      </c>
      <c r="S461" s="27">
        <v>7024414.0999999996</v>
      </c>
      <c r="T461" s="27">
        <v>7024414.0999999996</v>
      </c>
      <c r="U461" s="27">
        <v>7024414.0999999996</v>
      </c>
      <c r="V461" s="27">
        <v>2107324.23</v>
      </c>
      <c r="W461" s="27">
        <v>2107324.23</v>
      </c>
      <c r="X461" s="27">
        <v>2107324.23</v>
      </c>
      <c r="Y461" s="30">
        <f t="shared" si="7"/>
        <v>30</v>
      </c>
      <c r="Z461" s="29">
        <v>0</v>
      </c>
      <c r="AA461" s="29" t="s">
        <v>48</v>
      </c>
      <c r="AB461" s="31">
        <v>1000</v>
      </c>
      <c r="AC461" s="30">
        <v>0</v>
      </c>
      <c r="AD461" s="30">
        <v>90</v>
      </c>
      <c r="AE461" s="32" t="s">
        <v>1965</v>
      </c>
      <c r="AF461" s="12"/>
    </row>
    <row r="462" spans="2:32" ht="81" customHeight="1">
      <c r="B462" s="12"/>
      <c r="C462" s="25" t="s">
        <v>2137</v>
      </c>
      <c r="D462" s="25" t="s">
        <v>2138</v>
      </c>
      <c r="E462" s="26" t="s">
        <v>1157</v>
      </c>
      <c r="F462" s="26" t="s">
        <v>37</v>
      </c>
      <c r="G462" s="26" t="s">
        <v>2139</v>
      </c>
      <c r="H462" s="27" t="s">
        <v>2140</v>
      </c>
      <c r="I462" s="27" t="s">
        <v>80</v>
      </c>
      <c r="J462" s="28" t="s">
        <v>40</v>
      </c>
      <c r="K462" s="27" t="s">
        <v>41</v>
      </c>
      <c r="L462" s="29" t="s">
        <v>42</v>
      </c>
      <c r="M462" s="27" t="s">
        <v>43</v>
      </c>
      <c r="N462" s="27" t="s">
        <v>2141</v>
      </c>
      <c r="O462" s="27" t="s">
        <v>63</v>
      </c>
      <c r="P462" s="29" t="s">
        <v>46</v>
      </c>
      <c r="Q462" s="29" t="s">
        <v>47</v>
      </c>
      <c r="R462" s="27">
        <v>393830.13</v>
      </c>
      <c r="S462" s="27">
        <v>393830.13</v>
      </c>
      <c r="T462" s="27">
        <v>393830.13</v>
      </c>
      <c r="U462" s="27">
        <v>393830.13</v>
      </c>
      <c r="V462" s="27">
        <v>118149.04</v>
      </c>
      <c r="W462" s="27">
        <v>118149.04</v>
      </c>
      <c r="X462" s="27">
        <v>118149.04</v>
      </c>
      <c r="Y462" s="30">
        <f t="shared" si="7"/>
        <v>30.000000253916582</v>
      </c>
      <c r="Z462" s="29">
        <v>0</v>
      </c>
      <c r="AA462" s="29" t="s">
        <v>48</v>
      </c>
      <c r="AB462" s="31">
        <v>580</v>
      </c>
      <c r="AC462" s="30">
        <v>0</v>
      </c>
      <c r="AD462" s="30">
        <v>10</v>
      </c>
      <c r="AE462" s="32" t="s">
        <v>2142</v>
      </c>
      <c r="AF462" s="12"/>
    </row>
    <row r="463" spans="2:32" ht="67.5" customHeight="1">
      <c r="B463" s="12"/>
      <c r="C463" s="25" t="s">
        <v>2143</v>
      </c>
      <c r="D463" s="25" t="s">
        <v>2144</v>
      </c>
      <c r="E463" s="26" t="s">
        <v>1164</v>
      </c>
      <c r="F463" s="26" t="s">
        <v>37</v>
      </c>
      <c r="G463" s="26" t="s">
        <v>2139</v>
      </c>
      <c r="H463" s="27" t="s">
        <v>2145</v>
      </c>
      <c r="I463" s="27" t="s">
        <v>80</v>
      </c>
      <c r="J463" s="28" t="s">
        <v>40</v>
      </c>
      <c r="K463" s="27" t="s">
        <v>41</v>
      </c>
      <c r="L463" s="29" t="s">
        <v>42</v>
      </c>
      <c r="M463" s="27" t="s">
        <v>43</v>
      </c>
      <c r="N463" s="27" t="s">
        <v>2146</v>
      </c>
      <c r="O463" s="27" t="s">
        <v>63</v>
      </c>
      <c r="P463" s="29" t="s">
        <v>46</v>
      </c>
      <c r="Q463" s="29" t="s">
        <v>47</v>
      </c>
      <c r="R463" s="27">
        <v>772976.05</v>
      </c>
      <c r="S463" s="27">
        <v>772976.05</v>
      </c>
      <c r="T463" s="27">
        <v>446974.12</v>
      </c>
      <c r="U463" s="27">
        <v>772976.05</v>
      </c>
      <c r="V463" s="27">
        <v>231892.82</v>
      </c>
      <c r="W463" s="27">
        <v>231892.82</v>
      </c>
      <c r="X463" s="27">
        <v>231892.82</v>
      </c>
      <c r="Y463" s="30">
        <f t="shared" si="7"/>
        <v>30.000000646850573</v>
      </c>
      <c r="Z463" s="29">
        <v>0</v>
      </c>
      <c r="AA463" s="29" t="s">
        <v>360</v>
      </c>
      <c r="AB463" s="31">
        <v>1000</v>
      </c>
      <c r="AC463" s="30">
        <v>0</v>
      </c>
      <c r="AD463" s="30">
        <v>15</v>
      </c>
      <c r="AE463" s="32" t="s">
        <v>2142</v>
      </c>
      <c r="AF463" s="12"/>
    </row>
    <row r="464" spans="2:32" ht="60.75" customHeight="1">
      <c r="B464" s="12"/>
      <c r="C464" s="25" t="s">
        <v>2147</v>
      </c>
      <c r="D464" s="25" t="s">
        <v>2148</v>
      </c>
      <c r="E464" s="26" t="s">
        <v>2149</v>
      </c>
      <c r="F464" s="26" t="s">
        <v>37</v>
      </c>
      <c r="G464" s="26" t="s">
        <v>245</v>
      </c>
      <c r="H464" s="27" t="s">
        <v>2150</v>
      </c>
      <c r="I464" s="27" t="s">
        <v>80</v>
      </c>
      <c r="J464" s="28" t="s">
        <v>40</v>
      </c>
      <c r="K464" s="27" t="s">
        <v>41</v>
      </c>
      <c r="L464" s="29" t="s">
        <v>42</v>
      </c>
      <c r="M464" s="27" t="s">
        <v>43</v>
      </c>
      <c r="N464" s="27" t="s">
        <v>2125</v>
      </c>
      <c r="O464" s="27" t="s">
        <v>63</v>
      </c>
      <c r="P464" s="29" t="s">
        <v>46</v>
      </c>
      <c r="Q464" s="29" t="s">
        <v>47</v>
      </c>
      <c r="R464" s="27">
        <v>7487935.9699999997</v>
      </c>
      <c r="S464" s="27">
        <v>7487935.9699999997</v>
      </c>
      <c r="T464" s="27">
        <v>7487935.9699999997</v>
      </c>
      <c r="U464" s="27">
        <v>7487935.9699999997</v>
      </c>
      <c r="V464" s="27">
        <v>2246380.79</v>
      </c>
      <c r="W464" s="27">
        <v>2246380.79</v>
      </c>
      <c r="X464" s="27">
        <v>2246380.79</v>
      </c>
      <c r="Y464" s="30">
        <f t="shared" si="7"/>
        <v>29.999999986645186</v>
      </c>
      <c r="Z464" s="29">
        <v>0</v>
      </c>
      <c r="AA464" s="29" t="s">
        <v>360</v>
      </c>
      <c r="AB464" s="31">
        <v>700</v>
      </c>
      <c r="AC464" s="30">
        <v>0</v>
      </c>
      <c r="AD464" s="30">
        <v>69</v>
      </c>
      <c r="AE464" s="32" t="s">
        <v>2151</v>
      </c>
      <c r="AF464" s="12"/>
    </row>
    <row r="465" spans="2:32" ht="60.75" customHeight="1">
      <c r="B465" s="12"/>
      <c r="C465" s="25" t="s">
        <v>2152</v>
      </c>
      <c r="D465" s="25" t="s">
        <v>2153</v>
      </c>
      <c r="E465" s="26" t="s">
        <v>2154</v>
      </c>
      <c r="F465" s="26" t="s">
        <v>37</v>
      </c>
      <c r="G465" s="26" t="s">
        <v>245</v>
      </c>
      <c r="H465" s="27" t="s">
        <v>2155</v>
      </c>
      <c r="I465" s="27" t="s">
        <v>39</v>
      </c>
      <c r="J465" s="28" t="s">
        <v>40</v>
      </c>
      <c r="K465" s="27" t="s">
        <v>41</v>
      </c>
      <c r="L465" s="29" t="s">
        <v>42</v>
      </c>
      <c r="M465" s="27" t="s">
        <v>43</v>
      </c>
      <c r="N465" s="27" t="s">
        <v>2156</v>
      </c>
      <c r="O465" s="27" t="s">
        <v>63</v>
      </c>
      <c r="P465" s="29" t="s">
        <v>46</v>
      </c>
      <c r="Q465" s="29" t="s">
        <v>47</v>
      </c>
      <c r="R465" s="27">
        <v>5302621.8499999996</v>
      </c>
      <c r="S465" s="27">
        <v>5302621.8499999996</v>
      </c>
      <c r="T465" s="27">
        <v>5302621.8499999996</v>
      </c>
      <c r="U465" s="27">
        <v>5302621.8499999996</v>
      </c>
      <c r="V465" s="27">
        <v>1590786.55</v>
      </c>
      <c r="W465" s="27">
        <v>1590786.55</v>
      </c>
      <c r="X465" s="27">
        <v>1590786.55</v>
      </c>
      <c r="Y465" s="30">
        <f t="shared" si="7"/>
        <v>29.999999905707025</v>
      </c>
      <c r="Z465" s="29">
        <v>0</v>
      </c>
      <c r="AA465" s="29" t="s">
        <v>48</v>
      </c>
      <c r="AB465" s="31">
        <v>1250</v>
      </c>
      <c r="AC465" s="30">
        <v>0</v>
      </c>
      <c r="AD465" s="30">
        <v>68</v>
      </c>
      <c r="AE465" s="32" t="s">
        <v>2157</v>
      </c>
      <c r="AF465" s="12"/>
    </row>
    <row r="466" spans="2:32" ht="67.5" customHeight="1">
      <c r="B466" s="12"/>
      <c r="C466" s="25" t="s">
        <v>2158</v>
      </c>
      <c r="D466" s="25" t="s">
        <v>2159</v>
      </c>
      <c r="E466" s="26" t="s">
        <v>2160</v>
      </c>
      <c r="F466" s="26" t="s">
        <v>37</v>
      </c>
      <c r="G466" s="26" t="s">
        <v>2161</v>
      </c>
      <c r="H466" s="27" t="s">
        <v>2162</v>
      </c>
      <c r="I466" s="27" t="s">
        <v>80</v>
      </c>
      <c r="J466" s="28" t="s">
        <v>40</v>
      </c>
      <c r="K466" s="27" t="s">
        <v>41</v>
      </c>
      <c r="L466" s="29" t="s">
        <v>42</v>
      </c>
      <c r="M466" s="27" t="s">
        <v>43</v>
      </c>
      <c r="N466" s="27" t="s">
        <v>2163</v>
      </c>
      <c r="O466" s="27" t="s">
        <v>45</v>
      </c>
      <c r="P466" s="29" t="s">
        <v>46</v>
      </c>
      <c r="Q466" s="29" t="s">
        <v>47</v>
      </c>
      <c r="R466" s="27">
        <v>939720.11</v>
      </c>
      <c r="S466" s="27">
        <v>939720.11</v>
      </c>
      <c r="T466" s="27">
        <v>939720.11</v>
      </c>
      <c r="U466" s="27">
        <v>939720.11</v>
      </c>
      <c r="V466" s="27">
        <v>939720.11</v>
      </c>
      <c r="W466" s="27">
        <v>939720.11</v>
      </c>
      <c r="X466" s="27">
        <v>939720.11</v>
      </c>
      <c r="Y466" s="30">
        <f t="shared" si="7"/>
        <v>100</v>
      </c>
      <c r="Z466" s="29">
        <v>0</v>
      </c>
      <c r="AA466" s="29" t="s">
        <v>48</v>
      </c>
      <c r="AB466" s="31">
        <v>500</v>
      </c>
      <c r="AC466" s="30">
        <v>0</v>
      </c>
      <c r="AD466" s="30">
        <v>100</v>
      </c>
      <c r="AE466" s="32" t="s">
        <v>2164</v>
      </c>
      <c r="AF466" s="12"/>
    </row>
    <row r="467" spans="2:32" ht="60.75" customHeight="1">
      <c r="B467" s="12"/>
      <c r="C467" s="25" t="s">
        <v>2165</v>
      </c>
      <c r="D467" s="25" t="s">
        <v>2166</v>
      </c>
      <c r="E467" s="26" t="s">
        <v>2167</v>
      </c>
      <c r="F467" s="26" t="s">
        <v>37</v>
      </c>
      <c r="G467" s="26" t="s">
        <v>964</v>
      </c>
      <c r="H467" s="27" t="s">
        <v>965</v>
      </c>
      <c r="I467" s="27" t="s">
        <v>39</v>
      </c>
      <c r="J467" s="28" t="s">
        <v>40</v>
      </c>
      <c r="K467" s="27" t="s">
        <v>41</v>
      </c>
      <c r="L467" s="29" t="s">
        <v>42</v>
      </c>
      <c r="M467" s="27" t="s">
        <v>43</v>
      </c>
      <c r="N467" s="27" t="s">
        <v>966</v>
      </c>
      <c r="O467" s="27" t="s">
        <v>56</v>
      </c>
      <c r="P467" s="29" t="s">
        <v>46</v>
      </c>
      <c r="Q467" s="29" t="s">
        <v>47</v>
      </c>
      <c r="R467" s="27">
        <v>1466700</v>
      </c>
      <c r="S467" s="27">
        <v>1466700</v>
      </c>
      <c r="T467" s="27">
        <v>1466700</v>
      </c>
      <c r="U467" s="27">
        <v>1466700</v>
      </c>
      <c r="V467" s="27">
        <v>1466700</v>
      </c>
      <c r="W467" s="27">
        <v>1466700</v>
      </c>
      <c r="X467" s="27">
        <v>1466700</v>
      </c>
      <c r="Y467" s="30">
        <f t="shared" si="7"/>
        <v>100</v>
      </c>
      <c r="Z467" s="29">
        <v>0</v>
      </c>
      <c r="AA467" s="29" t="s">
        <v>1697</v>
      </c>
      <c r="AB467" s="31">
        <v>55456</v>
      </c>
      <c r="AC467" s="30">
        <v>0</v>
      </c>
      <c r="AD467" s="30">
        <v>100</v>
      </c>
      <c r="AE467" s="32" t="s">
        <v>2168</v>
      </c>
      <c r="AF467" s="12"/>
    </row>
    <row r="468" spans="2:32" ht="67.5" customHeight="1">
      <c r="B468" s="12"/>
      <c r="C468" s="25" t="s">
        <v>2169</v>
      </c>
      <c r="D468" s="25" t="s">
        <v>2170</v>
      </c>
      <c r="E468" s="26" t="s">
        <v>2171</v>
      </c>
      <c r="F468" s="26" t="s">
        <v>37</v>
      </c>
      <c r="G468" s="26" t="s">
        <v>2172</v>
      </c>
      <c r="H468" s="27" t="s">
        <v>2173</v>
      </c>
      <c r="I468" s="27" t="s">
        <v>80</v>
      </c>
      <c r="J468" s="28" t="s">
        <v>40</v>
      </c>
      <c r="K468" s="27" t="s">
        <v>41</v>
      </c>
      <c r="L468" s="29" t="s">
        <v>42</v>
      </c>
      <c r="M468" s="27" t="s">
        <v>43</v>
      </c>
      <c r="N468" s="27" t="s">
        <v>2174</v>
      </c>
      <c r="O468" s="27" t="s">
        <v>63</v>
      </c>
      <c r="P468" s="29" t="s">
        <v>46</v>
      </c>
      <c r="Q468" s="29" t="s">
        <v>47</v>
      </c>
      <c r="R468" s="27">
        <v>240000</v>
      </c>
      <c r="S468" s="27">
        <v>240000</v>
      </c>
      <c r="T468" s="27">
        <v>240000</v>
      </c>
      <c r="U468" s="27">
        <v>240000</v>
      </c>
      <c r="V468" s="27">
        <v>240000</v>
      </c>
      <c r="W468" s="27">
        <v>240000</v>
      </c>
      <c r="X468" s="27">
        <v>240000</v>
      </c>
      <c r="Y468" s="30">
        <f t="shared" si="7"/>
        <v>100</v>
      </c>
      <c r="Z468" s="29">
        <v>0</v>
      </c>
      <c r="AA468" s="29" t="s">
        <v>127</v>
      </c>
      <c r="AB468" s="31">
        <v>980</v>
      </c>
      <c r="AC468" s="30">
        <v>0</v>
      </c>
      <c r="AD468" s="30">
        <v>100</v>
      </c>
      <c r="AE468" s="32" t="s">
        <v>2175</v>
      </c>
      <c r="AF468" s="12"/>
    </row>
    <row r="469" spans="2:32" ht="60.75" customHeight="1">
      <c r="B469" s="12"/>
      <c r="C469" s="25" t="s">
        <v>2176</v>
      </c>
      <c r="D469" s="25" t="s">
        <v>2177</v>
      </c>
      <c r="E469" s="26" t="s">
        <v>2178</v>
      </c>
      <c r="F469" s="26" t="s">
        <v>37</v>
      </c>
      <c r="G469" s="26" t="s">
        <v>2179</v>
      </c>
      <c r="H469" s="27" t="s">
        <v>2180</v>
      </c>
      <c r="I469" s="27" t="s">
        <v>39</v>
      </c>
      <c r="J469" s="28" t="s">
        <v>40</v>
      </c>
      <c r="K469" s="27" t="s">
        <v>41</v>
      </c>
      <c r="L469" s="29" t="s">
        <v>42</v>
      </c>
      <c r="M469" s="27" t="s">
        <v>43</v>
      </c>
      <c r="N469" s="27" t="s">
        <v>2181</v>
      </c>
      <c r="O469" s="27" t="s">
        <v>88</v>
      </c>
      <c r="P469" s="29" t="s">
        <v>46</v>
      </c>
      <c r="Q469" s="29" t="s">
        <v>47</v>
      </c>
      <c r="R469" s="27">
        <v>991279.72</v>
      </c>
      <c r="S469" s="27">
        <v>991279.72</v>
      </c>
      <c r="T469" s="27">
        <v>991279.72</v>
      </c>
      <c r="U469" s="27">
        <v>991279.72</v>
      </c>
      <c r="V469" s="27">
        <v>991279.72</v>
      </c>
      <c r="W469" s="27">
        <v>991279.72</v>
      </c>
      <c r="X469" s="27">
        <v>991279.72</v>
      </c>
      <c r="Y469" s="30">
        <f t="shared" si="7"/>
        <v>100</v>
      </c>
      <c r="Z469" s="29">
        <v>0</v>
      </c>
      <c r="AA469" s="29" t="s">
        <v>134</v>
      </c>
      <c r="AB469" s="31">
        <v>3198</v>
      </c>
      <c r="AC469" s="30">
        <v>0</v>
      </c>
      <c r="AD469" s="30">
        <v>100</v>
      </c>
      <c r="AE469" s="32" t="s">
        <v>2182</v>
      </c>
      <c r="AF469" s="12"/>
    </row>
    <row r="470" spans="2:32" ht="67.5" customHeight="1">
      <c r="B470" s="12"/>
      <c r="C470" s="25" t="s">
        <v>2183</v>
      </c>
      <c r="D470" s="25" t="s">
        <v>2184</v>
      </c>
      <c r="E470" s="26" t="s">
        <v>2185</v>
      </c>
      <c r="F470" s="26" t="s">
        <v>37</v>
      </c>
      <c r="G470" s="26" t="s">
        <v>2179</v>
      </c>
      <c r="H470" s="27" t="s">
        <v>54</v>
      </c>
      <c r="I470" s="27" t="s">
        <v>42</v>
      </c>
      <c r="J470" s="28" t="s">
        <v>40</v>
      </c>
      <c r="K470" s="27" t="s">
        <v>41</v>
      </c>
      <c r="L470" s="29" t="s">
        <v>42</v>
      </c>
      <c r="M470" s="27" t="s">
        <v>43</v>
      </c>
      <c r="N470" s="27" t="s">
        <v>2181</v>
      </c>
      <c r="O470" s="27" t="s">
        <v>56</v>
      </c>
      <c r="P470" s="29" t="s">
        <v>46</v>
      </c>
      <c r="Q470" s="29" t="s">
        <v>47</v>
      </c>
      <c r="R470" s="27">
        <v>2400000</v>
      </c>
      <c r="S470" s="27">
        <v>2400000</v>
      </c>
      <c r="T470" s="27">
        <v>2400000</v>
      </c>
      <c r="U470" s="27">
        <v>2400000</v>
      </c>
      <c r="V470" s="27">
        <v>720000</v>
      </c>
      <c r="W470" s="27">
        <v>720000</v>
      </c>
      <c r="X470" s="27">
        <v>720000</v>
      </c>
      <c r="Y470" s="30">
        <f t="shared" si="7"/>
        <v>30</v>
      </c>
      <c r="Z470" s="29">
        <v>0</v>
      </c>
      <c r="AA470" s="29" t="s">
        <v>48</v>
      </c>
      <c r="AB470" s="31">
        <v>20529</v>
      </c>
      <c r="AC470" s="30">
        <v>0</v>
      </c>
      <c r="AD470" s="30">
        <v>10</v>
      </c>
      <c r="AE470" s="32" t="s">
        <v>2186</v>
      </c>
      <c r="AF470" s="12"/>
    </row>
    <row r="471" spans="2:32" ht="67.5" customHeight="1">
      <c r="B471" s="12"/>
      <c r="C471" s="25" t="s">
        <v>2187</v>
      </c>
      <c r="D471" s="25" t="s">
        <v>2188</v>
      </c>
      <c r="E471" s="26" t="s">
        <v>2189</v>
      </c>
      <c r="F471" s="26" t="s">
        <v>37</v>
      </c>
      <c r="G471" s="26" t="s">
        <v>2172</v>
      </c>
      <c r="H471" s="27" t="s">
        <v>2172</v>
      </c>
      <c r="I471" s="27" t="s">
        <v>80</v>
      </c>
      <c r="J471" s="28" t="s">
        <v>40</v>
      </c>
      <c r="K471" s="27" t="s">
        <v>41</v>
      </c>
      <c r="L471" s="29" t="s">
        <v>42</v>
      </c>
      <c r="M471" s="27" t="s">
        <v>43</v>
      </c>
      <c r="N471" s="27" t="s">
        <v>2190</v>
      </c>
      <c r="O471" s="27" t="s">
        <v>855</v>
      </c>
      <c r="P471" s="29" t="s">
        <v>46</v>
      </c>
      <c r="Q471" s="29" t="s">
        <v>47</v>
      </c>
      <c r="R471" s="27">
        <v>120000</v>
      </c>
      <c r="S471" s="27">
        <v>120000</v>
      </c>
      <c r="T471" s="27">
        <v>120000</v>
      </c>
      <c r="U471" s="27">
        <v>120000</v>
      </c>
      <c r="V471" s="27">
        <v>120000</v>
      </c>
      <c r="W471" s="27">
        <v>120000</v>
      </c>
      <c r="X471" s="27">
        <v>120000</v>
      </c>
      <c r="Y471" s="30">
        <f t="shared" si="7"/>
        <v>100</v>
      </c>
      <c r="Z471" s="29">
        <v>0</v>
      </c>
      <c r="AA471" s="29" t="s">
        <v>127</v>
      </c>
      <c r="AB471" s="31">
        <v>870</v>
      </c>
      <c r="AC471" s="30">
        <v>0</v>
      </c>
      <c r="AD471" s="30">
        <v>100</v>
      </c>
      <c r="AE471" s="32" t="s">
        <v>2191</v>
      </c>
      <c r="AF471" s="12"/>
    </row>
    <row r="472" spans="2:32" ht="60.75" customHeight="1">
      <c r="B472" s="12"/>
      <c r="C472" s="25" t="s">
        <v>2192</v>
      </c>
      <c r="D472" s="25" t="s">
        <v>2193</v>
      </c>
      <c r="E472" s="26" t="s">
        <v>2194</v>
      </c>
      <c r="F472" s="26" t="s">
        <v>37</v>
      </c>
      <c r="G472" s="26" t="s">
        <v>2195</v>
      </c>
      <c r="H472" s="27" t="s">
        <v>2196</v>
      </c>
      <c r="I472" s="27" t="s">
        <v>80</v>
      </c>
      <c r="J472" s="28" t="s">
        <v>40</v>
      </c>
      <c r="K472" s="27" t="s">
        <v>41</v>
      </c>
      <c r="L472" s="29" t="s">
        <v>42</v>
      </c>
      <c r="M472" s="27" t="s">
        <v>43</v>
      </c>
      <c r="N472" s="27" t="s">
        <v>2197</v>
      </c>
      <c r="O472" s="27" t="s">
        <v>63</v>
      </c>
      <c r="P472" s="29" t="s">
        <v>46</v>
      </c>
      <c r="Q472" s="29" t="s">
        <v>47</v>
      </c>
      <c r="R472" s="27">
        <v>300265.08</v>
      </c>
      <c r="S472" s="27">
        <v>300265.08</v>
      </c>
      <c r="T472" s="27">
        <v>300265.08</v>
      </c>
      <c r="U472" s="27">
        <v>300265.08</v>
      </c>
      <c r="V472" s="27">
        <v>300265.08</v>
      </c>
      <c r="W472" s="27">
        <v>0</v>
      </c>
      <c r="X472" s="27">
        <v>0</v>
      </c>
      <c r="Y472" s="30">
        <f t="shared" si="7"/>
        <v>0</v>
      </c>
      <c r="Z472" s="29">
        <v>0</v>
      </c>
      <c r="AA472" s="29" t="s">
        <v>48</v>
      </c>
      <c r="AB472" s="31">
        <v>459</v>
      </c>
      <c r="AC472" s="30">
        <v>0</v>
      </c>
      <c r="AD472" s="30">
        <v>30</v>
      </c>
      <c r="AE472" s="32" t="s">
        <v>2198</v>
      </c>
      <c r="AF472" s="12"/>
    </row>
    <row r="473" spans="2:32" ht="60.75" customHeight="1">
      <c r="B473" s="12"/>
      <c r="C473" s="25" t="s">
        <v>2199</v>
      </c>
      <c r="D473" s="25" t="s">
        <v>2200</v>
      </c>
      <c r="E473" s="26" t="s">
        <v>2201</v>
      </c>
      <c r="F473" s="26" t="s">
        <v>37</v>
      </c>
      <c r="G473" s="26" t="s">
        <v>2195</v>
      </c>
      <c r="H473" s="27" t="s">
        <v>2195</v>
      </c>
      <c r="I473" s="27" t="s">
        <v>39</v>
      </c>
      <c r="J473" s="28" t="s">
        <v>40</v>
      </c>
      <c r="K473" s="27" t="s">
        <v>41</v>
      </c>
      <c r="L473" s="29" t="s">
        <v>42</v>
      </c>
      <c r="M473" s="27" t="s">
        <v>43</v>
      </c>
      <c r="N473" s="27" t="s">
        <v>2197</v>
      </c>
      <c r="O473" s="27" t="s">
        <v>63</v>
      </c>
      <c r="P473" s="29" t="s">
        <v>46</v>
      </c>
      <c r="Q473" s="29" t="s">
        <v>47</v>
      </c>
      <c r="R473" s="27">
        <v>58996.41</v>
      </c>
      <c r="S473" s="27">
        <v>58996.41</v>
      </c>
      <c r="T473" s="27">
        <v>58996.41</v>
      </c>
      <c r="U473" s="27">
        <v>58996.41</v>
      </c>
      <c r="V473" s="27">
        <v>58996.41</v>
      </c>
      <c r="W473" s="27">
        <v>58996.41</v>
      </c>
      <c r="X473" s="27">
        <v>58996.41</v>
      </c>
      <c r="Y473" s="30">
        <f t="shared" si="7"/>
        <v>100</v>
      </c>
      <c r="Z473" s="29">
        <v>0</v>
      </c>
      <c r="AA473" s="29" t="s">
        <v>48</v>
      </c>
      <c r="AB473" s="31">
        <v>459</v>
      </c>
      <c r="AC473" s="30">
        <v>0</v>
      </c>
      <c r="AD473" s="30">
        <v>100</v>
      </c>
      <c r="AE473" s="32" t="s">
        <v>2202</v>
      </c>
      <c r="AF473" s="12"/>
    </row>
    <row r="474" spans="2:32" ht="60.75" customHeight="1">
      <c r="B474" s="12"/>
      <c r="C474" s="25" t="s">
        <v>2203</v>
      </c>
      <c r="D474" s="25" t="s">
        <v>2204</v>
      </c>
      <c r="E474" s="26" t="s">
        <v>2205</v>
      </c>
      <c r="F474" s="26" t="s">
        <v>37</v>
      </c>
      <c r="G474" s="26" t="s">
        <v>2195</v>
      </c>
      <c r="H474" s="27" t="s">
        <v>2195</v>
      </c>
      <c r="I474" s="27" t="s">
        <v>39</v>
      </c>
      <c r="J474" s="28" t="s">
        <v>40</v>
      </c>
      <c r="K474" s="27" t="s">
        <v>41</v>
      </c>
      <c r="L474" s="29" t="s">
        <v>42</v>
      </c>
      <c r="M474" s="27" t="s">
        <v>43</v>
      </c>
      <c r="N474" s="27" t="s">
        <v>2197</v>
      </c>
      <c r="O474" s="27" t="s">
        <v>63</v>
      </c>
      <c r="P474" s="29" t="s">
        <v>46</v>
      </c>
      <c r="Q474" s="29" t="s">
        <v>47</v>
      </c>
      <c r="R474" s="27">
        <v>278610.67</v>
      </c>
      <c r="S474" s="27">
        <v>278610.67</v>
      </c>
      <c r="T474" s="27">
        <v>278610.67</v>
      </c>
      <c r="U474" s="27">
        <v>278610.67</v>
      </c>
      <c r="V474" s="27">
        <v>278610.67</v>
      </c>
      <c r="W474" s="27">
        <v>0</v>
      </c>
      <c r="X474" s="27">
        <v>0</v>
      </c>
      <c r="Y474" s="30">
        <f t="shared" si="7"/>
        <v>0</v>
      </c>
      <c r="Z474" s="29">
        <v>0</v>
      </c>
      <c r="AA474" s="29" t="s">
        <v>48</v>
      </c>
      <c r="AB474" s="31">
        <v>5000</v>
      </c>
      <c r="AC474" s="30">
        <v>0</v>
      </c>
      <c r="AD474" s="30">
        <v>0</v>
      </c>
      <c r="AE474" s="32" t="s">
        <v>2198</v>
      </c>
      <c r="AF474" s="12"/>
    </row>
    <row r="475" spans="2:32" ht="60.75" customHeight="1">
      <c r="B475" s="12"/>
      <c r="C475" s="25" t="s">
        <v>2206</v>
      </c>
      <c r="D475" s="25" t="s">
        <v>2207</v>
      </c>
      <c r="E475" s="26" t="s">
        <v>2208</v>
      </c>
      <c r="F475" s="26" t="s">
        <v>37</v>
      </c>
      <c r="G475" s="26" t="s">
        <v>2195</v>
      </c>
      <c r="H475" s="27" t="s">
        <v>2209</v>
      </c>
      <c r="I475" s="27" t="s">
        <v>80</v>
      </c>
      <c r="J475" s="28" t="s">
        <v>40</v>
      </c>
      <c r="K475" s="27" t="s">
        <v>41</v>
      </c>
      <c r="L475" s="29" t="s">
        <v>42</v>
      </c>
      <c r="M475" s="27" t="s">
        <v>43</v>
      </c>
      <c r="N475" s="27" t="s">
        <v>2197</v>
      </c>
      <c r="O475" s="27" t="s">
        <v>63</v>
      </c>
      <c r="P475" s="29" t="s">
        <v>46</v>
      </c>
      <c r="Q475" s="29" t="s">
        <v>47</v>
      </c>
      <c r="R475" s="27">
        <v>357169.4</v>
      </c>
      <c r="S475" s="27">
        <v>357169.4</v>
      </c>
      <c r="T475" s="27">
        <v>357169.4</v>
      </c>
      <c r="U475" s="27">
        <v>357169.4</v>
      </c>
      <c r="V475" s="27">
        <v>357169.4</v>
      </c>
      <c r="W475" s="27">
        <v>357169.4</v>
      </c>
      <c r="X475" s="27">
        <v>357169.4</v>
      </c>
      <c r="Y475" s="30">
        <f t="shared" si="7"/>
        <v>100</v>
      </c>
      <c r="Z475" s="29">
        <v>0</v>
      </c>
      <c r="AA475" s="29" t="s">
        <v>48</v>
      </c>
      <c r="AB475" s="31">
        <v>1016</v>
      </c>
      <c r="AC475" s="30">
        <v>0</v>
      </c>
      <c r="AD475" s="30">
        <v>100</v>
      </c>
      <c r="AE475" s="32" t="s">
        <v>2198</v>
      </c>
      <c r="AF475" s="12"/>
    </row>
    <row r="476" spans="2:32" ht="60.75" customHeight="1">
      <c r="B476" s="12"/>
      <c r="C476" s="25" t="s">
        <v>2210</v>
      </c>
      <c r="D476" s="25" t="s">
        <v>2211</v>
      </c>
      <c r="E476" s="26" t="s">
        <v>2212</v>
      </c>
      <c r="F476" s="26" t="s">
        <v>37</v>
      </c>
      <c r="G476" s="26" t="s">
        <v>2195</v>
      </c>
      <c r="H476" s="27" t="s">
        <v>2196</v>
      </c>
      <c r="I476" s="27" t="s">
        <v>80</v>
      </c>
      <c r="J476" s="28" t="s">
        <v>40</v>
      </c>
      <c r="K476" s="27" t="s">
        <v>41</v>
      </c>
      <c r="L476" s="29" t="s">
        <v>42</v>
      </c>
      <c r="M476" s="27" t="s">
        <v>43</v>
      </c>
      <c r="N476" s="27" t="s">
        <v>2213</v>
      </c>
      <c r="O476" s="27" t="s">
        <v>63</v>
      </c>
      <c r="P476" s="29" t="s">
        <v>46</v>
      </c>
      <c r="Q476" s="29" t="s">
        <v>47</v>
      </c>
      <c r="R476" s="27">
        <v>180000</v>
      </c>
      <c r="S476" s="27">
        <v>180000</v>
      </c>
      <c r="T476" s="27">
        <v>180000</v>
      </c>
      <c r="U476" s="27">
        <v>180000</v>
      </c>
      <c r="V476" s="27">
        <v>180000</v>
      </c>
      <c r="W476" s="27">
        <v>180000</v>
      </c>
      <c r="X476" s="27">
        <v>180000</v>
      </c>
      <c r="Y476" s="30">
        <f t="shared" si="7"/>
        <v>100</v>
      </c>
      <c r="Z476" s="29">
        <v>0</v>
      </c>
      <c r="AA476" s="29" t="s">
        <v>48</v>
      </c>
      <c r="AB476" s="31">
        <v>459</v>
      </c>
      <c r="AC476" s="30">
        <v>0</v>
      </c>
      <c r="AD476" s="30">
        <v>100</v>
      </c>
      <c r="AE476" s="32" t="s">
        <v>2198</v>
      </c>
      <c r="AF476" s="12"/>
    </row>
    <row r="477" spans="2:32" ht="60.75" customHeight="1">
      <c r="B477" s="12"/>
      <c r="C477" s="25" t="s">
        <v>2214</v>
      </c>
      <c r="D477" s="25" t="s">
        <v>2215</v>
      </c>
      <c r="E477" s="26" t="s">
        <v>2216</v>
      </c>
      <c r="F477" s="26" t="s">
        <v>37</v>
      </c>
      <c r="G477" s="26" t="s">
        <v>2195</v>
      </c>
      <c r="H477" s="27" t="s">
        <v>2195</v>
      </c>
      <c r="I477" s="27" t="s">
        <v>39</v>
      </c>
      <c r="J477" s="28" t="s">
        <v>40</v>
      </c>
      <c r="K477" s="27" t="s">
        <v>41</v>
      </c>
      <c r="L477" s="29" t="s">
        <v>42</v>
      </c>
      <c r="M477" s="27" t="s">
        <v>43</v>
      </c>
      <c r="N477" s="27" t="s">
        <v>2213</v>
      </c>
      <c r="O477" s="27" t="s">
        <v>63</v>
      </c>
      <c r="P477" s="29" t="s">
        <v>46</v>
      </c>
      <c r="Q477" s="29" t="s">
        <v>47</v>
      </c>
      <c r="R477" s="27">
        <v>79927.61</v>
      </c>
      <c r="S477" s="27">
        <v>79927.61</v>
      </c>
      <c r="T477" s="27">
        <v>79927.61</v>
      </c>
      <c r="U477" s="27">
        <v>79927.61</v>
      </c>
      <c r="V477" s="27">
        <v>79927.61</v>
      </c>
      <c r="W477" s="27">
        <v>79927.61</v>
      </c>
      <c r="X477" s="27">
        <v>79927.61</v>
      </c>
      <c r="Y477" s="30">
        <f t="shared" si="7"/>
        <v>100</v>
      </c>
      <c r="Z477" s="29">
        <v>0</v>
      </c>
      <c r="AA477" s="29" t="s">
        <v>48</v>
      </c>
      <c r="AB477" s="31">
        <v>500</v>
      </c>
      <c r="AC477" s="30">
        <v>0</v>
      </c>
      <c r="AD477" s="30">
        <v>100</v>
      </c>
      <c r="AE477" s="32" t="s">
        <v>2202</v>
      </c>
      <c r="AF477" s="12"/>
    </row>
  </sheetData>
  <mergeCells count="6">
    <mergeCell ref="C3:M3"/>
    <mergeCell ref="AD3:AE3"/>
    <mergeCell ref="C7:P7"/>
    <mergeCell ref="Q7:Z7"/>
    <mergeCell ref="AA7:AD7"/>
    <mergeCell ref="AE7:AE8"/>
  </mergeCells>
  <printOptions horizontalCentered="1"/>
  <pageMargins left="0.19685039370078741" right="0" top="0.39370078740157483" bottom="0.39370078740157483" header="0.51181102362204722" footer="0"/>
  <pageSetup paperSize="5" scale="36"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 FISM</vt:lpstr>
      <vt:lpstr>'ReporteTrimestral FISM'!Área_de_impresión</vt:lpstr>
      <vt:lpstr>'ReporteTrimestral FISM'!Títulos_a_imprimir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2018-07-27T18:06:59Z</cp:lastPrinted>
  <dcterms:created xsi:type="dcterms:W3CDTF">2009-03-25T01:44:41Z</dcterms:created>
  <dcterms:modified xsi:type="dcterms:W3CDTF">2018-07-31T16:43:07Z</dcterms:modified>
</cp:coreProperties>
</file>