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35" tabRatio="829"/>
  </bookViews>
  <sheets>
    <sheet name="S020_PYME" sheetId="3" r:id="rId1"/>
  </sheets>
  <definedNames>
    <definedName name="_xlnm._FilterDatabase" localSheetId="0" hidden="1">S020_PYME!$A$10:$AC$22</definedName>
    <definedName name="_xlnm.Print_Area" localSheetId="0">S020_PYME!$A$2:$AC$24</definedName>
    <definedName name="_xlnm.Print_Titles" localSheetId="0">S020_PYME!$1:$10</definedName>
  </definedNames>
  <calcPr calcId="144525"/>
</workbook>
</file>

<file path=xl/calcChain.xml><?xml version="1.0" encoding="utf-8"?>
<calcChain xmlns="http://schemas.openxmlformats.org/spreadsheetml/2006/main">
  <c r="W22" i="3" l="1"/>
  <c r="W21" i="3"/>
  <c r="W20" i="3"/>
  <c r="W19" i="3"/>
  <c r="W18" i="3"/>
  <c r="W17" i="3"/>
  <c r="W16" i="3"/>
  <c r="W15" i="3"/>
  <c r="W14" i="3"/>
  <c r="W13" i="3"/>
  <c r="W12" i="3"/>
  <c r="W11" i="3"/>
</calcChain>
</file>

<file path=xl/sharedStrings.xml><?xml version="1.0" encoding="utf-8"?>
<sst xmlns="http://schemas.openxmlformats.org/spreadsheetml/2006/main" count="227" uniqueCount="85">
  <si>
    <t xml:space="preserve">      Segundo Trimestre    2018</t>
  </si>
  <si>
    <t>Puebla</t>
  </si>
  <si>
    <t xml:space="preserve"> Informes sobre la Situación Económica, las Finanzas Públicas y la Deuda Pública</t>
  </si>
  <si>
    <t>Total: 11034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</si>
  <si>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</si>
  <si>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</si>
  <si>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</si>
  <si>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</si>
  <si>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</si>
  <si>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</si>
  <si>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</si>
  <si>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</si>
  <si>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</si>
  <si>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</si>
  <si>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</si>
  <si>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</si>
  <si>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</si>
  <si>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</si>
  <si>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</si>
  <si>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</si>
  <si>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</si>
  <si>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</si>
  <si>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</si>
  <si>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</si>
  <si>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</si>
  <si>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</si>
  <si>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</si>
  <si>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</si>
  <si>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</si>
  <si>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</si>
  <si>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</si>
  <si>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</si>
  <si>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</si>
  <si>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</si>
  <si>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</si>
  <si>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</si>
  <si>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</si>
  <si>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</si>
  <si>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En Ejecución</t>
  </si>
  <si>
    <t>Cobertura municipal</t>
  </si>
  <si>
    <t>Subsidios</t>
  </si>
  <si>
    <t>Cobertura estatal</t>
  </si>
  <si>
    <t>Metros Cuadrados</t>
  </si>
  <si>
    <t>Metros</t>
  </si>
  <si>
    <t>Financiera:  / Física:  / Registro: SISTEMA: Pasa al siguiente nivel.</t>
  </si>
  <si>
    <t xml:space="preserve">Financiera:  / Física:  / Registro:  </t>
  </si>
  <si>
    <t>PUE17180101075926</t>
  </si>
  <si>
    <t>Programa De Modernización Comercial Y Uso De Herramientas Innovadoras En Marketing Para Empresas Turísticas Del Estado De Puebla 2017</t>
  </si>
  <si>
    <t>FNE-171106-C1-2PUE-000047200</t>
  </si>
  <si>
    <t>S020 Fondo Nacional Emprendedor</t>
  </si>
  <si>
    <t>10-Economía</t>
  </si>
  <si>
    <t>Secretaría de Competitividad, Trabajo y Desarrollo Económico</t>
  </si>
  <si>
    <t>PUE17180101075932</t>
  </si>
  <si>
    <t>Proyecto Para Incrementar La Productividad Y Competitividad Del Comercio Minorista En Puebla, Mi Tiendita Sigue 2017</t>
  </si>
  <si>
    <t>FNE-171107-C1-2PUE-000047226</t>
  </si>
  <si>
    <t>PUE17180101075978</t>
  </si>
  <si>
    <t>Programa De Modernización Y Fortalecimiento De Microempresas 47260</t>
  </si>
  <si>
    <t>FNE-171113-C1-3PUE-000047260</t>
  </si>
  <si>
    <t>PUE17180101076002</t>
  </si>
  <si>
    <t>Programa De Modernización Y Fortalecimiento De Microempresas 47262</t>
  </si>
  <si>
    <t>FNE-171113-C1-3PUE-000047262</t>
  </si>
  <si>
    <t>PUE17180101076131</t>
  </si>
  <si>
    <t>Programa De Desarrollo De Nuevos Productos Innovadores Para Mypimes 2017</t>
  </si>
  <si>
    <t>FNE-171205-C1-2PUE-000047329</t>
  </si>
  <si>
    <t>PUE17180101076132</t>
  </si>
  <si>
    <t>Programa De Modernización De Microempresas 47261</t>
  </si>
  <si>
    <t>FNE-171113-C1-3PUE-000047261</t>
  </si>
  <si>
    <t>PUE17180101076133</t>
  </si>
  <si>
    <t>Programa De Modernización Y Fortalecimiento De Microempresas 47263</t>
  </si>
  <si>
    <t>FNE-171113-C1-3PUE-000047263</t>
  </si>
  <si>
    <t>PUE17180101076134</t>
  </si>
  <si>
    <t>Programa De Modernización Y Fortalecimiento De Microempresas 47264</t>
  </si>
  <si>
    <t>FNE-171113-C1-3PUE-000047264</t>
  </si>
  <si>
    <t>PUE17180101076135</t>
  </si>
  <si>
    <t>Programa De Modernización Y Fortalecimiento De Microempresas 47265</t>
  </si>
  <si>
    <t>FNE-171113-C1-3PUE-000047265</t>
  </si>
  <si>
    <t>PUE17180101076137</t>
  </si>
  <si>
    <t>Programa De Modernización Y Fortalecimiento De Microempresas 47266</t>
  </si>
  <si>
    <t>FNE-171113-C1-3PUE-000047266</t>
  </si>
  <si>
    <t>PUE17180101076138</t>
  </si>
  <si>
    <t>Proyecto Integral De Desarrollo Regional Mediante La Profesionalización De Mypimes Poblanas Para Ventas Internacionales 2017</t>
  </si>
  <si>
    <t>FNE-171108-C1-2PUE-000047244</t>
  </si>
  <si>
    <t>PUE17180101076139</t>
  </si>
  <si>
    <t>Proyecto Iniciativa De Reforzamiento De La Competitividad Confex 2017</t>
  </si>
  <si>
    <t>FNE-171113-C1-3PUE-000047259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</si>
</sst>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9" fillId="29" borderId="1" applyNumberFormat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0" borderId="0"/>
    <xf numFmtId="0" fontId="11" fillId="32" borderId="5" applyNumberFormat="0" applyFont="0" applyAlignment="0" applyProtection="0"/>
    <xf numFmtId="0" fontId="22" fillId="21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34" borderId="10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3" xfId="34" applyFont="1" applyFill="1" applyBorder="1" applyAlignment="1">
      <alignment horizontal="center" vertical="center"/>
    </xf>
    <xf numFmtId="0" fontId="2" fillId="36" borderId="14" xfId="34" applyFont="1" applyFill="1" applyBorder="1" applyAlignment="1">
      <alignment horizontal="center" vertical="center"/>
    </xf>
    <xf numFmtId="0" fontId="2" fillId="37" borderId="15" xfId="34" applyFont="1" applyFill="1" applyBorder="1" applyAlignment="1">
      <alignment horizontal="center" vertical="center"/>
    </xf>
    <xf numFmtId="0" fontId="2" fillId="37" borderId="13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8" borderId="15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0" fillId="39" borderId="0" xfId="0" applyFill="1" applyAlignment="1">
      <alignment vertical="top" wrapText="1"/>
    </xf>
    <xf numFmtId="0" fontId="0" fillId="39" borderId="0" xfId="0" applyFill="1"/>
    <xf numFmtId="0" fontId="10" fillId="39" borderId="12" xfId="0" applyFont="1" applyFill="1" applyBorder="1" applyAlignment="1">
      <alignment horizontal="left" vertical="center" wrapText="1"/>
    </xf>
    <xf numFmtId="0" fontId="10" fillId="39" borderId="12" xfId="0" applyFont="1" applyFill="1" applyBorder="1" applyAlignment="1">
      <alignment vertical="center" wrapText="1"/>
    </xf>
    <xf numFmtId="164" fontId="10" fillId="39" borderId="12" xfId="0" applyNumberFormat="1" applyFont="1" applyFill="1" applyBorder="1" applyAlignment="1">
      <alignment vertical="center" wrapText="1"/>
    </xf>
    <xf numFmtId="164" fontId="10" fillId="39" borderId="12" xfId="0" applyNumberFormat="1" applyFont="1" applyFill="1" applyBorder="1" applyAlignment="1">
      <alignment horizontal="center" vertical="center" wrapText="1"/>
    </xf>
    <xf numFmtId="0" fontId="10" fillId="39" borderId="12" xfId="0" applyNumberFormat="1" applyFont="1" applyFill="1" applyBorder="1" applyAlignment="1">
      <alignment horizontal="center" vertical="center" wrapText="1"/>
    </xf>
    <xf numFmtId="4" fontId="10" fillId="39" borderId="12" xfId="0" applyNumberFormat="1" applyFont="1" applyFill="1" applyBorder="1" applyAlignment="1">
      <alignment horizontal="center" vertical="center" wrapText="1"/>
    </xf>
    <xf numFmtId="165" fontId="10" fillId="39" borderId="12" xfId="0" applyNumberFormat="1" applyFont="1" applyFill="1" applyBorder="1" applyAlignment="1">
      <alignment horizontal="center" vertical="center" wrapText="1"/>
    </xf>
    <xf numFmtId="10" fontId="10" fillId="39" borderId="12" xfId="0" applyNumberFormat="1" applyFont="1" applyFill="1" applyBorder="1" applyAlignment="1">
      <alignment horizontal="left" vertical="center" wrapText="1"/>
    </xf>
    <xf numFmtId="0" fontId="10" fillId="39" borderId="12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23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C24"/>
  <sheetViews>
    <sheetView showGridLines="0" tabSelected="1" view="pageBreakPreview" topLeftCell="T13" zoomScale="80" zoomScaleNormal="80" zoomScaleSheetLayoutView="80" workbookViewId="0">
      <selection activeCell="AF12" sqref="AF12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5703125" style="1" bestFit="1" customWidth="1"/>
    <col min="17" max="17" width="17.140625" style="1" bestFit="1" customWidth="1"/>
    <col min="18" max="18" width="16.5703125" style="1" customWidth="1"/>
    <col min="19" max="19" width="18.140625" style="1" bestFit="1" customWidth="1"/>
    <col min="20" max="20" width="14.7109375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</cols>
  <sheetData>
    <row r="1" spans="1:29" ht="12.75" customHeight="1"/>
    <row r="2" spans="1:2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17" t="s">
        <v>0</v>
      </c>
      <c r="AC3" s="17"/>
    </row>
    <row r="4" spans="1:29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</row>
    <row r="9" spans="1:29" ht="21" customHeight="1" thickBot="1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 t="s">
        <v>5</v>
      </c>
      <c r="P9" s="21"/>
      <c r="Q9" s="21"/>
      <c r="R9" s="21"/>
      <c r="S9" s="21"/>
      <c r="T9" s="21"/>
      <c r="U9" s="21"/>
      <c r="V9" s="21"/>
      <c r="W9" s="21"/>
      <c r="X9" s="22"/>
      <c r="Y9" s="23" t="s">
        <v>6</v>
      </c>
      <c r="Z9" s="24"/>
      <c r="AA9" s="24"/>
      <c r="AB9" s="25"/>
      <c r="AC9" s="26" t="s">
        <v>7</v>
      </c>
    </row>
    <row r="10" spans="1:29" s="12" customFormat="1" ht="38.25" customHeight="1">
      <c r="A10" s="13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5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  <c r="O10" s="14" t="s">
        <v>22</v>
      </c>
      <c r="P10" s="14" t="s">
        <v>23</v>
      </c>
      <c r="Q10" s="14" t="s">
        <v>24</v>
      </c>
      <c r="R10" s="15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  <c r="W10" s="14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4" t="s">
        <v>35</v>
      </c>
      <c r="AC10" s="26"/>
    </row>
    <row r="11" spans="1:29" s="28" customFormat="1" ht="69.95" customHeight="1">
      <c r="A11" s="29" t="s">
        <v>46</v>
      </c>
      <c r="B11" s="29" t="s">
        <v>47</v>
      </c>
      <c r="C11" s="30" t="s">
        <v>48</v>
      </c>
      <c r="D11" s="37" t="s">
        <v>1</v>
      </c>
      <c r="E11" s="37" t="s">
        <v>41</v>
      </c>
      <c r="F11" s="32" t="s">
        <v>39</v>
      </c>
      <c r="G11" s="32" t="s">
        <v>36</v>
      </c>
      <c r="H11" s="32" t="s">
        <v>40</v>
      </c>
      <c r="I11" s="31" t="s">
        <v>49</v>
      </c>
      <c r="J11" s="32" t="s">
        <v>36</v>
      </c>
      <c r="K11" s="32" t="s">
        <v>50</v>
      </c>
      <c r="L11" s="31" t="s">
        <v>51</v>
      </c>
      <c r="M11" s="31" t="s">
        <v>37</v>
      </c>
      <c r="N11" s="32" t="s">
        <v>38</v>
      </c>
      <c r="O11" s="33">
        <v>2017</v>
      </c>
      <c r="P11" s="31">
        <v>975000</v>
      </c>
      <c r="Q11" s="31">
        <v>975000</v>
      </c>
      <c r="R11" s="31">
        <v>975000</v>
      </c>
      <c r="S11" s="31">
        <v>487500</v>
      </c>
      <c r="T11" s="31">
        <v>487500</v>
      </c>
      <c r="U11" s="31">
        <v>487500</v>
      </c>
      <c r="V11" s="31">
        <v>487500</v>
      </c>
      <c r="W11" s="34">
        <f t="shared" ref="W11:W22" si="0">IF(ISERROR(U11/Q11),0,((U11/Q11)*100))</f>
        <v>50</v>
      </c>
      <c r="X11" s="32">
        <v>0</v>
      </c>
      <c r="Y11" s="32" t="s">
        <v>43</v>
      </c>
      <c r="Z11" s="35">
        <v>0</v>
      </c>
      <c r="AA11" s="34">
        <v>0</v>
      </c>
      <c r="AB11" s="34">
        <v>50</v>
      </c>
      <c r="AC11" s="36" t="s">
        <v>45</v>
      </c>
    </row>
    <row r="12" spans="1:29" s="28" customFormat="1" ht="69.95" customHeight="1">
      <c r="A12" s="29" t="s">
        <v>52</v>
      </c>
      <c r="B12" s="29" t="s">
        <v>53</v>
      </c>
      <c r="C12" s="30" t="s">
        <v>54</v>
      </c>
      <c r="D12" s="37" t="s">
        <v>1</v>
      </c>
      <c r="E12" s="37" t="s">
        <v>41</v>
      </c>
      <c r="F12" s="32" t="s">
        <v>39</v>
      </c>
      <c r="G12" s="32" t="s">
        <v>36</v>
      </c>
      <c r="H12" s="32" t="s">
        <v>40</v>
      </c>
      <c r="I12" s="31" t="s">
        <v>49</v>
      </c>
      <c r="J12" s="32" t="s">
        <v>36</v>
      </c>
      <c r="K12" s="32" t="s">
        <v>50</v>
      </c>
      <c r="L12" s="31" t="s">
        <v>51</v>
      </c>
      <c r="M12" s="31" t="s">
        <v>37</v>
      </c>
      <c r="N12" s="32" t="s">
        <v>38</v>
      </c>
      <c r="O12" s="33">
        <v>2017</v>
      </c>
      <c r="P12" s="31">
        <v>4800000</v>
      </c>
      <c r="Q12" s="31">
        <v>4800000</v>
      </c>
      <c r="R12" s="31">
        <v>4800000</v>
      </c>
      <c r="S12" s="31">
        <v>2400000</v>
      </c>
      <c r="T12" s="31">
        <v>2400000</v>
      </c>
      <c r="U12" s="31">
        <v>2400000</v>
      </c>
      <c r="V12" s="31">
        <v>2400000</v>
      </c>
      <c r="W12" s="34">
        <f t="shared" si="0"/>
        <v>50</v>
      </c>
      <c r="X12" s="32">
        <v>0</v>
      </c>
      <c r="Y12" s="32" t="s">
        <v>42</v>
      </c>
      <c r="Z12" s="35">
        <v>0</v>
      </c>
      <c r="AA12" s="34">
        <v>0</v>
      </c>
      <c r="AB12" s="34">
        <v>50</v>
      </c>
      <c r="AC12" s="36" t="s">
        <v>45</v>
      </c>
    </row>
    <row r="13" spans="1:29" s="28" customFormat="1" ht="69.95" customHeight="1">
      <c r="A13" s="29" t="s">
        <v>55</v>
      </c>
      <c r="B13" s="29" t="s">
        <v>56</v>
      </c>
      <c r="C13" s="30" t="s">
        <v>57</v>
      </c>
      <c r="D13" s="37" t="s">
        <v>1</v>
      </c>
      <c r="E13" s="37" t="s">
        <v>41</v>
      </c>
      <c r="F13" s="32" t="s">
        <v>39</v>
      </c>
      <c r="G13" s="32" t="s">
        <v>36</v>
      </c>
      <c r="H13" s="32" t="s">
        <v>40</v>
      </c>
      <c r="I13" s="31" t="s">
        <v>49</v>
      </c>
      <c r="J13" s="32" t="s">
        <v>36</v>
      </c>
      <c r="K13" s="32" t="s">
        <v>50</v>
      </c>
      <c r="L13" s="31" t="s">
        <v>51</v>
      </c>
      <c r="M13" s="31" t="s">
        <v>37</v>
      </c>
      <c r="N13" s="32" t="s">
        <v>38</v>
      </c>
      <c r="O13" s="33">
        <v>2017</v>
      </c>
      <c r="P13" s="31">
        <v>280000</v>
      </c>
      <c r="Q13" s="31">
        <v>280000</v>
      </c>
      <c r="R13" s="31">
        <v>280000</v>
      </c>
      <c r="S13" s="31">
        <v>140000</v>
      </c>
      <c r="T13" s="31">
        <v>140000</v>
      </c>
      <c r="U13" s="31">
        <v>140000</v>
      </c>
      <c r="V13" s="31">
        <v>140000</v>
      </c>
      <c r="W13" s="34">
        <f t="shared" si="0"/>
        <v>50</v>
      </c>
      <c r="X13" s="32">
        <v>0</v>
      </c>
      <c r="Y13" s="32" t="s">
        <v>42</v>
      </c>
      <c r="Z13" s="35">
        <v>0</v>
      </c>
      <c r="AA13" s="34">
        <v>0</v>
      </c>
      <c r="AB13" s="34">
        <v>50</v>
      </c>
      <c r="AC13" s="36" t="s">
        <v>44</v>
      </c>
    </row>
    <row r="14" spans="1:29" s="28" customFormat="1" ht="69.95" customHeight="1">
      <c r="A14" s="29" t="s">
        <v>58</v>
      </c>
      <c r="B14" s="29" t="s">
        <v>59</v>
      </c>
      <c r="C14" s="30" t="s">
        <v>60</v>
      </c>
      <c r="D14" s="37" t="s">
        <v>1</v>
      </c>
      <c r="E14" s="37" t="s">
        <v>41</v>
      </c>
      <c r="F14" s="32" t="s">
        <v>39</v>
      </c>
      <c r="G14" s="32" t="s">
        <v>36</v>
      </c>
      <c r="H14" s="32" t="s">
        <v>40</v>
      </c>
      <c r="I14" s="31" t="s">
        <v>49</v>
      </c>
      <c r="J14" s="32" t="s">
        <v>36</v>
      </c>
      <c r="K14" s="32" t="s">
        <v>50</v>
      </c>
      <c r="L14" s="31" t="s">
        <v>51</v>
      </c>
      <c r="M14" s="31" t="s">
        <v>37</v>
      </c>
      <c r="N14" s="32" t="s">
        <v>38</v>
      </c>
      <c r="O14" s="33">
        <v>2017</v>
      </c>
      <c r="P14" s="31">
        <v>280000</v>
      </c>
      <c r="Q14" s="31">
        <v>280000</v>
      </c>
      <c r="R14" s="31">
        <v>280000</v>
      </c>
      <c r="S14" s="31">
        <v>140000</v>
      </c>
      <c r="T14" s="31">
        <v>140000</v>
      </c>
      <c r="U14" s="31">
        <v>140000</v>
      </c>
      <c r="V14" s="31">
        <v>140000</v>
      </c>
      <c r="W14" s="34">
        <f t="shared" si="0"/>
        <v>50</v>
      </c>
      <c r="X14" s="32">
        <v>0</v>
      </c>
      <c r="Y14" s="32" t="s">
        <v>42</v>
      </c>
      <c r="Z14" s="35">
        <v>0</v>
      </c>
      <c r="AA14" s="34">
        <v>0</v>
      </c>
      <c r="AB14" s="34">
        <v>50</v>
      </c>
      <c r="AC14" s="36" t="s">
        <v>44</v>
      </c>
    </row>
    <row r="15" spans="1:29" s="28" customFormat="1" ht="69.95" customHeight="1">
      <c r="A15" s="29" t="s">
        <v>61</v>
      </c>
      <c r="B15" s="29" t="s">
        <v>62</v>
      </c>
      <c r="C15" s="30" t="s">
        <v>63</v>
      </c>
      <c r="D15" s="37" t="s">
        <v>1</v>
      </c>
      <c r="E15" s="37" t="s">
        <v>41</v>
      </c>
      <c r="F15" s="32" t="s">
        <v>39</v>
      </c>
      <c r="G15" s="32" t="s">
        <v>36</v>
      </c>
      <c r="H15" s="32" t="s">
        <v>40</v>
      </c>
      <c r="I15" s="31" t="s">
        <v>49</v>
      </c>
      <c r="J15" s="32" t="s">
        <v>36</v>
      </c>
      <c r="K15" s="32" t="s">
        <v>50</v>
      </c>
      <c r="L15" s="31" t="s">
        <v>51</v>
      </c>
      <c r="M15" s="31" t="s">
        <v>37</v>
      </c>
      <c r="N15" s="32" t="s">
        <v>38</v>
      </c>
      <c r="O15" s="33">
        <v>2017</v>
      </c>
      <c r="P15" s="31">
        <v>2358000</v>
      </c>
      <c r="Q15" s="31">
        <v>2358000</v>
      </c>
      <c r="R15" s="31">
        <v>2358000</v>
      </c>
      <c r="S15" s="31">
        <v>1179000</v>
      </c>
      <c r="T15" s="31">
        <v>1179000</v>
      </c>
      <c r="U15" s="31">
        <v>1179000</v>
      </c>
      <c r="V15" s="31">
        <v>1179000</v>
      </c>
      <c r="W15" s="34">
        <f t="shared" si="0"/>
        <v>50</v>
      </c>
      <c r="X15" s="32">
        <v>0</v>
      </c>
      <c r="Y15" s="32" t="s">
        <v>42</v>
      </c>
      <c r="Z15" s="35">
        <v>0</v>
      </c>
      <c r="AA15" s="34">
        <v>0</v>
      </c>
      <c r="AB15" s="34">
        <v>50</v>
      </c>
      <c r="AC15" s="36" t="s">
        <v>44</v>
      </c>
    </row>
    <row r="16" spans="1:29" s="28" customFormat="1" ht="69.95" customHeight="1">
      <c r="A16" s="29" t="s">
        <v>64</v>
      </c>
      <c r="B16" s="29" t="s">
        <v>65</v>
      </c>
      <c r="C16" s="30" t="s">
        <v>66</v>
      </c>
      <c r="D16" s="37" t="s">
        <v>1</v>
      </c>
      <c r="E16" s="37" t="s">
        <v>41</v>
      </c>
      <c r="F16" s="32" t="s">
        <v>39</v>
      </c>
      <c r="G16" s="32" t="s">
        <v>36</v>
      </c>
      <c r="H16" s="32" t="s">
        <v>40</v>
      </c>
      <c r="I16" s="31" t="s">
        <v>49</v>
      </c>
      <c r="J16" s="32" t="s">
        <v>36</v>
      </c>
      <c r="K16" s="32" t="s">
        <v>50</v>
      </c>
      <c r="L16" s="31" t="s">
        <v>51</v>
      </c>
      <c r="M16" s="31" t="s">
        <v>37</v>
      </c>
      <c r="N16" s="32" t="s">
        <v>38</v>
      </c>
      <c r="O16" s="33">
        <v>2017</v>
      </c>
      <c r="P16" s="31">
        <v>280000</v>
      </c>
      <c r="Q16" s="31">
        <v>280000</v>
      </c>
      <c r="R16" s="31">
        <v>280000</v>
      </c>
      <c r="S16" s="31">
        <v>140000</v>
      </c>
      <c r="T16" s="31">
        <v>140000</v>
      </c>
      <c r="U16" s="31">
        <v>140000</v>
      </c>
      <c r="V16" s="31">
        <v>140000</v>
      </c>
      <c r="W16" s="34">
        <f t="shared" si="0"/>
        <v>50</v>
      </c>
      <c r="X16" s="32">
        <v>0</v>
      </c>
      <c r="Y16" s="32" t="s">
        <v>42</v>
      </c>
      <c r="Z16" s="35">
        <v>0</v>
      </c>
      <c r="AA16" s="34">
        <v>0</v>
      </c>
      <c r="AB16" s="34">
        <v>50</v>
      </c>
      <c r="AC16" s="36" t="s">
        <v>45</v>
      </c>
    </row>
    <row r="17" spans="1:29" s="28" customFormat="1" ht="69.95" customHeight="1">
      <c r="A17" s="29" t="s">
        <v>67</v>
      </c>
      <c r="B17" s="29" t="s">
        <v>68</v>
      </c>
      <c r="C17" s="30" t="s">
        <v>69</v>
      </c>
      <c r="D17" s="37" t="s">
        <v>1</v>
      </c>
      <c r="E17" s="37" t="s">
        <v>41</v>
      </c>
      <c r="F17" s="32" t="s">
        <v>39</v>
      </c>
      <c r="G17" s="32" t="s">
        <v>36</v>
      </c>
      <c r="H17" s="32" t="s">
        <v>40</v>
      </c>
      <c r="I17" s="31" t="s">
        <v>49</v>
      </c>
      <c r="J17" s="32" t="s">
        <v>36</v>
      </c>
      <c r="K17" s="32" t="s">
        <v>50</v>
      </c>
      <c r="L17" s="31" t="s">
        <v>51</v>
      </c>
      <c r="M17" s="31" t="s">
        <v>37</v>
      </c>
      <c r="N17" s="32" t="s">
        <v>38</v>
      </c>
      <c r="O17" s="33">
        <v>2017</v>
      </c>
      <c r="P17" s="31">
        <v>280000</v>
      </c>
      <c r="Q17" s="31">
        <v>280000</v>
      </c>
      <c r="R17" s="31">
        <v>280000</v>
      </c>
      <c r="S17" s="31">
        <v>140000</v>
      </c>
      <c r="T17" s="31">
        <v>140000</v>
      </c>
      <c r="U17" s="31">
        <v>140000</v>
      </c>
      <c r="V17" s="31">
        <v>140000</v>
      </c>
      <c r="W17" s="34">
        <f t="shared" si="0"/>
        <v>50</v>
      </c>
      <c r="X17" s="32">
        <v>0</v>
      </c>
      <c r="Y17" s="32" t="s">
        <v>42</v>
      </c>
      <c r="Z17" s="35">
        <v>0</v>
      </c>
      <c r="AA17" s="34">
        <v>0</v>
      </c>
      <c r="AB17" s="34">
        <v>50</v>
      </c>
      <c r="AC17" s="36" t="s">
        <v>45</v>
      </c>
    </row>
    <row r="18" spans="1:29" s="28" customFormat="1" ht="69.95" customHeight="1">
      <c r="A18" s="29" t="s">
        <v>70</v>
      </c>
      <c r="B18" s="29" t="s">
        <v>71</v>
      </c>
      <c r="C18" s="30" t="s">
        <v>72</v>
      </c>
      <c r="D18" s="37" t="s">
        <v>1</v>
      </c>
      <c r="E18" s="37" t="s">
        <v>41</v>
      </c>
      <c r="F18" s="32" t="s">
        <v>39</v>
      </c>
      <c r="G18" s="32" t="s">
        <v>36</v>
      </c>
      <c r="H18" s="32" t="s">
        <v>40</v>
      </c>
      <c r="I18" s="31" t="s">
        <v>49</v>
      </c>
      <c r="J18" s="32" t="s">
        <v>36</v>
      </c>
      <c r="K18" s="32" t="s">
        <v>50</v>
      </c>
      <c r="L18" s="31" t="s">
        <v>51</v>
      </c>
      <c r="M18" s="31" t="s">
        <v>37</v>
      </c>
      <c r="N18" s="32" t="s">
        <v>38</v>
      </c>
      <c r="O18" s="33">
        <v>2017</v>
      </c>
      <c r="P18" s="31">
        <v>280000</v>
      </c>
      <c r="Q18" s="31">
        <v>280000</v>
      </c>
      <c r="R18" s="31">
        <v>280000</v>
      </c>
      <c r="S18" s="31">
        <v>140000</v>
      </c>
      <c r="T18" s="31">
        <v>140000</v>
      </c>
      <c r="U18" s="31">
        <v>140000</v>
      </c>
      <c r="V18" s="31">
        <v>140000</v>
      </c>
      <c r="W18" s="34">
        <f t="shared" si="0"/>
        <v>50</v>
      </c>
      <c r="X18" s="32">
        <v>0</v>
      </c>
      <c r="Y18" s="32" t="s">
        <v>42</v>
      </c>
      <c r="Z18" s="35">
        <v>0</v>
      </c>
      <c r="AA18" s="34">
        <v>0</v>
      </c>
      <c r="AB18" s="34">
        <v>50</v>
      </c>
      <c r="AC18" s="36" t="s">
        <v>45</v>
      </c>
    </row>
    <row r="19" spans="1:29" s="28" customFormat="1" ht="69.95" customHeight="1">
      <c r="A19" s="29" t="s">
        <v>73</v>
      </c>
      <c r="B19" s="29" t="s">
        <v>74</v>
      </c>
      <c r="C19" s="30" t="s">
        <v>75</v>
      </c>
      <c r="D19" s="37" t="s">
        <v>1</v>
      </c>
      <c r="E19" s="37" t="s">
        <v>41</v>
      </c>
      <c r="F19" s="32" t="s">
        <v>39</v>
      </c>
      <c r="G19" s="32" t="s">
        <v>36</v>
      </c>
      <c r="H19" s="32" t="s">
        <v>40</v>
      </c>
      <c r="I19" s="31" t="s">
        <v>49</v>
      </c>
      <c r="J19" s="32" t="s">
        <v>36</v>
      </c>
      <c r="K19" s="32" t="s">
        <v>50</v>
      </c>
      <c r="L19" s="31" t="s">
        <v>51</v>
      </c>
      <c r="M19" s="31" t="s">
        <v>37</v>
      </c>
      <c r="N19" s="32" t="s">
        <v>38</v>
      </c>
      <c r="O19" s="33">
        <v>2017</v>
      </c>
      <c r="P19" s="31">
        <v>280000</v>
      </c>
      <c r="Q19" s="31">
        <v>280000</v>
      </c>
      <c r="R19" s="31">
        <v>280000</v>
      </c>
      <c r="S19" s="31">
        <v>140000</v>
      </c>
      <c r="T19" s="31">
        <v>140000</v>
      </c>
      <c r="U19" s="31">
        <v>140000</v>
      </c>
      <c r="V19" s="31">
        <v>140000</v>
      </c>
      <c r="W19" s="34">
        <f t="shared" si="0"/>
        <v>50</v>
      </c>
      <c r="X19" s="32">
        <v>0</v>
      </c>
      <c r="Y19" s="32" t="s">
        <v>42</v>
      </c>
      <c r="Z19" s="35">
        <v>0</v>
      </c>
      <c r="AA19" s="34">
        <v>0</v>
      </c>
      <c r="AB19" s="34">
        <v>50</v>
      </c>
      <c r="AC19" s="36" t="s">
        <v>45</v>
      </c>
    </row>
    <row r="20" spans="1:29" s="28" customFormat="1" ht="69.95" customHeight="1">
      <c r="A20" s="29" t="s">
        <v>76</v>
      </c>
      <c r="B20" s="29" t="s">
        <v>77</v>
      </c>
      <c r="C20" s="30" t="s">
        <v>78</v>
      </c>
      <c r="D20" s="37" t="s">
        <v>1</v>
      </c>
      <c r="E20" s="37" t="s">
        <v>41</v>
      </c>
      <c r="F20" s="32" t="s">
        <v>39</v>
      </c>
      <c r="G20" s="32" t="s">
        <v>36</v>
      </c>
      <c r="H20" s="32" t="s">
        <v>40</v>
      </c>
      <c r="I20" s="31" t="s">
        <v>49</v>
      </c>
      <c r="J20" s="32" t="s">
        <v>36</v>
      </c>
      <c r="K20" s="32" t="s">
        <v>50</v>
      </c>
      <c r="L20" s="31" t="s">
        <v>51</v>
      </c>
      <c r="M20" s="31" t="s">
        <v>37</v>
      </c>
      <c r="N20" s="32" t="s">
        <v>38</v>
      </c>
      <c r="O20" s="33">
        <v>2017</v>
      </c>
      <c r="P20" s="31">
        <v>280000</v>
      </c>
      <c r="Q20" s="31">
        <v>280000</v>
      </c>
      <c r="R20" s="31">
        <v>280000</v>
      </c>
      <c r="S20" s="31">
        <v>140000</v>
      </c>
      <c r="T20" s="31">
        <v>140000</v>
      </c>
      <c r="U20" s="31">
        <v>140000</v>
      </c>
      <c r="V20" s="31">
        <v>140000</v>
      </c>
      <c r="W20" s="34">
        <f t="shared" si="0"/>
        <v>50</v>
      </c>
      <c r="X20" s="32">
        <v>0</v>
      </c>
      <c r="Y20" s="32" t="s">
        <v>42</v>
      </c>
      <c r="Z20" s="35">
        <v>0</v>
      </c>
      <c r="AA20" s="34">
        <v>0</v>
      </c>
      <c r="AB20" s="34">
        <v>50</v>
      </c>
      <c r="AC20" s="36" t="s">
        <v>45</v>
      </c>
    </row>
    <row r="21" spans="1:29" s="28" customFormat="1" ht="69.95" customHeight="1">
      <c r="A21" s="29" t="s">
        <v>79</v>
      </c>
      <c r="B21" s="29" t="s">
        <v>80</v>
      </c>
      <c r="C21" s="30" t="s">
        <v>81</v>
      </c>
      <c r="D21" s="37" t="s">
        <v>1</v>
      </c>
      <c r="E21" s="37" t="s">
        <v>41</v>
      </c>
      <c r="F21" s="32" t="s">
        <v>39</v>
      </c>
      <c r="G21" s="32" t="s">
        <v>36</v>
      </c>
      <c r="H21" s="32" t="s">
        <v>40</v>
      </c>
      <c r="I21" s="31" t="s">
        <v>49</v>
      </c>
      <c r="J21" s="32" t="s">
        <v>36</v>
      </c>
      <c r="K21" s="32" t="s">
        <v>50</v>
      </c>
      <c r="L21" s="31" t="s">
        <v>51</v>
      </c>
      <c r="M21" s="31" t="s">
        <v>37</v>
      </c>
      <c r="N21" s="32" t="s">
        <v>38</v>
      </c>
      <c r="O21" s="33">
        <v>2017</v>
      </c>
      <c r="P21" s="31">
        <v>885000</v>
      </c>
      <c r="Q21" s="31">
        <v>885000</v>
      </c>
      <c r="R21" s="31">
        <v>885000</v>
      </c>
      <c r="S21" s="31">
        <v>442500</v>
      </c>
      <c r="T21" s="31">
        <v>442500</v>
      </c>
      <c r="U21" s="31">
        <v>442500</v>
      </c>
      <c r="V21" s="31">
        <v>442500</v>
      </c>
      <c r="W21" s="34">
        <f t="shared" si="0"/>
        <v>50</v>
      </c>
      <c r="X21" s="32">
        <v>0</v>
      </c>
      <c r="Y21" s="32" t="s">
        <v>42</v>
      </c>
      <c r="Z21" s="35">
        <v>0</v>
      </c>
      <c r="AA21" s="34">
        <v>0</v>
      </c>
      <c r="AB21" s="34">
        <v>50</v>
      </c>
      <c r="AC21" s="36" t="s">
        <v>45</v>
      </c>
    </row>
    <row r="22" spans="1:29" s="28" customFormat="1" ht="69.95" customHeight="1">
      <c r="A22" s="29" t="s">
        <v>82</v>
      </c>
      <c r="B22" s="29" t="s">
        <v>83</v>
      </c>
      <c r="C22" s="30" t="s">
        <v>84</v>
      </c>
      <c r="D22" s="37" t="s">
        <v>1</v>
      </c>
      <c r="E22" s="37" t="s">
        <v>41</v>
      </c>
      <c r="F22" s="32" t="s">
        <v>39</v>
      </c>
      <c r="G22" s="32" t="s">
        <v>36</v>
      </c>
      <c r="H22" s="32" t="s">
        <v>40</v>
      </c>
      <c r="I22" s="31" t="s">
        <v>49</v>
      </c>
      <c r="J22" s="32" t="s">
        <v>36</v>
      </c>
      <c r="K22" s="32" t="s">
        <v>50</v>
      </c>
      <c r="L22" s="31" t="s">
        <v>51</v>
      </c>
      <c r="M22" s="31" t="s">
        <v>37</v>
      </c>
      <c r="N22" s="32" t="s">
        <v>38</v>
      </c>
      <c r="O22" s="33">
        <v>2017</v>
      </c>
      <c r="P22" s="31">
        <v>1962000</v>
      </c>
      <c r="Q22" s="31">
        <v>1962000</v>
      </c>
      <c r="R22" s="31">
        <v>1962000</v>
      </c>
      <c r="S22" s="31">
        <v>981000</v>
      </c>
      <c r="T22" s="31">
        <v>981000</v>
      </c>
      <c r="U22" s="31">
        <v>981000</v>
      </c>
      <c r="V22" s="31">
        <v>981000</v>
      </c>
      <c r="W22" s="34">
        <f t="shared" si="0"/>
        <v>50</v>
      </c>
      <c r="X22" s="32">
        <v>0</v>
      </c>
      <c r="Y22" s="32" t="s">
        <v>42</v>
      </c>
      <c r="Z22" s="35">
        <v>0</v>
      </c>
      <c r="AA22" s="34">
        <v>0</v>
      </c>
      <c r="AB22" s="34">
        <v>50</v>
      </c>
      <c r="AC22" s="36" t="s">
        <v>45</v>
      </c>
    </row>
    <row r="23" spans="1:29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S020_PYME</vt:lpstr>
      <vt:lpstr>S020_PYME!Área_de_impresión</vt:lpstr>
      <vt:lpstr>S020_PYME!Títulos_a_imprimir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ANDREA SORIANO MONTIEL</cp:lastModifiedBy>
  <cp:lastPrinted>2013-06-05T18:06:43Z</cp:lastPrinted>
  <dcterms:created xsi:type="dcterms:W3CDTF">2009-03-25T01:44:41Z</dcterms:created>
  <dcterms:modified xsi:type="dcterms:W3CDTF">2018-08-01T16:43:50Z</dcterms:modified>
</cp:coreProperties>
</file>