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0" yWindow="150" windowWidth="10365" windowHeight="9855" tabRatio="630"/>
  </bookViews>
  <sheets>
    <sheet name="Hoja1" sheetId="12" r:id="rId1"/>
  </sheets>
  <definedNames>
    <definedName name="_xlnm.Print_Titles" localSheetId="0">Hoja1!$1:$7</definedName>
  </definedNames>
  <calcPr calcId="145621"/>
</workbook>
</file>

<file path=xl/calcChain.xml><?xml version="1.0" encoding="utf-8"?>
<calcChain xmlns="http://schemas.openxmlformats.org/spreadsheetml/2006/main">
  <c r="G32" i="12" l="1"/>
  <c r="F32" i="12"/>
  <c r="E32" i="12"/>
  <c r="D32" i="12"/>
  <c r="C32" i="12"/>
  <c r="A32" i="12"/>
</calcChain>
</file>

<file path=xl/sharedStrings.xml><?xml version="1.0" encoding="utf-8"?>
<sst xmlns="http://schemas.openxmlformats.org/spreadsheetml/2006/main" count="131" uniqueCount="77">
  <si>
    <t>LOCALIDAD</t>
  </si>
  <si>
    <t>ZOQUITLÁN</t>
  </si>
  <si>
    <t>XOCHIMILCO</t>
  </si>
  <si>
    <t>MUNICIPIO</t>
  </si>
  <si>
    <t>SECRETARÍA DE FINANZAS Y ADMINISTRACIÓN</t>
  </si>
  <si>
    <t>UNIDAD DE INVERSIÓN</t>
  </si>
  <si>
    <t>DIRECCIÓN DE SEGUIMIENTO A LA INVERSIÓN</t>
  </si>
  <si>
    <t>PAHUATLÁN</t>
  </si>
  <si>
    <t>TLAOLA</t>
  </si>
  <si>
    <t>XALTEPUXTLA</t>
  </si>
  <si>
    <t>OZTOPULCO</t>
  </si>
  <si>
    <t>AMPLIACIÓN DEL SISTEMA DE AGUA POTABLE EN LA LOCALIDAD DE OZTOPULCO, PERTENECIENTE AL MUNICIPIO DE ZOQUITLÁN, PUE.</t>
  </si>
  <si>
    <t>AMPLIACIÓN DEL SISTEMA DE AGUA POTABLE EN LA LOCALIDAD DE XOCHIMILCO, MUNICIPIO DE PAHUATLÁN, PUE.</t>
  </si>
  <si>
    <t>AMPLIACIÓN DEL SISTEMA DE AGUA POTABLE EN LA LOCALIDAD DE TLAOLA, PERTENECIENTE AL MUNICIPIO DE TLAOLA, PUE.</t>
  </si>
  <si>
    <t>AMPLIACIÓN DEL SISTEMA DE AGUA POTABLE EN LA LOCALIDAD DE XALTEPUXTLA, PERTENECIENTE AL MUNICIPIO DE TLAOLA EN EL ESTADO DE PUEBLA.</t>
  </si>
  <si>
    <t>ENTIDAD FEDERATIVA</t>
  </si>
  <si>
    <t>PUEBLA</t>
  </si>
  <si>
    <t>AMPLIACIÓN DE LA RED DE ELECTRIFICACIÓN EN LA LOCALIDAD DE OCOTEPEC, CALLE BENITO JUÁREZ Y CAMINO LOS PINOS, EN EL MUNICIPIO DE YAONAHUAC, DEL ESTADO DE PUEBLA.</t>
  </si>
  <si>
    <t>AMPLIACIÓN DE LA RED DE ELECTRIFICACIÓN EN LA LOCALIDAD DE XOLOTLA, BARRIO SUAPA, EN EL MUNICIPIO DE PAHUATLÁN, DEL ESTADO DE PUEBLA.</t>
  </si>
  <si>
    <t>AMPLIACIÓN DE LA RED DE ELECTRIFICACIÓN EN LA LOCALIDAD DE LAS PALMAS, EN EL MUNICIPIO DE SAN SEBASTIÁN TLACOTEPEC, DEL ESTADO DE PUEBLA.</t>
  </si>
  <si>
    <t>TLAXCO</t>
  </si>
  <si>
    <t>VICENTE GUERRERO</t>
  </si>
  <si>
    <t>TULIMANCA</t>
  </si>
  <si>
    <t>ATEMPAN</t>
  </si>
  <si>
    <t>APATAUYAN</t>
  </si>
  <si>
    <t>YAONÁHUAC</t>
  </si>
  <si>
    <t>AHUATA</t>
  </si>
  <si>
    <t>AHUATLÁN</t>
  </si>
  <si>
    <t>SAN LUCAS TEJALUCA</t>
  </si>
  <si>
    <t>OCOTEPEC</t>
  </si>
  <si>
    <t>TEZOMPAN</t>
  </si>
  <si>
    <t>CUETZALAN DEL PROGRESO</t>
  </si>
  <si>
    <t>TEPETZALAN (TZOQUITA)</t>
  </si>
  <si>
    <t>HUEYAPAN</t>
  </si>
  <si>
    <t>AHUATEPEC</t>
  </si>
  <si>
    <t>XOLOTLA</t>
  </si>
  <si>
    <t>SAN SEBASTIÁN TLACOTEPEC</t>
  </si>
  <si>
    <t>LAS PALMAS</t>
  </si>
  <si>
    <t>HUEHUETLA</t>
  </si>
  <si>
    <t>XONALPU</t>
  </si>
  <si>
    <t>N/A</t>
  </si>
  <si>
    <t>METROS</t>
  </si>
  <si>
    <t>PIEZAS</t>
  </si>
  <si>
    <t>EJIDO PEÑA BLANCA (CERRO DEL COMÚN)</t>
  </si>
  <si>
    <t>AMPLIACIÓN DE LINEA DE INTERCONEXIÓN Y RED DE ELECTRIFICACIÓN EN LA LOCALIDAD DE TULIMANCA, BARRIO  LA JOYA,  EN EL MUNICIPIO DE VICENTE GUERRERO, DEL ESTADO DE PUEBLA.</t>
  </si>
  <si>
    <t>AMPLIACIÓN DE LA RED DE ELECTRIFICACIÓN EN LA LOCALIDAD DE EJIDO PEÑA BLANCA (CERRO DEL COMÚN), EN EL MUNICIPIO DE TLAXCO, DEL ESTADO DE PUEBLA.</t>
  </si>
  <si>
    <t>AMPLIACIÓN DE LA RED DE ELECTRIFICACIÓN EN LA LOCALIDAD DE APATAUYAN, AMELACO,  EN EL MUNICIPIO DE ATEMPAN,  DEL ESTADO DE PUEBLA.</t>
  </si>
  <si>
    <t>AMPLIACIÓN DE LA RED DE ELECTRIFICACIÓN EN LA LOCALIDAD DE AHUATA, CALLE AHUATA, EN EL MUNICIPIO DE YAONAHUAC, DEL ESTADO DE PUEBLA.</t>
  </si>
  <si>
    <t>AMPLIACIÓN DE LA RED DE ELECTRIFICACIÓN EN LA LOCALIDAD DE SAN LUCAS TEJALUCA EN EL MUNICIPIO DE AHUATLÁN DEL ESTADO DE PUEBLA.</t>
  </si>
  <si>
    <t>AMPLIACIÓN DE LA RED DE ELECTRIFICACIÓN EN LA LOCALIDAD DE TEZOMPAN PRIVADA LOS ÁNGELES EN EL MUNICIPIO DE ATEMPAN DEL ESTADO DE PUEBLA.</t>
  </si>
  <si>
    <t>AMPLIACIÓN DE LA RED DE ELECTRIFICACIÓN EN LA LOCALIDAD DE TEPETZALAN (TZOQUITA),  EN EL MUNICIPIO DE CUETZALAN DEL PROGRESO,  DEL ESTADO DE PUEBLA.</t>
  </si>
  <si>
    <t>AMPLIACIÓN DE LA RED DE ELECTRIFICACIÓN EN LA LOCALIDAD DE AHUATEPEC, SECCIÓN 8A. EN LA LOMA - ILITAPAN,  EN EL MUNICIPIO DE HUEYAPAN,  DEL ESTADO DE PUEBLA.</t>
  </si>
  <si>
    <t>AMPLIACIÓN DE LA RED DE ELECTRIFICACIÓN EN LA LOCALIDAD DE XONALPU, COLONIA EL JAROCHITO, EN EL MUNICIPIO DE HUEHUETLA,  DEL ESTADO DE PUEBLA.</t>
  </si>
  <si>
    <t>APORTACIÓN AL CONVENIO ESPECÍFICO DE COLABORACIÓN PARA LA EJECUCIÓN DE LA OBRA DENOMINADA PROYECTO INTEGRAL PARA EL DISEÑO Y CONSTRUCCIÓN DE LA TORRE MÉDICA DE ESPECIALIDADES, UBICADA EN CALLE 25 PONIENTE, NÚM. 1301, COLONIA VOLCANES EN EL MUNICIPIO DE PUEBLA</t>
  </si>
  <si>
    <t>CONSTRUCCION DE SISTEMA DE ALCANTARILLADO SANITARIO DE LA LOCALIDAD DE CHICOMETEPEC (SAN SIMON), MUNICIPIO DE TEPETZINTLA</t>
  </si>
  <si>
    <t>TEPETZINTLA</t>
  </si>
  <si>
    <t>HERÓICA PUEBLA DE ZARAGOZA</t>
  </si>
  <si>
    <t>CHICOMETEPEC (SAN SIMÓN)</t>
  </si>
  <si>
    <t>APORTACIÓN AL CONVENIO ESPECÍFICO DE COLABORACIÓN PARA LA EJECUCIÓN DE LA OBRA DENOMINADA PROYECTO INTEGRAL PARA EL DISEÑO Y CONSTRUCCIÓN DE LA TORRE MÉDICA DE ESPECIALIDADES, UBICADA EN CALLE 25 PONIENTE, NÚM. 1301, COLONIA VOLCANES EN EL MUNICIPIO DE PUEBLA SEGUNDA ETAPA</t>
  </si>
  <si>
    <t>METROS CUADRADOS</t>
  </si>
  <si>
    <t>PROGRAMA ESTATAL DE ESTUFAS ECOLÓGICAS.</t>
  </si>
  <si>
    <t>PROGRAMA ESTATAL CUARTOS DORMITORIO 2015</t>
  </si>
  <si>
    <t>METROS LINEALES</t>
  </si>
  <si>
    <t>CONSULTORÍA EXTERNA PARA LA REVISIÓN Y CONTROL DEL PROGRAMA ESTATAL CUARTOS DORMITORIO 2015</t>
  </si>
  <si>
    <t>16 MUNICIPIOS</t>
  </si>
  <si>
    <t>CONSULTORÍA EXTERNA PARA LA REVISIÓN Y CONTROL DEL PROGRAMA ESTATAL DE ESTUFAS ECOLÓGICAS.</t>
  </si>
  <si>
    <t>26 LOCALIDADES</t>
  </si>
  <si>
    <t>12 MUNICIPIOS</t>
  </si>
  <si>
    <t>18 LOCALIDADES</t>
  </si>
  <si>
    <t>BENEFICIARIOS TOTALES</t>
  </si>
  <si>
    <t>METAS</t>
  </si>
  <si>
    <t xml:space="preserve">NOMBRE DE LA OBRA </t>
  </si>
  <si>
    <t>COSTO</t>
  </si>
  <si>
    <t>9565</t>
  </si>
  <si>
    <t>MONTO RECIBIDO:  $571,475,950.00</t>
  </si>
  <si>
    <t>OBRAS REALIZADAS CON RECURSOS DE FAIS 2015, TERCER TRIMESTRE DE 2015</t>
  </si>
  <si>
    <t>NOTA: EL PRESENTE LISTADO CORRESPONDE A LAS OBRAS AUTORIZADAS CON RECURSO FISE 2015 A LA FECHA, LA CARTERA DE PROYECTOS DE DICHO FONDO SE ENCUENTRA EN   CONFORMACIÓN, ASIMISMO LAS OBRAS AUTORIZADAS SE ENCUENTRAN EN PROCESO DE LICITACIÓN Y CON FUNDAMENTO EN LOS ARTÍCULOS 32, 33 FRACCIÓN I, V , DE LA LEY DE TRANSPARENCIA Y ACCESO A LA INFORMACIÓN PÚBLICA DEL ESTADO DE PUEBLA LOS MONTOS DE LAS MISMAS NO PUEDEN ESPECIFICARSE PARA NO ENTORPECER DICHO PROCESO. EN EL CASO DE LAS OBRAS DE ELECTRIFICACIÓN, LOS RECURSOS HAN SIDO TRANSFERIDOS EN SU TOTALIDAD A LA COMISIÓN FEDERAL DE ELECTRICIDAD EN SU CARÁCTER DE INSTANCIA EJECUTORA.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</si>
</sst>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2]\ * #,##0.00_ ;_ [$€-2]\ * \-#,##0.00_ ;_ [$€-2]\ * &quot;-&quot;??_ "/>
    <numFmt numFmtId="165" formatCode="_ * #,##0.00_ ;_ * \-#,##0.00_ ;_ * &quot;-&quot;??_ ;_ @_ "/>
  </numFmts>
  <fonts count="46" x14ac:knownFonts="1">
    <font>
      <sz val="11"/>
      <color theme="1"/>
      <name val="Calibri"/>
      <family val="2"/>
      <scheme val="minor"/>
    </font>
    <font>
      <sz val="11"/>
      <color theme="1"/>
      <name val="Calibri"/>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b/>
      <sz val="14"/>
      <color theme="1"/>
      <name val="Calibri"/>
      <family val="2"/>
      <scheme val="minor"/>
    </font>
    <font>
      <u/>
      <sz val="11"/>
      <color theme="10"/>
      <name val="Calibri"/>
      <family val="2"/>
      <scheme val="minor"/>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8"/>
      <color theme="1"/>
      <name val="Calibri"/>
      <family val="2"/>
      <scheme val="minor"/>
    </font>
    <font>
      <sz val="10"/>
      <name val="Arial"/>
      <family val="2"/>
    </font>
    <font>
      <sz val="26"/>
      <color theme="1"/>
      <name val="Calibri"/>
      <family val="2"/>
      <scheme val="minor"/>
    </font>
    <font>
      <b/>
      <sz val="26"/>
      <color theme="1"/>
      <name val="Calibri"/>
      <family val="2"/>
      <scheme val="minor"/>
    </font>
    <font>
      <sz val="22"/>
      <color theme="1"/>
      <name val="Calibri"/>
      <family val="2"/>
      <scheme val="minor"/>
    </font>
    <font>
      <sz val="22"/>
      <name val="Calibri"/>
      <family val="2"/>
      <scheme val="minor"/>
    </font>
    <font>
      <b/>
      <sz val="26"/>
      <color theme="0"/>
      <name val="Calibri"/>
      <family val="2"/>
      <scheme val="minor"/>
    </font>
    <font>
      <b/>
      <sz val="24"/>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9">
    <fill>
      <patternFill patternType="none"/>
    </fill>
    <fill>
      <patternFill patternType="gray125"/>
    </fill>
    <fill>
      <patternFill patternType="solid">
        <fgColor theme="3" tint="0.59999389629810485"/>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0000"/>
        <bgColor indexed="64"/>
      </patternFill>
    </fill>
    <fill>
      <patternFill patternType="solid">
        <fgColor theme="3"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medium">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70">
    <xf numFmtId="0" fontId="0" fillId="0" borderId="0"/>
    <xf numFmtId="43" fontId="1" fillId="0" borderId="0" applyFont="0" applyFill="0" applyBorder="0" applyAlignment="0" applyProtection="0"/>
    <xf numFmtId="0" fontId="2" fillId="0" borderId="0"/>
    <xf numFmtId="0" fontId="2" fillId="0" borderId="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6" fillId="18" borderId="2" applyNumberFormat="0" applyAlignment="0" applyProtection="0"/>
    <xf numFmtId="0" fontId="6" fillId="18" borderId="2" applyNumberFormat="0" applyAlignment="0" applyProtection="0"/>
    <xf numFmtId="0" fontId="6" fillId="18" borderId="2" applyNumberFormat="0" applyAlignment="0" applyProtection="0"/>
    <xf numFmtId="0" fontId="6" fillId="18" borderId="2" applyNumberFormat="0" applyAlignment="0" applyProtection="0"/>
    <xf numFmtId="0" fontId="6" fillId="18" borderId="2" applyNumberFormat="0" applyAlignment="0" applyProtection="0"/>
    <xf numFmtId="0" fontId="6" fillId="18" borderId="2" applyNumberFormat="0" applyAlignment="0" applyProtection="0"/>
    <xf numFmtId="0" fontId="7" fillId="19" borderId="3" applyNumberFormat="0" applyAlignment="0" applyProtection="0"/>
    <xf numFmtId="0" fontId="7" fillId="19" borderId="3" applyNumberFormat="0" applyAlignment="0" applyProtection="0"/>
    <xf numFmtId="0" fontId="7" fillId="19" borderId="3" applyNumberFormat="0" applyAlignment="0" applyProtection="0"/>
    <xf numFmtId="0" fontId="7" fillId="19" borderId="3" applyNumberFormat="0" applyAlignment="0" applyProtection="0"/>
    <xf numFmtId="0" fontId="7" fillId="19" borderId="3" applyNumberFormat="0" applyAlignment="0" applyProtection="0"/>
    <xf numFmtId="0" fontId="7" fillId="19" borderId="3" applyNumberFormat="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8" fillId="0" borderId="4" applyNumberFormat="0" applyFill="0" applyAlignment="0" applyProtection="0"/>
    <xf numFmtId="0" fontId="1"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16"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10" fillId="9" borderId="2" applyNumberFormat="0" applyAlignment="0" applyProtection="0"/>
    <xf numFmtId="0" fontId="10" fillId="9" borderId="2" applyNumberFormat="0" applyAlignment="0" applyProtection="0"/>
    <xf numFmtId="0" fontId="10" fillId="9" borderId="2" applyNumberFormat="0" applyAlignment="0" applyProtection="0"/>
    <xf numFmtId="0" fontId="10" fillId="9" borderId="2" applyNumberFormat="0" applyAlignment="0" applyProtection="0"/>
    <xf numFmtId="0" fontId="10" fillId="9" borderId="2" applyNumberFormat="0" applyAlignment="0" applyProtection="0"/>
    <xf numFmtId="0" fontId="10" fillId="9" borderId="2" applyNumberFormat="0" applyAlignment="0" applyProtection="0"/>
    <xf numFmtId="0" fontId="11" fillId="2" borderId="5" applyFont="0" applyBorder="0" applyAlignment="0">
      <alignment horizontal="center" vertical="center"/>
    </xf>
    <xf numFmtId="164" fontId="2" fillId="0" borderId="0" applyFont="0" applyFill="0" applyBorder="0" applyAlignment="0" applyProtection="0"/>
    <xf numFmtId="0" fontId="12" fillId="0" borderId="0" applyNumberFormat="0" applyFill="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0" fontId="13" fillId="5"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14" fillId="24" borderId="0" applyNumberFormat="0" applyBorder="0" applyAlignment="0" applyProtection="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25" borderId="6" applyNumberFormat="0" applyFont="0" applyAlignment="0" applyProtection="0"/>
    <xf numFmtId="0" fontId="2" fillId="25" borderId="6" applyNumberFormat="0" applyFont="0" applyAlignment="0" applyProtection="0"/>
    <xf numFmtId="0" fontId="2" fillId="25" borderId="6" applyNumberFormat="0" applyFont="0" applyAlignment="0" applyProtection="0"/>
    <xf numFmtId="0" fontId="2" fillId="25" borderId="6" applyNumberFormat="0" applyFont="0" applyAlignment="0" applyProtection="0"/>
    <xf numFmtId="0" fontId="2" fillId="25" borderId="6" applyNumberFormat="0" applyFont="0" applyAlignment="0" applyProtection="0"/>
    <xf numFmtId="0" fontId="2" fillId="25" borderId="6" applyNumberFormat="0" applyFont="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5" fillId="18" borderId="7"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19" fillId="0" borderId="9" applyNumberFormat="0" applyFill="0" applyAlignment="0" applyProtection="0"/>
    <xf numFmtId="0" fontId="9" fillId="0" borderId="10" applyNumberFormat="0" applyFill="0" applyAlignment="0" applyProtection="0"/>
    <xf numFmtId="0" fontId="9" fillId="0" borderId="10" applyNumberFormat="0" applyFill="0" applyAlignment="0" applyProtection="0"/>
    <xf numFmtId="0" fontId="9" fillId="0" borderId="10" applyNumberFormat="0" applyFill="0" applyAlignment="0" applyProtection="0"/>
    <xf numFmtId="0" fontId="9" fillId="0" borderId="10" applyNumberFormat="0" applyFill="0" applyAlignment="0" applyProtection="0"/>
    <xf numFmtId="0" fontId="9" fillId="0" borderId="10" applyNumberFormat="0" applyFill="0" applyAlignment="0" applyProtection="0"/>
    <xf numFmtId="0" fontId="9" fillId="0" borderId="10"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0" fontId="21" fillId="0" borderId="11" applyNumberFormat="0" applyFill="0" applyAlignment="0" applyProtection="0"/>
    <xf numFmtId="165" fontId="1" fillId="0" borderId="0" applyFont="0" applyFill="0" applyBorder="0" applyAlignment="0" applyProtection="0"/>
    <xf numFmtId="43" fontId="2" fillId="0" borderId="0" applyFont="0" applyFill="0" applyBorder="0" applyAlignment="0" applyProtection="0"/>
    <xf numFmtId="0" fontId="23" fillId="0" borderId="0"/>
    <xf numFmtId="0" fontId="2" fillId="0" borderId="0"/>
    <xf numFmtId="0" fontId="2" fillId="0" borderId="0"/>
    <xf numFmtId="0" fontId="2" fillId="0" borderId="0"/>
    <xf numFmtId="0" fontId="23" fillId="0" borderId="0"/>
    <xf numFmtId="0" fontId="30" fillId="0" borderId="0" applyNumberFormat="0" applyFill="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34" fillId="28" borderId="0" applyNumberFormat="0" applyBorder="0" applyAlignment="0" applyProtection="0"/>
    <xf numFmtId="0" fontId="35" fillId="29" borderId="0" applyNumberFormat="0" applyBorder="0" applyAlignment="0" applyProtection="0"/>
    <xf numFmtId="0" fontId="36" fillId="30" borderId="0" applyNumberFormat="0" applyBorder="0" applyAlignment="0" applyProtection="0"/>
    <xf numFmtId="0" fontId="37" fillId="31" borderId="15" applyNumberFormat="0" applyAlignment="0" applyProtection="0"/>
    <xf numFmtId="0" fontId="38" fillId="32" borderId="16" applyNumberFormat="0" applyAlignment="0" applyProtection="0"/>
    <xf numFmtId="0" fontId="39" fillId="32" borderId="15" applyNumberFormat="0" applyAlignment="0" applyProtection="0"/>
    <xf numFmtId="0" fontId="40" fillId="0" borderId="17" applyNumberFormat="0" applyFill="0" applyAlignment="0" applyProtection="0"/>
    <xf numFmtId="0" fontId="41" fillId="33" borderId="18" applyNumberFormat="0" applyAlignment="0" applyProtection="0"/>
    <xf numFmtId="0" fontId="42" fillId="0" borderId="0" applyNumberFormat="0" applyFill="0" applyBorder="0" applyAlignment="0" applyProtection="0"/>
    <xf numFmtId="0" fontId="1" fillId="34" borderId="19" applyNumberFormat="0" applyFont="0" applyAlignment="0" applyProtection="0"/>
    <xf numFmtId="0" fontId="43" fillId="0" borderId="0" applyNumberFormat="0" applyFill="0" applyBorder="0" applyAlignment="0" applyProtection="0"/>
    <xf numFmtId="0" fontId="44" fillId="0" borderId="20" applyNumberFormat="0" applyFill="0" applyAlignment="0" applyProtection="0"/>
    <xf numFmtId="0" fontId="45"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45" fillId="38" borderId="0" applyNumberFormat="0" applyBorder="0" applyAlignment="0" applyProtection="0"/>
    <xf numFmtId="0" fontId="45" fillId="39" borderId="0" applyNumberFormat="0" applyBorder="0" applyAlignment="0" applyProtection="0"/>
    <xf numFmtId="0" fontId="1" fillId="40" borderId="0" applyNumberFormat="0" applyBorder="0" applyAlignment="0" applyProtection="0"/>
    <xf numFmtId="0" fontId="1" fillId="41" borderId="0" applyNumberFormat="0" applyBorder="0" applyAlignment="0" applyProtection="0"/>
    <xf numFmtId="0" fontId="45" fillId="42" borderId="0" applyNumberFormat="0" applyBorder="0" applyAlignment="0" applyProtection="0"/>
    <xf numFmtId="0" fontId="45" fillId="43" borderId="0" applyNumberFormat="0" applyBorder="0" applyAlignment="0" applyProtection="0"/>
    <xf numFmtId="0" fontId="1" fillId="44" borderId="0" applyNumberFormat="0" applyBorder="0" applyAlignment="0" applyProtection="0"/>
    <xf numFmtId="0" fontId="1" fillId="45" borderId="0" applyNumberFormat="0" applyBorder="0" applyAlignment="0" applyProtection="0"/>
    <xf numFmtId="0" fontId="45" fillId="46" borderId="0" applyNumberFormat="0" applyBorder="0" applyAlignment="0" applyProtection="0"/>
    <xf numFmtId="0" fontId="45" fillId="47" borderId="0" applyNumberFormat="0" applyBorder="0" applyAlignment="0" applyProtection="0"/>
    <xf numFmtId="0" fontId="1" fillId="48" borderId="0" applyNumberFormat="0" applyBorder="0" applyAlignment="0" applyProtection="0"/>
    <xf numFmtId="0" fontId="1" fillId="49" borderId="0" applyNumberFormat="0" applyBorder="0" applyAlignment="0" applyProtection="0"/>
    <xf numFmtId="0" fontId="45" fillId="50" borderId="0" applyNumberFormat="0" applyBorder="0" applyAlignment="0" applyProtection="0"/>
    <xf numFmtId="0" fontId="45" fillId="51" borderId="0" applyNumberFormat="0" applyBorder="0" applyAlignment="0" applyProtection="0"/>
    <xf numFmtId="0" fontId="1" fillId="52" borderId="0" applyNumberFormat="0" applyBorder="0" applyAlignment="0" applyProtection="0"/>
    <xf numFmtId="0" fontId="1" fillId="53" borderId="0" applyNumberFormat="0" applyBorder="0" applyAlignment="0" applyProtection="0"/>
    <xf numFmtId="0" fontId="45" fillId="54" borderId="0" applyNumberFormat="0" applyBorder="0" applyAlignment="0" applyProtection="0"/>
    <xf numFmtId="0" fontId="45" fillId="55" borderId="0" applyNumberFormat="0" applyBorder="0" applyAlignment="0" applyProtection="0"/>
    <xf numFmtId="0" fontId="1" fillId="56" borderId="0" applyNumberFormat="0" applyBorder="0" applyAlignment="0" applyProtection="0"/>
    <xf numFmtId="0" fontId="1" fillId="57" borderId="0" applyNumberFormat="0" applyBorder="0" applyAlignment="0" applyProtection="0"/>
    <xf numFmtId="0" fontId="45" fillId="58" borderId="0" applyNumberFormat="0" applyBorder="0" applyAlignment="0" applyProtection="0"/>
  </cellStyleXfs>
  <cellXfs count="29">
    <xf numFmtId="0" fontId="0" fillId="0" borderId="0" xfId="0"/>
    <xf numFmtId="0" fontId="24" fillId="0" borderId="0" xfId="0" applyFont="1" applyAlignment="1">
      <alignment horizontal="center" vertical="center" wrapText="1"/>
    </xf>
    <xf numFmtId="0" fontId="24" fillId="3" borderId="0" xfId="0" applyFont="1" applyFill="1"/>
    <xf numFmtId="43" fontId="27" fillId="3" borderId="1" xfId="1" applyFont="1" applyFill="1" applyBorder="1" applyAlignment="1" applyProtection="1">
      <alignment horizontal="center" vertical="center"/>
    </xf>
    <xf numFmtId="0" fontId="29" fillId="27" borderId="1" xfId="3" applyFont="1" applyFill="1" applyBorder="1" applyAlignment="1">
      <alignment horizontal="center" vertical="center" wrapText="1"/>
    </xf>
    <xf numFmtId="0" fontId="29" fillId="27" borderId="1" xfId="3" applyFont="1" applyFill="1" applyBorder="1" applyAlignment="1">
      <alignment horizontal="justify" vertical="center" wrapText="1"/>
    </xf>
    <xf numFmtId="0" fontId="26" fillId="3" borderId="1" xfId="0" applyFont="1" applyFill="1" applyBorder="1" applyAlignment="1">
      <alignment horizontal="center" vertical="center" wrapText="1"/>
    </xf>
    <xf numFmtId="0" fontId="26" fillId="3" borderId="1" xfId="0" applyFont="1" applyFill="1" applyBorder="1" applyAlignment="1">
      <alignment horizontal="justify" vertical="center" wrapText="1"/>
    </xf>
    <xf numFmtId="43" fontId="27" fillId="0" borderId="1" xfId="1" applyFont="1" applyFill="1" applyBorder="1" applyAlignment="1" applyProtection="1">
      <alignment horizontal="center" vertical="center"/>
    </xf>
    <xf numFmtId="43" fontId="27" fillId="3" borderId="1" xfId="1" applyFont="1" applyFill="1" applyBorder="1" applyAlignment="1" applyProtection="1">
      <alignment horizontal="center" vertical="center" wrapText="1"/>
    </xf>
    <xf numFmtId="0" fontId="22" fillId="0" borderId="0" xfId="0" applyFont="1" applyFill="1" applyBorder="1" applyAlignment="1">
      <alignment horizontal="center" vertical="center" wrapText="1"/>
    </xf>
    <xf numFmtId="0" fontId="22" fillId="0" borderId="0" xfId="0" applyFont="1" applyFill="1"/>
    <xf numFmtId="0" fontId="0" fillId="0" borderId="0" xfId="0" applyFill="1"/>
    <xf numFmtId="0" fontId="22" fillId="0" borderId="0" xfId="0" applyFont="1" applyFill="1" applyAlignment="1">
      <alignment horizontal="center" vertical="center" wrapText="1"/>
    </xf>
    <xf numFmtId="0" fontId="28" fillId="26" borderId="1" xfId="0" applyFont="1" applyFill="1" applyBorder="1" applyAlignment="1">
      <alignment horizontal="center" vertical="center"/>
    </xf>
    <xf numFmtId="49" fontId="27" fillId="3" borderId="1" xfId="1" applyNumberFormat="1" applyFont="1" applyFill="1" applyBorder="1" applyAlignment="1" applyProtection="1">
      <alignment horizontal="center" vertical="center"/>
    </xf>
    <xf numFmtId="44" fontId="0" fillId="0" borderId="0" xfId="0" applyNumberFormat="1"/>
    <xf numFmtId="44" fontId="29" fillId="27" borderId="1" xfId="3" applyNumberFormat="1" applyFont="1" applyFill="1" applyBorder="1" applyAlignment="1">
      <alignment horizontal="center" vertical="center" wrapText="1"/>
    </xf>
    <xf numFmtId="44" fontId="27" fillId="3" borderId="1" xfId="1" applyNumberFormat="1" applyFont="1" applyFill="1" applyBorder="1" applyAlignment="1" applyProtection="1">
      <alignment horizontal="center" vertical="center"/>
    </xf>
    <xf numFmtId="44" fontId="27" fillId="0" borderId="1" xfId="1" applyNumberFormat="1" applyFont="1" applyFill="1" applyBorder="1" applyAlignment="1" applyProtection="1">
      <alignment horizontal="center" vertical="center"/>
    </xf>
    <xf numFmtId="44" fontId="27" fillId="3" borderId="1" xfId="1" applyNumberFormat="1" applyFont="1" applyFill="1" applyBorder="1" applyAlignment="1" applyProtection="1">
      <alignment horizontal="center" vertical="center" wrapText="1"/>
    </xf>
    <xf numFmtId="44" fontId="24" fillId="3" borderId="0" xfId="0" applyNumberFormat="1" applyFont="1" applyFill="1"/>
    <xf numFmtId="44" fontId="28" fillId="26" borderId="1" xfId="0" applyNumberFormat="1" applyFont="1" applyFill="1" applyBorder="1" applyAlignment="1">
      <alignment horizontal="center" vertical="center"/>
    </xf>
    <xf numFmtId="44" fontId="22" fillId="0" borderId="0" xfId="0" applyNumberFormat="1" applyFont="1" applyFill="1"/>
    <xf numFmtId="0" fontId="26" fillId="3" borderId="22" xfId="0" applyFont="1" applyFill="1" applyBorder="1" applyAlignment="1">
      <alignment horizontal="justify" vertical="center" wrapText="1"/>
    </xf>
    <xf numFmtId="0" fontId="26" fillId="3" borderId="23" xfId="0" applyFont="1" applyFill="1" applyBorder="1" applyAlignment="1">
      <alignment horizontal="justify" vertical="center" wrapText="1"/>
    </xf>
    <xf numFmtId="0" fontId="26" fillId="3" borderId="24" xfId="0" applyFont="1" applyFill="1" applyBorder="1" applyAlignment="1">
      <alignment horizontal="justify" vertical="center" wrapText="1"/>
    </xf>
    <xf numFmtId="0" fontId="24" fillId="0" borderId="0" xfId="0" applyFont="1" applyAlignment="1">
      <alignment horizontal="left" vertical="center" wrapText="1"/>
    </xf>
    <xf numFmtId="44" fontId="25" fillId="0" borderId="21" xfId="0" applyNumberFormat="1" applyFont="1" applyBorder="1" applyAlignment="1">
      <alignment horizontal="right" vertical="center" wrapText="1"/>
    </xf>
  </cellXfs>
  <cellStyles count="370">
    <cellStyle name="20% - Énfasis1" xfId="347" builtinId="30" customBuiltin="1"/>
    <cellStyle name="20% - Énfasis1 2" xfId="4"/>
    <cellStyle name="20% - Énfasis1 2 2" xfId="5"/>
    <cellStyle name="20% - Énfasis1 3" xfId="6"/>
    <cellStyle name="20% - Énfasis1 4" xfId="7"/>
    <cellStyle name="20% - Énfasis1 5" xfId="8"/>
    <cellStyle name="20% - Énfasis1 6" xfId="9"/>
    <cellStyle name="20% - Énfasis1 7" xfId="10"/>
    <cellStyle name="20% - Énfasis2" xfId="351" builtinId="34" customBuiltin="1"/>
    <cellStyle name="20% - Énfasis2 2" xfId="11"/>
    <cellStyle name="20% - Énfasis2 2 2" xfId="12"/>
    <cellStyle name="20% - Énfasis2 3" xfId="13"/>
    <cellStyle name="20% - Énfasis2 4" xfId="14"/>
    <cellStyle name="20% - Énfasis2 5" xfId="15"/>
    <cellStyle name="20% - Énfasis2 6" xfId="16"/>
    <cellStyle name="20% - Énfasis2 7" xfId="17"/>
    <cellStyle name="20% - Énfasis3" xfId="355" builtinId="38" customBuiltin="1"/>
    <cellStyle name="20% - Énfasis3 2" xfId="18"/>
    <cellStyle name="20% - Énfasis3 2 2" xfId="19"/>
    <cellStyle name="20% - Énfasis3 3" xfId="20"/>
    <cellStyle name="20% - Énfasis3 4" xfId="21"/>
    <cellStyle name="20% - Énfasis3 5" xfId="22"/>
    <cellStyle name="20% - Énfasis3 6" xfId="23"/>
    <cellStyle name="20% - Énfasis3 7" xfId="24"/>
    <cellStyle name="20% - Énfasis4" xfId="359" builtinId="42" customBuiltin="1"/>
    <cellStyle name="20% - Énfasis4 2" xfId="25"/>
    <cellStyle name="20% - Énfasis4 2 2" xfId="26"/>
    <cellStyle name="20% - Énfasis4 3" xfId="27"/>
    <cellStyle name="20% - Énfasis4 4" xfId="28"/>
    <cellStyle name="20% - Énfasis4 5" xfId="29"/>
    <cellStyle name="20% - Énfasis4 6" xfId="30"/>
    <cellStyle name="20% - Énfasis4 7" xfId="31"/>
    <cellStyle name="20% - Énfasis5" xfId="363" builtinId="46" customBuiltin="1"/>
    <cellStyle name="20% - Énfasis5 2" xfId="32"/>
    <cellStyle name="20% - Énfasis5 2 2" xfId="33"/>
    <cellStyle name="20% - Énfasis5 3" xfId="34"/>
    <cellStyle name="20% - Énfasis5 4" xfId="35"/>
    <cellStyle name="20% - Énfasis5 5" xfId="36"/>
    <cellStyle name="20% - Énfasis5 6" xfId="37"/>
    <cellStyle name="20% - Énfasis5 7" xfId="38"/>
    <cellStyle name="20% - Énfasis6" xfId="367" builtinId="50" customBuiltin="1"/>
    <cellStyle name="20% - Énfasis6 2" xfId="39"/>
    <cellStyle name="20% - Énfasis6 2 2" xfId="40"/>
    <cellStyle name="20% - Énfasis6 3" xfId="41"/>
    <cellStyle name="20% - Énfasis6 4" xfId="42"/>
    <cellStyle name="20% - Énfasis6 5" xfId="43"/>
    <cellStyle name="20% - Énfasis6 6" xfId="44"/>
    <cellStyle name="20% - Énfasis6 7" xfId="45"/>
    <cellStyle name="40% - Énfasis1" xfId="348" builtinId="31" customBuiltin="1"/>
    <cellStyle name="40% - Énfasis1 2" xfId="46"/>
    <cellStyle name="40% - Énfasis1 2 2" xfId="47"/>
    <cellStyle name="40% - Énfasis1 3" xfId="48"/>
    <cellStyle name="40% - Énfasis1 4" xfId="49"/>
    <cellStyle name="40% - Énfasis1 5" xfId="50"/>
    <cellStyle name="40% - Énfasis1 6" xfId="51"/>
    <cellStyle name="40% - Énfasis1 7" xfId="52"/>
    <cellStyle name="40% - Énfasis2" xfId="352" builtinId="35" customBuiltin="1"/>
    <cellStyle name="40% - Énfasis2 2" xfId="53"/>
    <cellStyle name="40% - Énfasis2 2 2" xfId="54"/>
    <cellStyle name="40% - Énfasis2 3" xfId="55"/>
    <cellStyle name="40% - Énfasis2 4" xfId="56"/>
    <cellStyle name="40% - Énfasis2 5" xfId="57"/>
    <cellStyle name="40% - Énfasis2 6" xfId="58"/>
    <cellStyle name="40% - Énfasis2 7" xfId="59"/>
    <cellStyle name="40% - Énfasis3" xfId="356" builtinId="39" customBuiltin="1"/>
    <cellStyle name="40% - Énfasis3 2" xfId="60"/>
    <cellStyle name="40% - Énfasis3 2 2" xfId="61"/>
    <cellStyle name="40% - Énfasis3 3" xfId="62"/>
    <cellStyle name="40% - Énfasis3 4" xfId="63"/>
    <cellStyle name="40% - Énfasis3 5" xfId="64"/>
    <cellStyle name="40% - Énfasis3 6" xfId="65"/>
    <cellStyle name="40% - Énfasis3 7" xfId="66"/>
    <cellStyle name="40% - Énfasis4" xfId="360" builtinId="43" customBuiltin="1"/>
    <cellStyle name="40% - Énfasis4 2" xfId="67"/>
    <cellStyle name="40% - Énfasis4 2 2" xfId="68"/>
    <cellStyle name="40% - Énfasis4 3" xfId="69"/>
    <cellStyle name="40% - Énfasis4 4" xfId="70"/>
    <cellStyle name="40% - Énfasis4 5" xfId="71"/>
    <cellStyle name="40% - Énfasis4 6" xfId="72"/>
    <cellStyle name="40% - Énfasis4 7" xfId="73"/>
    <cellStyle name="40% - Énfasis5" xfId="364" builtinId="47" customBuiltin="1"/>
    <cellStyle name="40% - Énfasis5 2" xfId="74"/>
    <cellStyle name="40% - Énfasis5 2 2" xfId="75"/>
    <cellStyle name="40% - Énfasis5 3" xfId="76"/>
    <cellStyle name="40% - Énfasis5 4" xfId="77"/>
    <cellStyle name="40% - Énfasis5 5" xfId="78"/>
    <cellStyle name="40% - Énfasis5 6" xfId="79"/>
    <cellStyle name="40% - Énfasis5 7" xfId="80"/>
    <cellStyle name="40% - Énfasis6" xfId="368" builtinId="51" customBuiltin="1"/>
    <cellStyle name="40% - Énfasis6 2" xfId="81"/>
    <cellStyle name="40% - Énfasis6 2 2" xfId="82"/>
    <cellStyle name="40% - Énfasis6 3" xfId="83"/>
    <cellStyle name="40% - Énfasis6 4" xfId="84"/>
    <cellStyle name="40% - Énfasis6 5" xfId="85"/>
    <cellStyle name="40% - Énfasis6 6" xfId="86"/>
    <cellStyle name="40% - Énfasis6 7" xfId="87"/>
    <cellStyle name="60% - Énfasis1" xfId="349" builtinId="32" customBuiltin="1"/>
    <cellStyle name="60% - Énfasis1 2" xfId="88"/>
    <cellStyle name="60% - Énfasis1 3" xfId="89"/>
    <cellStyle name="60% - Énfasis1 4" xfId="90"/>
    <cellStyle name="60% - Énfasis1 5" xfId="91"/>
    <cellStyle name="60% - Énfasis1 6" xfId="92"/>
    <cellStyle name="60% - Énfasis1 7" xfId="93"/>
    <cellStyle name="60% - Énfasis2" xfId="353" builtinId="36" customBuiltin="1"/>
    <cellStyle name="60% - Énfasis2 2" xfId="94"/>
    <cellStyle name="60% - Énfasis2 3" xfId="95"/>
    <cellStyle name="60% - Énfasis2 4" xfId="96"/>
    <cellStyle name="60% - Énfasis2 5" xfId="97"/>
    <cellStyle name="60% - Énfasis2 6" xfId="98"/>
    <cellStyle name="60% - Énfasis2 7" xfId="99"/>
    <cellStyle name="60% - Énfasis3" xfId="357" builtinId="40" customBuiltin="1"/>
    <cellStyle name="60% - Énfasis3 2" xfId="100"/>
    <cellStyle name="60% - Énfasis3 3" xfId="101"/>
    <cellStyle name="60% - Énfasis3 4" xfId="102"/>
    <cellStyle name="60% - Énfasis3 5" xfId="103"/>
    <cellStyle name="60% - Énfasis3 6" xfId="104"/>
    <cellStyle name="60% - Énfasis3 7" xfId="105"/>
    <cellStyle name="60% - Énfasis4" xfId="361" builtinId="44" customBuiltin="1"/>
    <cellStyle name="60% - Énfasis4 2" xfId="106"/>
    <cellStyle name="60% - Énfasis4 3" xfId="107"/>
    <cellStyle name="60% - Énfasis4 4" xfId="108"/>
    <cellStyle name="60% - Énfasis4 5" xfId="109"/>
    <cellStyle name="60% - Énfasis4 6" xfId="110"/>
    <cellStyle name="60% - Énfasis4 7" xfId="111"/>
    <cellStyle name="60% - Énfasis5" xfId="365" builtinId="48" customBuiltin="1"/>
    <cellStyle name="60% - Énfasis5 2" xfId="112"/>
    <cellStyle name="60% - Énfasis5 3" xfId="113"/>
    <cellStyle name="60% - Énfasis5 4" xfId="114"/>
    <cellStyle name="60% - Énfasis5 5" xfId="115"/>
    <cellStyle name="60% - Énfasis5 6" xfId="116"/>
    <cellStyle name="60% - Énfasis5 7" xfId="117"/>
    <cellStyle name="60% - Énfasis6" xfId="369" builtinId="52" customBuiltin="1"/>
    <cellStyle name="60% - Énfasis6 2" xfId="118"/>
    <cellStyle name="60% - Énfasis6 3" xfId="119"/>
    <cellStyle name="60% - Énfasis6 4" xfId="120"/>
    <cellStyle name="60% - Énfasis6 5" xfId="121"/>
    <cellStyle name="60% - Énfasis6 6" xfId="122"/>
    <cellStyle name="60% - Énfasis6 7" xfId="123"/>
    <cellStyle name="Buena" xfId="334" builtinId="26" customBuiltin="1"/>
    <cellStyle name="Buena 2" xfId="124"/>
    <cellStyle name="Buena 3" xfId="125"/>
    <cellStyle name="Buena 4" xfId="126"/>
    <cellStyle name="Buena 5" xfId="127"/>
    <cellStyle name="Buena 6" xfId="128"/>
    <cellStyle name="Buena 7" xfId="129"/>
    <cellStyle name="Cálculo" xfId="339" builtinId="22" customBuiltin="1"/>
    <cellStyle name="Cálculo 2" xfId="130"/>
    <cellStyle name="Cálculo 3" xfId="131"/>
    <cellStyle name="Cálculo 4" xfId="132"/>
    <cellStyle name="Cálculo 5" xfId="133"/>
    <cellStyle name="Cálculo 6" xfId="134"/>
    <cellStyle name="Cálculo 7" xfId="135"/>
    <cellStyle name="Celda de comprobación" xfId="341" builtinId="23" customBuiltin="1"/>
    <cellStyle name="Celda de comprobación 2" xfId="136"/>
    <cellStyle name="Celda de comprobación 3" xfId="137"/>
    <cellStyle name="Celda de comprobación 4" xfId="138"/>
    <cellStyle name="Celda de comprobación 5" xfId="139"/>
    <cellStyle name="Celda de comprobación 6" xfId="140"/>
    <cellStyle name="Celda de comprobación 7" xfId="141"/>
    <cellStyle name="Celda vinculada" xfId="340" builtinId="24" customBuiltin="1"/>
    <cellStyle name="Celda vinculada 2" xfId="142"/>
    <cellStyle name="Celda vinculada 3" xfId="143"/>
    <cellStyle name="Celda vinculada 4" xfId="144"/>
    <cellStyle name="Celda vinculada 5" xfId="145"/>
    <cellStyle name="Celda vinculada 6" xfId="146"/>
    <cellStyle name="Celda vinculada 7" xfId="147"/>
    <cellStyle name="Coma 2" xfId="148"/>
    <cellStyle name="Encabezado 4" xfId="333" builtinId="19" customBuiltin="1"/>
    <cellStyle name="Encabezado 4 2" xfId="149"/>
    <cellStyle name="Encabezado 4 3" xfId="150"/>
    <cellStyle name="Encabezado 4 4" xfId="151"/>
    <cellStyle name="Encabezado 4 5" xfId="152"/>
    <cellStyle name="Encabezado 4 6" xfId="153"/>
    <cellStyle name="Encabezado 4 7" xfId="154"/>
    <cellStyle name="Énfasis1" xfId="346" builtinId="29" customBuiltin="1"/>
    <cellStyle name="Énfasis1 2" xfId="155"/>
    <cellStyle name="Énfasis1 3" xfId="156"/>
    <cellStyle name="Énfasis1 4" xfId="157"/>
    <cellStyle name="Énfasis1 5" xfId="158"/>
    <cellStyle name="Énfasis1 6" xfId="159"/>
    <cellStyle name="Énfasis1 7" xfId="160"/>
    <cellStyle name="Énfasis2" xfId="350" builtinId="33" customBuiltin="1"/>
    <cellStyle name="Énfasis2 2" xfId="161"/>
    <cellStyle name="Énfasis2 3" xfId="162"/>
    <cellStyle name="Énfasis2 4" xfId="163"/>
    <cellStyle name="Énfasis2 5" xfId="164"/>
    <cellStyle name="Énfasis2 6" xfId="165"/>
    <cellStyle name="Énfasis2 7" xfId="166"/>
    <cellStyle name="Énfasis3" xfId="354" builtinId="37" customBuiltin="1"/>
    <cellStyle name="Énfasis3 2" xfId="167"/>
    <cellStyle name="Énfasis3 3" xfId="168"/>
    <cellStyle name="Énfasis3 4" xfId="169"/>
    <cellStyle name="Énfasis3 5" xfId="170"/>
    <cellStyle name="Énfasis3 6" xfId="171"/>
    <cellStyle name="Énfasis3 7" xfId="172"/>
    <cellStyle name="Énfasis4" xfId="358" builtinId="41" customBuiltin="1"/>
    <cellStyle name="Énfasis4 2" xfId="173"/>
    <cellStyle name="Énfasis4 3" xfId="174"/>
    <cellStyle name="Énfasis4 4" xfId="175"/>
    <cellStyle name="Énfasis4 5" xfId="176"/>
    <cellStyle name="Énfasis4 6" xfId="177"/>
    <cellStyle name="Énfasis4 7" xfId="178"/>
    <cellStyle name="Énfasis5" xfId="362" builtinId="45" customBuiltin="1"/>
    <cellStyle name="Énfasis5 2" xfId="179"/>
    <cellStyle name="Énfasis5 3" xfId="180"/>
    <cellStyle name="Énfasis5 4" xfId="181"/>
    <cellStyle name="Énfasis5 5" xfId="182"/>
    <cellStyle name="Énfasis5 6" xfId="183"/>
    <cellStyle name="Énfasis5 7" xfId="184"/>
    <cellStyle name="Énfasis6" xfId="366" builtinId="49" customBuiltin="1"/>
    <cellStyle name="Énfasis6 2" xfId="185"/>
    <cellStyle name="Énfasis6 3" xfId="186"/>
    <cellStyle name="Énfasis6 4" xfId="187"/>
    <cellStyle name="Énfasis6 5" xfId="188"/>
    <cellStyle name="Énfasis6 6" xfId="189"/>
    <cellStyle name="Énfasis6 7" xfId="190"/>
    <cellStyle name="Entrada" xfId="337" builtinId="20" customBuiltin="1"/>
    <cellStyle name="Entrada 2" xfId="191"/>
    <cellStyle name="Entrada 3" xfId="192"/>
    <cellStyle name="Entrada 4" xfId="193"/>
    <cellStyle name="Entrada 5" xfId="194"/>
    <cellStyle name="Entrada 6" xfId="195"/>
    <cellStyle name="Entrada 7" xfId="196"/>
    <cellStyle name="Estilo 1" xfId="197"/>
    <cellStyle name="Euro" xfId="198"/>
    <cellStyle name="Hipervínculo 2" xfId="199"/>
    <cellStyle name="Incorrecto" xfId="335" builtinId="27" customBuiltin="1"/>
    <cellStyle name="Incorrecto 2" xfId="200"/>
    <cellStyle name="Incorrecto 3" xfId="201"/>
    <cellStyle name="Incorrecto 4" xfId="202"/>
    <cellStyle name="Incorrecto 5" xfId="203"/>
    <cellStyle name="Incorrecto 6" xfId="204"/>
    <cellStyle name="Incorrecto 7" xfId="205"/>
    <cellStyle name="Millares" xfId="1" builtinId="3"/>
    <cellStyle name="Millares 2" xfId="323"/>
    <cellStyle name="Millares 2 10" xfId="206"/>
    <cellStyle name="Millares 2 2" xfId="207"/>
    <cellStyle name="Millares 2 2 2" xfId="208"/>
    <cellStyle name="Millares 2 2 2 2" xfId="209"/>
    <cellStyle name="Millares 2 3" xfId="210"/>
    <cellStyle name="Millares 2 3 2" xfId="211"/>
    <cellStyle name="Millares 2 3 2 2" xfId="212"/>
    <cellStyle name="Millares 2 3 2 2 2" xfId="213"/>
    <cellStyle name="Millares 2 3 2 3" xfId="214"/>
    <cellStyle name="Millares 2 4" xfId="215"/>
    <cellStyle name="Millares 2 4 2" xfId="216"/>
    <cellStyle name="Millares 2 4 2 2" xfId="217"/>
    <cellStyle name="Millares 2 5" xfId="218"/>
    <cellStyle name="Millares 2 6" xfId="219"/>
    <cellStyle name="Millares 2 7" xfId="220"/>
    <cellStyle name="Millares 2 8" xfId="221"/>
    <cellStyle name="Millares 2 9" xfId="222"/>
    <cellStyle name="Millares 3" xfId="223"/>
    <cellStyle name="Millares 3 10" xfId="322"/>
    <cellStyle name="Millares 3 2" xfId="224"/>
    <cellStyle name="Millares 3 2 2" xfId="225"/>
    <cellStyle name="Millares 3 2 3" xfId="226"/>
    <cellStyle name="Millares 3 2 4" xfId="227"/>
    <cellStyle name="Millares 3 2 5" xfId="228"/>
    <cellStyle name="Millares 3 2 6" xfId="229"/>
    <cellStyle name="Millares 3 2 7" xfId="230"/>
    <cellStyle name="Millares 3 3" xfId="231"/>
    <cellStyle name="Millares 3 3 2" xfId="232"/>
    <cellStyle name="Millares 3 3 2 2" xfId="233"/>
    <cellStyle name="Millares 3 4" xfId="234"/>
    <cellStyle name="Millares 3 4 2" xfId="235"/>
    <cellStyle name="Millares 3 5" xfId="236"/>
    <cellStyle name="Millares 3 6" xfId="237"/>
    <cellStyle name="Millares 3 7" xfId="238"/>
    <cellStyle name="Millares 3 8" xfId="239"/>
    <cellStyle name="Millares 3 9" xfId="240"/>
    <cellStyle name="Millares 4" xfId="241"/>
    <cellStyle name="Millares 4 2" xfId="242"/>
    <cellStyle name="Millares 4 2 2" xfId="243"/>
    <cellStyle name="Millares 4 2 2 2" xfId="244"/>
    <cellStyle name="Millares 7" xfId="245"/>
    <cellStyle name="Millares 8" xfId="246"/>
    <cellStyle name="Moneda 2" xfId="247"/>
    <cellStyle name="Moneda 3" xfId="248"/>
    <cellStyle name="Neutral" xfId="336" builtinId="28" customBuiltin="1"/>
    <cellStyle name="Neutral 2" xfId="249"/>
    <cellStyle name="Neutral 3" xfId="250"/>
    <cellStyle name="Neutral 4" xfId="251"/>
    <cellStyle name="Neutral 5" xfId="252"/>
    <cellStyle name="Neutral 6" xfId="253"/>
    <cellStyle name="Neutral 7" xfId="254"/>
    <cellStyle name="Normal" xfId="0" builtinId="0"/>
    <cellStyle name="Normal 2" xfId="2"/>
    <cellStyle name="Normal 2 2" xfId="255"/>
    <cellStyle name="Normal 2 2 2" xfId="3"/>
    <cellStyle name="Normal 2 2 2 2" xfId="256"/>
    <cellStyle name="Normal 2 3" xfId="324"/>
    <cellStyle name="Normal 2 4" xfId="325"/>
    <cellStyle name="Normal 2 5" xfId="326"/>
    <cellStyle name="Normal 2 6" xfId="327"/>
    <cellStyle name="Normal 2_4A ENTREGA SISTEMA MDO" xfId="257"/>
    <cellStyle name="Normal 3" xfId="258"/>
    <cellStyle name="Normal 4" xfId="259"/>
    <cellStyle name="Normal 5" xfId="328"/>
    <cellStyle name="Normal 6" xfId="260"/>
    <cellStyle name="Normal 7" xfId="261"/>
    <cellStyle name="Normal 8" xfId="262"/>
    <cellStyle name="Notas" xfId="343" builtinId="10" customBuiltin="1"/>
    <cellStyle name="Notas 2" xfId="263"/>
    <cellStyle name="Notas 3" xfId="264"/>
    <cellStyle name="Notas 4" xfId="265"/>
    <cellStyle name="Notas 5" xfId="266"/>
    <cellStyle name="Notas 6" xfId="267"/>
    <cellStyle name="Notas 7" xfId="268"/>
    <cellStyle name="Porcentual 2 2" xfId="269"/>
    <cellStyle name="Porcentual 2 3" xfId="270"/>
    <cellStyle name="Porcentual 3" xfId="271"/>
    <cellStyle name="Porcentual 3 2" xfId="272"/>
    <cellStyle name="Salida" xfId="338" builtinId="21" customBuiltin="1"/>
    <cellStyle name="Salida 2" xfId="273"/>
    <cellStyle name="Salida 3" xfId="274"/>
    <cellStyle name="Salida 4" xfId="275"/>
    <cellStyle name="Salida 5" xfId="276"/>
    <cellStyle name="Salida 6" xfId="277"/>
    <cellStyle name="Salida 7" xfId="278"/>
    <cellStyle name="Texto de advertencia" xfId="342" builtinId="11" customBuiltin="1"/>
    <cellStyle name="Texto de advertencia 2" xfId="279"/>
    <cellStyle name="Texto de advertencia 3" xfId="280"/>
    <cellStyle name="Texto de advertencia 4" xfId="281"/>
    <cellStyle name="Texto de advertencia 5" xfId="282"/>
    <cellStyle name="Texto de advertencia 6" xfId="283"/>
    <cellStyle name="Texto de advertencia 7" xfId="284"/>
    <cellStyle name="Texto explicativo" xfId="344" builtinId="53" customBuiltin="1"/>
    <cellStyle name="Texto explicativo 2" xfId="285"/>
    <cellStyle name="Texto explicativo 3" xfId="286"/>
    <cellStyle name="Texto explicativo 4" xfId="287"/>
    <cellStyle name="Texto explicativo 5" xfId="288"/>
    <cellStyle name="Texto explicativo 6" xfId="289"/>
    <cellStyle name="Texto explicativo 7" xfId="290"/>
    <cellStyle name="Título" xfId="329" builtinId="15" customBuiltin="1"/>
    <cellStyle name="Título 1" xfId="330" builtinId="16" customBuiltin="1"/>
    <cellStyle name="Título 1 2" xfId="291"/>
    <cellStyle name="Título 1 3" xfId="292"/>
    <cellStyle name="Título 1 4" xfId="293"/>
    <cellStyle name="Título 1 5" xfId="294"/>
    <cellStyle name="Título 1 6" xfId="295"/>
    <cellStyle name="Título 1 7" xfId="296"/>
    <cellStyle name="Título 2" xfId="331" builtinId="17" customBuiltin="1"/>
    <cellStyle name="Título 2 2" xfId="297"/>
    <cellStyle name="Título 2 3" xfId="298"/>
    <cellStyle name="Título 2 4" xfId="299"/>
    <cellStyle name="Título 2 5" xfId="300"/>
    <cellStyle name="Título 2 6" xfId="301"/>
    <cellStyle name="Título 2 7" xfId="302"/>
    <cellStyle name="Título 3" xfId="332" builtinId="18" customBuiltin="1"/>
    <cellStyle name="Título 3 2" xfId="303"/>
    <cellStyle name="Título 3 3" xfId="304"/>
    <cellStyle name="Título 3 4" xfId="305"/>
    <cellStyle name="Título 3 5" xfId="306"/>
    <cellStyle name="Título 3 6" xfId="307"/>
    <cellStyle name="Título 3 7" xfId="308"/>
    <cellStyle name="Título 4" xfId="309"/>
    <cellStyle name="Título 5" xfId="310"/>
    <cellStyle name="Título 6" xfId="311"/>
    <cellStyle name="Título 7" xfId="312"/>
    <cellStyle name="Título 8" xfId="313"/>
    <cellStyle name="Título 9" xfId="314"/>
    <cellStyle name="Total" xfId="345" builtinId="25" customBuiltin="1"/>
    <cellStyle name="Total 2" xfId="315"/>
    <cellStyle name="Total 2 2" xfId="316"/>
    <cellStyle name="Total 3" xfId="317"/>
    <cellStyle name="Total 4" xfId="318"/>
    <cellStyle name="Total 5" xfId="319"/>
    <cellStyle name="Total 6" xfId="320"/>
    <cellStyle name="Total 7" xfId="3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1666875</xdr:colOff>
      <xdr:row>0</xdr:row>
      <xdr:rowOff>71437</xdr:rowOff>
    </xdr:from>
    <xdr:to>
      <xdr:col>0</xdr:col>
      <xdr:colOff>4143375</xdr:colOff>
      <xdr:row>5</xdr:row>
      <xdr:rowOff>315280</xdr:rowOff>
    </xdr:to>
    <xdr:pic>
      <xdr:nvPicPr>
        <xdr:cNvPr id="2" name="1 Imagen"/>
        <xdr:cNvPicPr>
          <a:picLocks noChangeAspect="1"/>
        </xdr:cNvPicPr>
      </xdr:nvPicPr>
      <xdr:blipFill>
        <a:blip xmlns:r="http://schemas.openxmlformats.org/officeDocument/2006/relationships" r:embed="rId1"/>
        <a:stretch>
          <a:fillRect/>
        </a:stretch>
      </xdr:blipFill>
      <xdr:spPr>
        <a:xfrm>
          <a:off x="1666875" y="71437"/>
          <a:ext cx="2476500" cy="238696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7882"/>
  <sheetViews>
    <sheetView tabSelected="1" zoomScale="40" zoomScaleNormal="40" workbookViewId="0">
      <selection activeCell="E12" sqref="E11:E12"/>
    </sheetView>
  </sheetViews>
  <sheetFormatPr baseColWidth="10" defaultRowHeight="23.25" x14ac:dyDescent="0.35"/>
  <cols>
    <col min="1" max="1" width="87.7109375" style="13" customWidth="1"/>
    <col min="2" max="2" width="41.42578125" style="23" customWidth="1"/>
    <col min="3" max="3" width="28.7109375" style="13" customWidth="1"/>
    <col min="4" max="4" width="28.85546875" style="13" customWidth="1"/>
    <col min="5" max="5" width="34.140625" style="13" customWidth="1"/>
    <col min="6" max="6" width="30.5703125" style="11" customWidth="1"/>
    <col min="7" max="7" width="31" style="12" customWidth="1"/>
    <col min="8" max="16384" width="11.42578125" style="12"/>
  </cols>
  <sheetData>
    <row r="1" spans="1:7" customFormat="1" ht="33.75" x14ac:dyDescent="0.25">
      <c r="A1" s="1"/>
      <c r="B1" s="16"/>
      <c r="C1" s="1"/>
    </row>
    <row r="2" spans="1:7" customFormat="1" ht="33.75" x14ac:dyDescent="0.25">
      <c r="A2" s="1"/>
      <c r="B2" s="27" t="s">
        <v>4</v>
      </c>
      <c r="C2" s="27"/>
      <c r="D2" s="27"/>
      <c r="E2" s="27"/>
    </row>
    <row r="3" spans="1:7" customFormat="1" ht="33.75" x14ac:dyDescent="0.25">
      <c r="A3" s="1"/>
      <c r="B3" s="27" t="s">
        <v>5</v>
      </c>
      <c r="C3" s="27"/>
      <c r="D3" s="27"/>
      <c r="E3" s="27"/>
    </row>
    <row r="4" spans="1:7" customFormat="1" ht="33.75" x14ac:dyDescent="0.25">
      <c r="A4" s="1"/>
      <c r="B4" s="27" t="s">
        <v>6</v>
      </c>
      <c r="C4" s="27"/>
      <c r="D4" s="27"/>
      <c r="E4" s="27"/>
      <c r="F4" s="1"/>
    </row>
    <row r="5" spans="1:7" customFormat="1" ht="33.75" customHeight="1" x14ac:dyDescent="0.25">
      <c r="A5" s="1"/>
      <c r="B5" s="27" t="s">
        <v>75</v>
      </c>
      <c r="C5" s="27"/>
      <c r="D5" s="27"/>
      <c r="E5" s="27"/>
      <c r="F5" s="27"/>
    </row>
    <row r="6" spans="1:7" customFormat="1" ht="33.75" x14ac:dyDescent="0.25">
      <c r="A6" s="28" t="s">
        <v>74</v>
      </c>
      <c r="B6" s="28"/>
      <c r="C6" s="28"/>
      <c r="D6" s="28"/>
      <c r="E6" s="28"/>
      <c r="F6" s="28"/>
      <c r="G6" s="28"/>
    </row>
    <row r="7" spans="1:7" customFormat="1" ht="63" x14ac:dyDescent="0.25">
      <c r="A7" s="4" t="s">
        <v>71</v>
      </c>
      <c r="B7" s="17" t="s">
        <v>72</v>
      </c>
      <c r="C7" s="4" t="s">
        <v>15</v>
      </c>
      <c r="D7" s="4" t="s">
        <v>3</v>
      </c>
      <c r="E7" s="4" t="s">
        <v>0</v>
      </c>
      <c r="F7" s="4" t="s">
        <v>70</v>
      </c>
      <c r="G7" s="5" t="s">
        <v>69</v>
      </c>
    </row>
    <row r="8" spans="1:7" customFormat="1" ht="115.5" customHeight="1" x14ac:dyDescent="0.25">
      <c r="A8" s="7" t="s">
        <v>11</v>
      </c>
      <c r="B8" s="18">
        <v>198409.59</v>
      </c>
      <c r="C8" s="6" t="s">
        <v>16</v>
      </c>
      <c r="D8" s="6" t="s">
        <v>1</v>
      </c>
      <c r="E8" s="6" t="s">
        <v>10</v>
      </c>
      <c r="F8" s="3" t="s">
        <v>41</v>
      </c>
      <c r="G8" s="15">
        <v>459</v>
      </c>
    </row>
    <row r="9" spans="1:7" customFormat="1" ht="85.5" x14ac:dyDescent="0.25">
      <c r="A9" s="7" t="s">
        <v>12</v>
      </c>
      <c r="B9" s="18">
        <v>271453.96999999997</v>
      </c>
      <c r="C9" s="6" t="s">
        <v>16</v>
      </c>
      <c r="D9" s="6" t="s">
        <v>7</v>
      </c>
      <c r="E9" s="6" t="s">
        <v>2</v>
      </c>
      <c r="F9" s="3" t="s">
        <v>41</v>
      </c>
      <c r="G9" s="15">
        <v>805</v>
      </c>
    </row>
    <row r="10" spans="1:7" customFormat="1" ht="85.5" x14ac:dyDescent="0.25">
      <c r="A10" s="7" t="s">
        <v>13</v>
      </c>
      <c r="B10" s="18">
        <v>904188.11</v>
      </c>
      <c r="C10" s="6" t="s">
        <v>16</v>
      </c>
      <c r="D10" s="6" t="s">
        <v>8</v>
      </c>
      <c r="E10" s="6" t="s">
        <v>8</v>
      </c>
      <c r="F10" s="3" t="s">
        <v>41</v>
      </c>
      <c r="G10" s="15">
        <v>1406</v>
      </c>
    </row>
    <row r="11" spans="1:7" customFormat="1" ht="114" x14ac:dyDescent="0.25">
      <c r="A11" s="7" t="s">
        <v>14</v>
      </c>
      <c r="B11" s="18">
        <v>903330.92</v>
      </c>
      <c r="C11" s="6" t="s">
        <v>16</v>
      </c>
      <c r="D11" s="6" t="s">
        <v>8</v>
      </c>
      <c r="E11" s="6" t="s">
        <v>9</v>
      </c>
      <c r="F11" s="3" t="s">
        <v>41</v>
      </c>
      <c r="G11" s="15">
        <v>3761</v>
      </c>
    </row>
    <row r="12" spans="1:7" customFormat="1" ht="114" x14ac:dyDescent="0.25">
      <c r="A12" s="7" t="s">
        <v>45</v>
      </c>
      <c r="B12" s="18">
        <v>159781.23000000001</v>
      </c>
      <c r="C12" s="6" t="s">
        <v>16</v>
      </c>
      <c r="D12" s="6" t="s">
        <v>20</v>
      </c>
      <c r="E12" s="6" t="s">
        <v>43</v>
      </c>
      <c r="F12" s="3" t="s">
        <v>42</v>
      </c>
      <c r="G12" s="15">
        <v>141</v>
      </c>
    </row>
    <row r="13" spans="1:7" customFormat="1" ht="150" customHeight="1" x14ac:dyDescent="0.25">
      <c r="A13" s="7" t="s">
        <v>44</v>
      </c>
      <c r="B13" s="18">
        <v>49586.8</v>
      </c>
      <c r="C13" s="6" t="s">
        <v>16</v>
      </c>
      <c r="D13" s="6" t="s">
        <v>21</v>
      </c>
      <c r="E13" s="6" t="s">
        <v>22</v>
      </c>
      <c r="F13" s="3" t="s">
        <v>42</v>
      </c>
      <c r="G13" s="15">
        <v>62</v>
      </c>
    </row>
    <row r="14" spans="1:7" customFormat="1" ht="114" x14ac:dyDescent="0.25">
      <c r="A14" s="7" t="s">
        <v>46</v>
      </c>
      <c r="B14" s="18">
        <v>19299.8</v>
      </c>
      <c r="C14" s="6" t="s">
        <v>16</v>
      </c>
      <c r="D14" s="6" t="s">
        <v>23</v>
      </c>
      <c r="E14" s="6" t="s">
        <v>24</v>
      </c>
      <c r="F14" s="3" t="s">
        <v>42</v>
      </c>
      <c r="G14" s="15">
        <v>27</v>
      </c>
    </row>
    <row r="15" spans="1:7" customFormat="1" ht="114" x14ac:dyDescent="0.25">
      <c r="A15" s="7" t="s">
        <v>47</v>
      </c>
      <c r="B15" s="18">
        <v>19896.2</v>
      </c>
      <c r="C15" s="6" t="s">
        <v>16</v>
      </c>
      <c r="D15" s="6" t="s">
        <v>25</v>
      </c>
      <c r="E15" s="6" t="s">
        <v>26</v>
      </c>
      <c r="F15" s="3" t="s">
        <v>42</v>
      </c>
      <c r="G15" s="15">
        <v>18</v>
      </c>
    </row>
    <row r="16" spans="1:7" customFormat="1" ht="140.25" customHeight="1" x14ac:dyDescent="0.25">
      <c r="A16" s="7" t="s">
        <v>48</v>
      </c>
      <c r="B16" s="18">
        <v>202035.75</v>
      </c>
      <c r="C16" s="6" t="s">
        <v>16</v>
      </c>
      <c r="D16" s="6" t="s">
        <v>27</v>
      </c>
      <c r="E16" s="6" t="s">
        <v>28</v>
      </c>
      <c r="F16" s="3" t="s">
        <v>42</v>
      </c>
      <c r="G16" s="15">
        <v>476</v>
      </c>
    </row>
    <row r="17" spans="1:7" customFormat="1" ht="147.75" customHeight="1" x14ac:dyDescent="0.25">
      <c r="A17" s="7" t="s">
        <v>17</v>
      </c>
      <c r="B17" s="18">
        <v>85978.9</v>
      </c>
      <c r="C17" s="6" t="s">
        <v>16</v>
      </c>
      <c r="D17" s="6" t="s">
        <v>25</v>
      </c>
      <c r="E17" s="6" t="s">
        <v>29</v>
      </c>
      <c r="F17" s="3" t="s">
        <v>42</v>
      </c>
      <c r="G17" s="15">
        <v>86</v>
      </c>
    </row>
    <row r="18" spans="1:7" customFormat="1" ht="114" x14ac:dyDescent="0.25">
      <c r="A18" s="7" t="s">
        <v>49</v>
      </c>
      <c r="B18" s="18">
        <v>22900.5</v>
      </c>
      <c r="C18" s="6" t="s">
        <v>16</v>
      </c>
      <c r="D18" s="6" t="s">
        <v>23</v>
      </c>
      <c r="E18" s="6" t="s">
        <v>30</v>
      </c>
      <c r="F18" s="3" t="s">
        <v>42</v>
      </c>
      <c r="G18" s="15">
        <v>36</v>
      </c>
    </row>
    <row r="19" spans="1:7" customFormat="1" ht="114" x14ac:dyDescent="0.25">
      <c r="A19" s="7" t="s">
        <v>50</v>
      </c>
      <c r="B19" s="18">
        <v>34303.5</v>
      </c>
      <c r="C19" s="6" t="s">
        <v>16</v>
      </c>
      <c r="D19" s="6" t="s">
        <v>31</v>
      </c>
      <c r="E19" s="6" t="s">
        <v>32</v>
      </c>
      <c r="F19" s="3" t="s">
        <v>42</v>
      </c>
      <c r="G19" s="15">
        <v>85</v>
      </c>
    </row>
    <row r="20" spans="1:7" customFormat="1" ht="114" x14ac:dyDescent="0.25">
      <c r="A20" s="7" t="s">
        <v>51</v>
      </c>
      <c r="B20" s="18">
        <v>28882.240000000002</v>
      </c>
      <c r="C20" s="6" t="s">
        <v>16</v>
      </c>
      <c r="D20" s="6" t="s">
        <v>33</v>
      </c>
      <c r="E20" s="6" t="s">
        <v>34</v>
      </c>
      <c r="F20" s="3" t="s">
        <v>42</v>
      </c>
      <c r="G20" s="15">
        <v>22</v>
      </c>
    </row>
    <row r="21" spans="1:7" customFormat="1" ht="114" x14ac:dyDescent="0.25">
      <c r="A21" s="7" t="s">
        <v>18</v>
      </c>
      <c r="B21" s="18">
        <v>28390.3</v>
      </c>
      <c r="C21" s="6" t="s">
        <v>16</v>
      </c>
      <c r="D21" s="6" t="s">
        <v>7</v>
      </c>
      <c r="E21" s="6" t="s">
        <v>35</v>
      </c>
      <c r="F21" s="3" t="s">
        <v>42</v>
      </c>
      <c r="G21" s="15">
        <v>52</v>
      </c>
    </row>
    <row r="22" spans="1:7" customFormat="1" ht="114" x14ac:dyDescent="0.25">
      <c r="A22" s="7" t="s">
        <v>19</v>
      </c>
      <c r="B22" s="18">
        <v>132106.9</v>
      </c>
      <c r="C22" s="6" t="s">
        <v>16</v>
      </c>
      <c r="D22" s="6" t="s">
        <v>36</v>
      </c>
      <c r="E22" s="6" t="s">
        <v>37</v>
      </c>
      <c r="F22" s="3" t="s">
        <v>42</v>
      </c>
      <c r="G22" s="15">
        <v>45</v>
      </c>
    </row>
    <row r="23" spans="1:7" customFormat="1" ht="114" x14ac:dyDescent="0.25">
      <c r="A23" s="7" t="s">
        <v>52</v>
      </c>
      <c r="B23" s="18">
        <v>48877.39</v>
      </c>
      <c r="C23" s="6" t="s">
        <v>16</v>
      </c>
      <c r="D23" s="6" t="s">
        <v>38</v>
      </c>
      <c r="E23" s="6" t="s">
        <v>39</v>
      </c>
      <c r="F23" s="3" t="s">
        <v>42</v>
      </c>
      <c r="G23" s="15">
        <v>118</v>
      </c>
    </row>
    <row r="24" spans="1:7" customFormat="1" ht="114" x14ac:dyDescent="0.25">
      <c r="A24" s="7" t="s">
        <v>54</v>
      </c>
      <c r="B24" s="19">
        <v>832489.76</v>
      </c>
      <c r="C24" s="6" t="s">
        <v>16</v>
      </c>
      <c r="D24" s="6" t="s">
        <v>55</v>
      </c>
      <c r="E24" s="6" t="s">
        <v>57</v>
      </c>
      <c r="F24" s="8" t="s">
        <v>41</v>
      </c>
      <c r="G24" s="15">
        <v>890</v>
      </c>
    </row>
    <row r="25" spans="1:7" customFormat="1" ht="199.5" x14ac:dyDescent="0.25">
      <c r="A25" s="7" t="s">
        <v>53</v>
      </c>
      <c r="B25" s="20">
        <v>42025767.049999997</v>
      </c>
      <c r="C25" s="6" t="s">
        <v>16</v>
      </c>
      <c r="D25" s="6" t="s">
        <v>16</v>
      </c>
      <c r="E25" s="6" t="s">
        <v>56</v>
      </c>
      <c r="F25" s="9" t="s">
        <v>59</v>
      </c>
      <c r="G25" s="15">
        <v>6271</v>
      </c>
    </row>
    <row r="26" spans="1:7" customFormat="1" ht="282" customHeight="1" x14ac:dyDescent="0.25">
      <c r="A26" s="7" t="s">
        <v>58</v>
      </c>
      <c r="B26" s="20">
        <v>53818457.240000002</v>
      </c>
      <c r="C26" s="6" t="s">
        <v>16</v>
      </c>
      <c r="D26" s="6" t="s">
        <v>16</v>
      </c>
      <c r="E26" s="6" t="s">
        <v>56</v>
      </c>
      <c r="F26" s="9" t="s">
        <v>62</v>
      </c>
      <c r="G26" s="15">
        <v>8032</v>
      </c>
    </row>
    <row r="27" spans="1:7" customFormat="1" ht="54.75" customHeight="1" x14ac:dyDescent="0.25">
      <c r="A27" s="7" t="s">
        <v>60</v>
      </c>
      <c r="B27" s="19">
        <v>0</v>
      </c>
      <c r="C27" s="6" t="s">
        <v>16</v>
      </c>
      <c r="D27" s="6" t="s">
        <v>64</v>
      </c>
      <c r="E27" s="6" t="s">
        <v>66</v>
      </c>
      <c r="F27" s="8" t="s">
        <v>42</v>
      </c>
      <c r="G27" s="15">
        <v>50619</v>
      </c>
    </row>
    <row r="28" spans="1:7" customFormat="1" ht="85.5" x14ac:dyDescent="0.25">
      <c r="A28" s="7" t="s">
        <v>65</v>
      </c>
      <c r="B28" s="20">
        <v>0</v>
      </c>
      <c r="C28" s="6" t="s">
        <v>16</v>
      </c>
      <c r="D28" s="6" t="s">
        <v>64</v>
      </c>
      <c r="E28" s="6" t="s">
        <v>66</v>
      </c>
      <c r="F28" s="9" t="s">
        <v>40</v>
      </c>
      <c r="G28" s="15" t="s">
        <v>40</v>
      </c>
    </row>
    <row r="29" spans="1:7" customFormat="1" ht="57" x14ac:dyDescent="0.25">
      <c r="A29" s="7" t="s">
        <v>61</v>
      </c>
      <c r="B29" s="20">
        <v>17231726.079999998</v>
      </c>
      <c r="C29" s="6" t="s">
        <v>16</v>
      </c>
      <c r="D29" s="6" t="s">
        <v>67</v>
      </c>
      <c r="E29" s="6" t="s">
        <v>68</v>
      </c>
      <c r="F29" s="8" t="s">
        <v>42</v>
      </c>
      <c r="G29" s="15" t="s">
        <v>73</v>
      </c>
    </row>
    <row r="30" spans="1:7" customFormat="1" ht="85.5" x14ac:dyDescent="0.25">
      <c r="A30" s="7" t="s">
        <v>63</v>
      </c>
      <c r="B30" s="19">
        <v>1001460.67</v>
      </c>
      <c r="C30" s="6" t="s">
        <v>16</v>
      </c>
      <c r="D30" s="6" t="s">
        <v>67</v>
      </c>
      <c r="E30" s="6" t="s">
        <v>68</v>
      </c>
      <c r="F30" s="8" t="s">
        <v>40</v>
      </c>
      <c r="G30" s="15" t="s">
        <v>40</v>
      </c>
    </row>
    <row r="31" spans="1:7" customFormat="1" ht="33.75" x14ac:dyDescent="0.5">
      <c r="A31" s="1"/>
      <c r="B31" s="21"/>
      <c r="C31" s="1"/>
      <c r="D31" s="1"/>
      <c r="E31" s="1"/>
      <c r="F31" s="2"/>
    </row>
    <row r="32" spans="1:7" customFormat="1" ht="33.75" x14ac:dyDescent="0.25">
      <c r="A32" s="14">
        <f t="shared" ref="A32" si="0">SUBTOTAL(3,A8:A30)</f>
        <v>23</v>
      </c>
      <c r="B32" s="22">
        <v>150195270.41999999</v>
      </c>
      <c r="C32" s="14">
        <f t="shared" ref="C32:E32" si="1">SUBTOTAL(3,C8:C30)</f>
        <v>23</v>
      </c>
      <c r="D32" s="14">
        <f t="shared" si="1"/>
        <v>23</v>
      </c>
      <c r="E32" s="14">
        <f t="shared" si="1"/>
        <v>23</v>
      </c>
      <c r="F32" s="14">
        <f>SUBTOTAL(3,F8:F30)</f>
        <v>23</v>
      </c>
      <c r="G32" s="14">
        <f>SUBTOTAL(3,G8:G30)</f>
        <v>23</v>
      </c>
    </row>
    <row r="34" spans="1:7" ht="153" customHeight="1" x14ac:dyDescent="0.25">
      <c r="A34" s="24" t="s">
        <v>76</v>
      </c>
      <c r="B34" s="25"/>
      <c r="C34" s="25"/>
      <c r="D34" s="25"/>
      <c r="E34" s="25"/>
      <c r="F34" s="25"/>
      <c r="G34" s="26"/>
    </row>
    <row r="1047882" spans="1:5" x14ac:dyDescent="0.35">
      <c r="A1047882" s="10"/>
      <c r="C1047882" s="10"/>
      <c r="D1047882" s="10"/>
      <c r="E1047882" s="10"/>
    </row>
  </sheetData>
  <mergeCells count="6">
    <mergeCell ref="A34:G34"/>
    <mergeCell ref="B2:E2"/>
    <mergeCell ref="B3:E3"/>
    <mergeCell ref="B4:E4"/>
    <mergeCell ref="A6:G6"/>
    <mergeCell ref="B5:F5"/>
  </mergeCells>
  <printOptions horizontalCentered="1"/>
  <pageMargins left="0.70866141732283472" right="0.70866141732283472" top="0.74803149606299213" bottom="0.74803149606299213" header="0.31496062992125984" footer="0.31496062992125984"/>
  <pageSetup scale="3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dc:creator>
  <cp:lastModifiedBy>sfa</cp:lastModifiedBy>
  <cp:lastPrinted>2015-11-19T20:37:07Z</cp:lastPrinted>
  <dcterms:created xsi:type="dcterms:W3CDTF">2014-10-23T23:46:21Z</dcterms:created>
  <dcterms:modified xsi:type="dcterms:W3CDTF">2015-11-19T20:51:06Z</dcterms:modified>
</cp:coreProperties>
</file>