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45" windowWidth="21075" windowHeight="8745"/>
  </bookViews>
  <sheets>
    <sheet name="1ER TRIMESTRE" sheetId="5" r:id="rId1"/>
    <sheet name="Hoja1" sheetId="7" r:id="rId2"/>
  </sheets>
  <definedNames>
    <definedName name="_xlnm.Print_Area" localSheetId="0">'1ER TRIMESTRE'!$A$1:$G$22</definedName>
  </definedNames>
  <calcPr calcId="144525"/>
</workbook>
</file>

<file path=xl/calcChain.xml><?xml version="1.0" encoding="utf-8"?>
<calcChain xmlns="http://schemas.openxmlformats.org/spreadsheetml/2006/main">
  <c r="B20" i="5" l="1"/>
  <c r="G20" i="5" l="1"/>
  <c r="F20" i="5"/>
  <c r="E20" i="5"/>
  <c r="D20" i="5"/>
  <c r="C20" i="5"/>
  <c r="A20" i="5"/>
</calcChain>
</file>

<file path=xl/sharedStrings.xml><?xml version="1.0" encoding="utf-8"?>
<sst xmlns="http://schemas.openxmlformats.org/spreadsheetml/2006/main" count="58" uniqueCount="47">
  <si>
    <t xml:space="preserve">SECRETARÍA DE FINANZAS Y ADMINISTRACIÓN  </t>
  </si>
  <si>
    <t>SUBSECRETARÍA DE EGRESOS</t>
  </si>
  <si>
    <t xml:space="preserve">UNIDAD DE INVERSIÓN </t>
  </si>
  <si>
    <t>SECRETARÍA DE FINANZAS Y ADMINISTRACIÓN</t>
  </si>
  <si>
    <t>MONTOS QUE RECIBAN, OBRAS Y ACCIONES A REALIZAR CON EL FAIS.</t>
  </si>
  <si>
    <t>OBRA O ACCIÓN A REALIZAR</t>
  </si>
  <si>
    <t>COSTO</t>
  </si>
  <si>
    <t xml:space="preserve">UBICACIÓN </t>
  </si>
  <si>
    <t xml:space="preserve">METAS </t>
  </si>
  <si>
    <t>BENEFICIARIOS</t>
  </si>
  <si>
    <t xml:space="preserve">ENTIDAD </t>
  </si>
  <si>
    <t>MUNICIPIO</t>
  </si>
  <si>
    <t>LOCALIDAD</t>
  </si>
  <si>
    <t>PUEBLA</t>
  </si>
  <si>
    <t xml:space="preserve">   </t>
  </si>
  <si>
    <t>VARIAS</t>
  </si>
  <si>
    <t>XICOTEPEC</t>
  </si>
  <si>
    <t>ZOQUITLÁN</t>
  </si>
  <si>
    <t>XICOTEPEC DE JUÁREZ</t>
  </si>
  <si>
    <t>MODERNIZACIÓN DEL CAMINO CHILCHOTLA - ALTA LUZ - XACAXOMULCO, TRAMO RINCÓN DE LOS REYES A XACAXOMULCO, DEL KILOMETRO 20+300 AL 21+300 PERTENECIENTE AL MUNICIPIO DE QUIMIXTLÁN, EN EL ESTADO DE PUEBLA</t>
  </si>
  <si>
    <t>RECONSTRUCCIÓN DE LA CARRETERA:  NAUPAN - TLAXPANALOYAN - CHACHAHUANTLA - TEJOCOTAL, CON UNA LONGITUD DE 13.00 KILÓMETROS,  DEL KILÓMETRO 0+000 AL KILÓMETRO 13+000, POR LLUVIA SEVERA DEL 05 AL 06 DE AGOSTO DE 2016, EN LAS LOCALIDADES DE NAUPAN, TLAXPANALOYA, CHACHAHUANTLA Y TEJOCOTAL, EN EL MUNICIPIO DE NAUPAN, EN EL ESTADO DE PUEBLA</t>
  </si>
  <si>
    <t>RECONSTRUCCIÒN DE LA CARRETERA: CALIPAN - CINCO SEÑORES, CON UNA LONGITUD DE 5.0 KILÒMETROS, DEL KILÓMETRO 0+000 AL KILÓMETRO 5+000, POR LLUVIA SEVERA DEL 05 AL 06 DE AGOSTO DE 2016,  EN LA LOCALIDAD DE CACALOC, EN EL  MUNICIPIO DE  ZOQUITLAN, EN EL ESTADO DE PUEBLA</t>
  </si>
  <si>
    <t>RECONSTRUCCIÓN DE LA CARRETERA: MEXTLA - COPILA - TENEXTITLA, CON UNA LONGITUD DE 8.580 KILÓMETROS, DEL KILÓMETRO 0+000 AL KILÓMETRO DE 8+580, POR LLUVIA SEVERA DEL 05 AL 06 DE AGOSTO DE 2016, EN LA LOCALIDAD DE COPILA, EN EL MUNICIPIO DE NAUPAN, EN EL ESTADO DE PUEBLA.</t>
  </si>
  <si>
    <t>RECONSTRUCCIÓN DE LA CARRETERA: XICOTEPEC - TLACUILOTEPEC, CON UNA LONGITUD DE 28.780 KILÓMETROS, DEL KILÓMETRO 0+000 AL KILÓMETRO 28+780, POR LLUVIA SEVERA DEL 05 AL 06 DE AGOSTO DE 2016, EN LA LOCALIDAD DE XICOTEPEC DE JUÁREZ, EN EL MUNICIPIO DE XICOTEPEC, EN EL ESTADO DE PUEBLA.</t>
  </si>
  <si>
    <t>CONSERVACIÓN DE LA CARRETERA: CHOLULA - PASO DE CORTES, TRAMO (CHOLULA-XALITZINTLA), CON UNA LONGITUD DE 23.70 KILÓMETROS, DEL KILÓMETRO 0+000 AL KILÓMETRO 23+700, EN LAS LOCALIDADES DE CHOLULA DE RIVADAVIA, SAN BUENAVENTURA NEALTICAN Y SANTIAGO XALITZINTLA, EN LOS MUNICIPIOS DE SAN PEDRO CHOLULA, NEALTICAN Y SAN NICOLÁS DE LOS RANCHOS, EN EL ESTADO DE PUEBLA</t>
  </si>
  <si>
    <t>QUIMIXTLÁN</t>
  </si>
  <si>
    <t>NAUPAN</t>
  </si>
  <si>
    <t>CACALOC</t>
  </si>
  <si>
    <t>COPILA</t>
  </si>
  <si>
    <t>765 HAB.</t>
  </si>
  <si>
    <t>CARTERA DE PROYECTOS FISE 2017, PRIMER TRIMESTRE</t>
  </si>
  <si>
    <t>MONTO FISE 2017: $648.26 MDP.</t>
  </si>
  <si>
    <t>REHABILITACIÓN DE LA RED DE ALCANTARILLADO SANITARIO EN LA CABECERA MUNICIPAL DE XICOTEPEC</t>
  </si>
  <si>
    <t>SAN PEDRO CHOLULA, NEALTICAN Y SAN NICOLÁS DE LOS RANCHOS</t>
  </si>
  <si>
    <t>1 KM.</t>
  </si>
  <si>
    <t>2,089 HAB.</t>
  </si>
  <si>
    <t>13 KM.</t>
  </si>
  <si>
    <t>5,126 HAB.</t>
  </si>
  <si>
    <t>5 KM.</t>
  </si>
  <si>
    <t>8.58 KM.</t>
  </si>
  <si>
    <t>2,137 HAB.</t>
  </si>
  <si>
    <t>28.78 KM.</t>
  </si>
  <si>
    <t>39,803 HAB</t>
  </si>
  <si>
    <t>23.70 KM.</t>
  </si>
  <si>
    <t>46,240 HAB.</t>
  </si>
  <si>
    <t>6,401.89 ML.</t>
  </si>
  <si>
    <t>1,800 HAB.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</si>
</sst>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/>
    <xf numFmtId="43" fontId="1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8" fillId="0" borderId="5" xfId="1" applyFont="1" applyFill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0" fillId="4" borderId="0" xfId="0" applyFill="1"/>
    <xf numFmtId="0" fontId="0" fillId="0" borderId="0" xfId="0" applyAlignment="1">
      <alignment vertical="center" wrapText="1"/>
    </xf>
    <xf numFmtId="43" fontId="8" fillId="0" borderId="5" xfId="3" applyFont="1" applyFill="1" applyBorder="1" applyAlignment="1">
      <alignment horizontal="left" vertical="center" wrapText="1"/>
    </xf>
    <xf numFmtId="43" fontId="8" fillId="4" borderId="5" xfId="3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43" fontId="0" fillId="0" borderId="0" xfId="0" applyNumberFormat="1" applyAlignment="1">
      <alignment vertical="center" wrapText="1"/>
    </xf>
    <xf numFmtId="43" fontId="8" fillId="3" borderId="0" xfId="3" applyFont="1" applyFill="1" applyAlignment="1">
      <alignment horizontal="center"/>
    </xf>
    <xf numFmtId="164" fontId="8" fillId="0" borderId="5" xfId="3" applyNumberFormat="1" applyFont="1" applyBorder="1" applyAlignment="1">
      <alignment horizontal="center" vertical="center"/>
    </xf>
    <xf numFmtId="0" fontId="6" fillId="0" borderId="4" xfId="0" applyFont="1" applyFill="1" applyBorder="1" applyAlignment="1">
      <alignment horizontal="righ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1"/>
    <cellStyle name="Normal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119061</xdr:colOff>
      <xdr:row>0</xdr:row>
      <xdr:rowOff>56146</xdr:rowOff>
    </xdr:from>
    <xdr:to>
      <xdr:col>0</xdr:col>
      <xdr:colOff>2221858</xdr:colOff>
      <xdr:row>4</xdr:row>
      <xdr:rowOff>178593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1" y="56146"/>
          <a:ext cx="2102797" cy="991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showGridLines="0" tabSelected="1" view="pageBreakPreview" zoomScale="80" zoomScaleNormal="85" zoomScaleSheetLayoutView="80" workbookViewId="0">
      <selection activeCell="L7" sqref="L7"/>
    </sheetView>
  </sheetViews>
  <sheetFormatPr baseColWidth="10" defaultRowHeight="15" x14ac:dyDescent="0.25"/>
  <cols>
    <col min="1" max="1" width="42.85546875" customWidth="1"/>
    <col min="2" max="2" width="16.140625" customWidth="1"/>
    <col min="3" max="5" width="15.42578125" customWidth="1"/>
    <col min="6" max="6" width="14.42578125" customWidth="1"/>
    <col min="7" max="7" width="17.140625" customWidth="1"/>
    <col min="8" max="8" width="2" customWidth="1"/>
    <col min="9" max="9" width="10" customWidth="1"/>
    <col min="10" max="10" width="15.7109375" customWidth="1"/>
    <col min="11" max="11" width="22.5703125" customWidth="1"/>
  </cols>
  <sheetData>
    <row r="1" spans="1:10" ht="21" x14ac:dyDescent="0.35">
      <c r="A1" s="1"/>
      <c r="B1" s="1" t="s">
        <v>0</v>
      </c>
      <c r="C1" s="1"/>
      <c r="D1" s="1"/>
      <c r="E1" s="1"/>
      <c r="F1" s="2"/>
      <c r="G1" s="2"/>
    </row>
    <row r="2" spans="1:10" ht="15.75" customHeight="1" x14ac:dyDescent="0.3">
      <c r="A2" s="3"/>
      <c r="B2" s="22" t="s">
        <v>1</v>
      </c>
      <c r="C2" s="22"/>
      <c r="D2" s="22"/>
      <c r="E2" s="22"/>
      <c r="F2" s="22"/>
      <c r="G2" s="2"/>
    </row>
    <row r="3" spans="1:10" ht="15" customHeight="1" x14ac:dyDescent="0.25">
      <c r="A3" s="4"/>
      <c r="B3" s="23" t="s">
        <v>2</v>
      </c>
      <c r="C3" s="23"/>
      <c r="D3" s="23"/>
      <c r="E3" s="23"/>
      <c r="F3" s="23"/>
      <c r="G3" s="2"/>
    </row>
    <row r="4" spans="1:10" ht="16.5" customHeight="1" x14ac:dyDescent="0.25">
      <c r="A4" s="4"/>
      <c r="B4" s="24" t="s">
        <v>30</v>
      </c>
      <c r="C4" s="24"/>
      <c r="D4" s="24"/>
      <c r="E4" s="24"/>
      <c r="F4" s="24"/>
      <c r="G4" s="2"/>
    </row>
    <row r="6" spans="1:10" ht="29.25" customHeight="1" x14ac:dyDescent="0.25">
      <c r="A6" s="25" t="s">
        <v>3</v>
      </c>
      <c r="B6" s="26"/>
      <c r="C6" s="26"/>
      <c r="D6" s="26"/>
      <c r="E6" s="26"/>
      <c r="F6" s="26"/>
      <c r="G6" s="27"/>
    </row>
    <row r="7" spans="1:10" ht="33" customHeight="1" x14ac:dyDescent="0.25">
      <c r="A7" s="25" t="s">
        <v>4</v>
      </c>
      <c r="B7" s="26"/>
      <c r="C7" s="26"/>
      <c r="D7" s="26"/>
      <c r="E7" s="26"/>
      <c r="F7" s="26"/>
      <c r="G7" s="27"/>
    </row>
    <row r="8" spans="1:10" s="6" customFormat="1" ht="24.75" customHeight="1" x14ac:dyDescent="0.3">
      <c r="A8" s="5"/>
      <c r="B8" s="5"/>
      <c r="C8" s="5"/>
      <c r="D8" s="21" t="s">
        <v>31</v>
      </c>
      <c r="E8" s="21"/>
      <c r="F8" s="21"/>
      <c r="G8" s="21"/>
    </row>
    <row r="9" spans="1:10" ht="18.75" x14ac:dyDescent="0.3">
      <c r="A9" s="7"/>
      <c r="B9" s="7"/>
      <c r="C9" s="7"/>
      <c r="D9" s="7"/>
      <c r="E9" s="7"/>
      <c r="F9" s="7"/>
      <c r="G9" s="7"/>
    </row>
    <row r="10" spans="1:10" ht="18" customHeight="1" x14ac:dyDescent="0.25">
      <c r="A10" s="28" t="s">
        <v>5</v>
      </c>
      <c r="B10" s="29" t="s">
        <v>6</v>
      </c>
      <c r="C10" s="29" t="s">
        <v>7</v>
      </c>
      <c r="D10" s="29"/>
      <c r="E10" s="29"/>
      <c r="F10" s="30" t="s">
        <v>8</v>
      </c>
      <c r="G10" s="30" t="s">
        <v>9</v>
      </c>
    </row>
    <row r="11" spans="1:10" ht="19.5" customHeight="1" x14ac:dyDescent="0.25">
      <c r="A11" s="28"/>
      <c r="B11" s="29"/>
      <c r="C11" s="17" t="s">
        <v>10</v>
      </c>
      <c r="D11" s="17" t="s">
        <v>11</v>
      </c>
      <c r="E11" s="17" t="s">
        <v>12</v>
      </c>
      <c r="F11" s="31"/>
      <c r="G11" s="31"/>
    </row>
    <row r="12" spans="1:10" ht="85.5" customHeight="1" x14ac:dyDescent="0.25">
      <c r="A12" s="8" t="s">
        <v>19</v>
      </c>
      <c r="B12" s="15">
        <v>4823346.9400000004</v>
      </c>
      <c r="C12" s="9" t="s">
        <v>13</v>
      </c>
      <c r="D12" s="10" t="s">
        <v>25</v>
      </c>
      <c r="E12" s="10" t="s">
        <v>15</v>
      </c>
      <c r="F12" s="9" t="s">
        <v>34</v>
      </c>
      <c r="G12" s="20" t="s">
        <v>35</v>
      </c>
      <c r="H12" s="13"/>
      <c r="I12" s="14"/>
      <c r="J12" s="18"/>
    </row>
    <row r="13" spans="1:10" ht="131.25" customHeight="1" x14ac:dyDescent="0.25">
      <c r="A13" s="8" t="s">
        <v>20</v>
      </c>
      <c r="B13" s="15">
        <v>17829075.199999999</v>
      </c>
      <c r="C13" s="9" t="s">
        <v>13</v>
      </c>
      <c r="D13" s="10" t="s">
        <v>26</v>
      </c>
      <c r="E13" s="10" t="s">
        <v>15</v>
      </c>
      <c r="F13" s="9" t="s">
        <v>36</v>
      </c>
      <c r="G13" s="9" t="s">
        <v>37</v>
      </c>
      <c r="H13" s="13"/>
      <c r="I13" s="14"/>
      <c r="J13" s="18"/>
    </row>
    <row r="14" spans="1:10" ht="103.5" customHeight="1" x14ac:dyDescent="0.25">
      <c r="A14" s="8" t="s">
        <v>21</v>
      </c>
      <c r="B14" s="15">
        <v>5421500</v>
      </c>
      <c r="C14" s="9" t="s">
        <v>13</v>
      </c>
      <c r="D14" s="10" t="s">
        <v>17</v>
      </c>
      <c r="E14" s="10" t="s">
        <v>27</v>
      </c>
      <c r="F14" s="9" t="s">
        <v>38</v>
      </c>
      <c r="G14" s="9" t="s">
        <v>29</v>
      </c>
      <c r="H14" s="13"/>
      <c r="I14" s="14"/>
      <c r="J14" s="18"/>
    </row>
    <row r="15" spans="1:10" ht="102" customHeight="1" x14ac:dyDescent="0.25">
      <c r="A15" s="8" t="s">
        <v>22</v>
      </c>
      <c r="B15" s="15">
        <v>7697603.6899999995</v>
      </c>
      <c r="C15" s="9" t="s">
        <v>13</v>
      </c>
      <c r="D15" s="10" t="s">
        <v>26</v>
      </c>
      <c r="E15" s="10" t="s">
        <v>28</v>
      </c>
      <c r="F15" s="11" t="s">
        <v>39</v>
      </c>
      <c r="G15" s="11" t="s">
        <v>40</v>
      </c>
      <c r="H15" s="13"/>
      <c r="I15" s="14"/>
      <c r="J15" s="18"/>
    </row>
    <row r="16" spans="1:10" ht="114.75" customHeight="1" x14ac:dyDescent="0.25">
      <c r="A16" s="8" t="s">
        <v>23</v>
      </c>
      <c r="B16" s="16">
        <v>10125353.520000001</v>
      </c>
      <c r="C16" s="9" t="s">
        <v>13</v>
      </c>
      <c r="D16" s="10" t="s">
        <v>16</v>
      </c>
      <c r="E16" s="10" t="s">
        <v>18</v>
      </c>
      <c r="F16" s="9" t="s">
        <v>41</v>
      </c>
      <c r="G16" s="9" t="s">
        <v>42</v>
      </c>
      <c r="H16" s="13"/>
      <c r="I16" s="14"/>
      <c r="J16" s="18"/>
    </row>
    <row r="17" spans="1:10" ht="129.75" customHeight="1" x14ac:dyDescent="0.25">
      <c r="A17" s="8" t="s">
        <v>24</v>
      </c>
      <c r="B17" s="16">
        <v>12796605.130000001</v>
      </c>
      <c r="C17" s="9" t="s">
        <v>13</v>
      </c>
      <c r="D17" s="10" t="s">
        <v>33</v>
      </c>
      <c r="E17" s="10" t="s">
        <v>15</v>
      </c>
      <c r="F17" s="9" t="s">
        <v>43</v>
      </c>
      <c r="G17" s="9" t="s">
        <v>44</v>
      </c>
      <c r="H17" s="13"/>
      <c r="I17" s="14"/>
      <c r="J17" s="18"/>
    </row>
    <row r="18" spans="1:10" ht="56.25" customHeight="1" x14ac:dyDescent="0.25">
      <c r="A18" s="8" t="s">
        <v>32</v>
      </c>
      <c r="B18" s="16">
        <v>16077124.190000001</v>
      </c>
      <c r="C18" s="9" t="s">
        <v>13</v>
      </c>
      <c r="D18" s="10" t="s">
        <v>16</v>
      </c>
      <c r="E18" s="10" t="s">
        <v>18</v>
      </c>
      <c r="F18" s="11" t="s">
        <v>45</v>
      </c>
      <c r="G18" s="11" t="s">
        <v>46</v>
      </c>
      <c r="H18" s="13"/>
      <c r="I18" s="14"/>
      <c r="J18" s="18"/>
    </row>
    <row r="19" spans="1:10" ht="4.5" customHeight="1" x14ac:dyDescent="0.25"/>
    <row r="20" spans="1:10" x14ac:dyDescent="0.25">
      <c r="A20" s="12">
        <f t="shared" ref="A20:G20" si="0">SUBTOTAL(3,A12:A18)</f>
        <v>7</v>
      </c>
      <c r="B20" s="19">
        <f>SUBTOTAL(9,B12:B18)</f>
        <v>74770608.670000002</v>
      </c>
      <c r="C20" s="12">
        <f t="shared" si="0"/>
        <v>7</v>
      </c>
      <c r="D20" s="12">
        <f t="shared" si="0"/>
        <v>7</v>
      </c>
      <c r="E20" s="12">
        <f t="shared" si="0"/>
        <v>7</v>
      </c>
      <c r="F20" s="12">
        <f t="shared" si="0"/>
        <v>7</v>
      </c>
      <c r="G20" s="12">
        <f t="shared" si="0"/>
        <v>7</v>
      </c>
    </row>
    <row r="21" spans="1:10" x14ac:dyDescent="0.25">
      <c r="A21" t="s">
        <v>14</v>
      </c>
    </row>
  </sheetData>
  <mergeCells count="11">
    <mergeCell ref="A10:A11"/>
    <mergeCell ref="B10:B11"/>
    <mergeCell ref="C10:E10"/>
    <mergeCell ref="F10:F11"/>
    <mergeCell ref="G10:G11"/>
    <mergeCell ref="D8:G8"/>
    <mergeCell ref="B2:F2"/>
    <mergeCell ref="B3:F3"/>
    <mergeCell ref="B4:F4"/>
    <mergeCell ref="A6:G6"/>
    <mergeCell ref="A7:G7"/>
  </mergeCells>
  <pageMargins left="0.7" right="0.7" top="0.75" bottom="0.75" header="0.3" footer="0.3"/>
  <pageSetup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0" sqref="I10:I1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1ER TRIMESTRE</vt:lpstr>
      <vt:lpstr>Hoja1</vt:lpstr>
      <vt:lpstr>'1ER TRIMESTRE'!Área_de_impresión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2017-04-11T00:09:00Z</cp:lastPrinted>
  <dcterms:created xsi:type="dcterms:W3CDTF">2016-03-22T16:06:26Z</dcterms:created>
  <dcterms:modified xsi:type="dcterms:W3CDTF">2017-04-11T00:09:18Z</dcterms:modified>
</cp:coreProperties>
</file>