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740" windowHeight="11565" tabRatio="829"/>
  </bookViews>
  <sheets>
    <sheet name="I007" sheetId="2" r:id="rId1"/>
  </sheets>
  <definedNames>
    <definedName name="_xlnm._FilterDatabase" localSheetId="0" hidden="1">'I007'!$B$10:$AC$537</definedName>
    <definedName name="_xlnm.Print_Area" localSheetId="0">'I007'!$A$1:$AE$537</definedName>
    <definedName name="_xlnm.Print_Titles" localSheetId="0">'I007'!$1:$10</definedName>
  </definedNames>
  <calcPr calcId="144525"/>
  <fileRecoveryPr autoRecover="0"/>
</workbook>
</file>

<file path=xl/calcChain.xml><?xml version="1.0" encoding="utf-8"?>
<calcChain xmlns="http://schemas.openxmlformats.org/spreadsheetml/2006/main">
  <c r="X537" i="2" l="1"/>
  <c r="X536" i="2"/>
  <c r="X535" i="2"/>
  <c r="X534" i="2"/>
  <c r="X533" i="2"/>
  <c r="X532" i="2"/>
  <c r="X531" i="2"/>
  <c r="X530" i="2"/>
  <c r="X529" i="2"/>
  <c r="X528" i="2"/>
  <c r="X527" i="2"/>
  <c r="X526" i="2"/>
  <c r="X525" i="2"/>
  <c r="X524" i="2"/>
  <c r="X523" i="2"/>
  <c r="X522" i="2"/>
  <c r="X521" i="2"/>
  <c r="X520" i="2"/>
  <c r="X519" i="2"/>
  <c r="X518" i="2"/>
  <c r="X517" i="2"/>
  <c r="X516" i="2"/>
  <c r="X515" i="2"/>
  <c r="X514" i="2"/>
  <c r="X513" i="2"/>
  <c r="X512" i="2"/>
  <c r="X511" i="2"/>
  <c r="X510" i="2"/>
  <c r="X509" i="2"/>
  <c r="X508" i="2"/>
  <c r="X507" i="2"/>
  <c r="X506" i="2"/>
  <c r="X505" i="2"/>
  <c r="X504" i="2"/>
  <c r="X503" i="2"/>
  <c r="X502" i="2"/>
  <c r="X501" i="2"/>
  <c r="X500" i="2"/>
  <c r="X499" i="2"/>
  <c r="X498" i="2"/>
  <c r="X497" i="2"/>
  <c r="X496" i="2"/>
  <c r="X495" i="2"/>
  <c r="X494" i="2"/>
  <c r="X493" i="2"/>
  <c r="X492" i="2"/>
  <c r="X491" i="2"/>
  <c r="X490" i="2"/>
  <c r="X489" i="2"/>
  <c r="X488" i="2"/>
  <c r="X487" i="2"/>
  <c r="X486" i="2"/>
  <c r="X485" i="2"/>
  <c r="X484" i="2"/>
  <c r="X483" i="2"/>
  <c r="X482" i="2"/>
  <c r="X481" i="2"/>
  <c r="X480" i="2"/>
  <c r="X479" i="2"/>
  <c r="X478" i="2"/>
  <c r="X477" i="2"/>
  <c r="X476" i="2"/>
  <c r="X475" i="2"/>
  <c r="X474" i="2"/>
  <c r="X473" i="2"/>
  <c r="X472" i="2"/>
  <c r="X471" i="2"/>
  <c r="X470" i="2"/>
  <c r="X469" i="2"/>
  <c r="X468" i="2"/>
  <c r="X467" i="2"/>
  <c r="X466" i="2"/>
  <c r="X465" i="2"/>
  <c r="X464" i="2"/>
  <c r="X463" i="2"/>
  <c r="X462" i="2"/>
  <c r="X461" i="2"/>
  <c r="X460" i="2"/>
  <c r="X459" i="2"/>
  <c r="X458" i="2"/>
  <c r="X457" i="2"/>
  <c r="X456" i="2"/>
  <c r="X455" i="2"/>
  <c r="X454" i="2"/>
  <c r="X453" i="2"/>
  <c r="X452" i="2"/>
  <c r="X451" i="2"/>
  <c r="X450" i="2"/>
  <c r="X449" i="2"/>
  <c r="X448" i="2"/>
  <c r="X447" i="2"/>
  <c r="X446" i="2"/>
  <c r="X445" i="2"/>
  <c r="X444" i="2"/>
  <c r="X443" i="2"/>
  <c r="X442" i="2"/>
  <c r="X441" i="2"/>
  <c r="X440" i="2"/>
  <c r="X439" i="2"/>
  <c r="X438" i="2"/>
  <c r="X437" i="2"/>
  <c r="X436" i="2"/>
  <c r="X435" i="2"/>
  <c r="X434" i="2"/>
  <c r="X433" i="2"/>
  <c r="X432" i="2"/>
  <c r="X431" i="2"/>
  <c r="X430" i="2"/>
  <c r="X429" i="2"/>
  <c r="X428" i="2"/>
  <c r="X427" i="2"/>
  <c r="X426" i="2"/>
  <c r="X425" i="2"/>
  <c r="X424" i="2"/>
  <c r="X423" i="2"/>
  <c r="X422" i="2"/>
  <c r="X421" i="2"/>
  <c r="X420" i="2"/>
  <c r="X419" i="2"/>
  <c r="X418" i="2"/>
  <c r="X417" i="2"/>
  <c r="X416" i="2"/>
  <c r="X415" i="2"/>
  <c r="X414" i="2"/>
  <c r="X413" i="2"/>
  <c r="X412" i="2"/>
  <c r="X411" i="2"/>
  <c r="X410" i="2"/>
  <c r="X409" i="2"/>
  <c r="X408" i="2"/>
  <c r="X407" i="2"/>
  <c r="X406" i="2"/>
  <c r="X405" i="2"/>
  <c r="X404" i="2"/>
  <c r="X403" i="2"/>
  <c r="X402" i="2"/>
  <c r="X401" i="2"/>
  <c r="X400" i="2"/>
  <c r="X399" i="2"/>
  <c r="X398" i="2"/>
  <c r="X397" i="2"/>
  <c r="X396" i="2"/>
  <c r="X395" i="2"/>
  <c r="X394" i="2"/>
  <c r="X393" i="2"/>
  <c r="X392" i="2"/>
  <c r="X391" i="2"/>
  <c r="X390" i="2"/>
  <c r="X389" i="2"/>
  <c r="X388" i="2"/>
  <c r="X387" i="2"/>
  <c r="X386" i="2"/>
  <c r="X385" i="2"/>
  <c r="X384" i="2"/>
  <c r="X383" i="2"/>
  <c r="X382" i="2"/>
  <c r="X381" i="2"/>
  <c r="X380" i="2"/>
  <c r="X379" i="2"/>
  <c r="X378" i="2"/>
  <c r="X377" i="2"/>
  <c r="X376" i="2"/>
  <c r="X375" i="2"/>
  <c r="X374" i="2"/>
  <c r="X373" i="2"/>
  <c r="X372" i="2"/>
  <c r="X371" i="2"/>
  <c r="X370" i="2"/>
  <c r="X369" i="2"/>
  <c r="X368" i="2"/>
  <c r="X367" i="2"/>
  <c r="X366" i="2"/>
  <c r="X365" i="2"/>
  <c r="X364" i="2"/>
  <c r="X363" i="2"/>
  <c r="X362" i="2"/>
  <c r="X361" i="2"/>
  <c r="X360" i="2"/>
  <c r="X359" i="2"/>
  <c r="X358" i="2"/>
  <c r="X357" i="2"/>
  <c r="X356" i="2"/>
  <c r="X355" i="2"/>
  <c r="X354" i="2"/>
  <c r="X353" i="2"/>
  <c r="X352" i="2"/>
  <c r="X351" i="2"/>
  <c r="X350" i="2"/>
  <c r="X349" i="2"/>
  <c r="X348" i="2"/>
  <c r="X347" i="2"/>
  <c r="X346" i="2"/>
  <c r="X345" i="2"/>
  <c r="X344" i="2"/>
  <c r="X343" i="2"/>
  <c r="X342" i="2"/>
  <c r="X341" i="2"/>
  <c r="X340" i="2"/>
  <c r="X339" i="2"/>
  <c r="X338" i="2"/>
  <c r="X337" i="2"/>
  <c r="X336" i="2"/>
  <c r="X335" i="2"/>
  <c r="X334" i="2"/>
  <c r="X333" i="2"/>
  <c r="X332" i="2"/>
  <c r="X331" i="2"/>
  <c r="X330" i="2"/>
  <c r="X329" i="2"/>
  <c r="X328" i="2"/>
  <c r="X327" i="2"/>
  <c r="X326" i="2"/>
  <c r="X325" i="2"/>
  <c r="X324" i="2"/>
  <c r="X323" i="2"/>
  <c r="X322" i="2"/>
  <c r="X321" i="2"/>
  <c r="X320" i="2"/>
  <c r="X319" i="2"/>
  <c r="X318" i="2"/>
  <c r="X317" i="2"/>
  <c r="X316" i="2"/>
  <c r="X315" i="2"/>
  <c r="X314" i="2"/>
  <c r="X313" i="2"/>
  <c r="X312" i="2"/>
  <c r="X311" i="2"/>
  <c r="X310" i="2"/>
  <c r="X309" i="2"/>
  <c r="X308" i="2"/>
  <c r="X307" i="2"/>
  <c r="X306" i="2"/>
  <c r="X305" i="2"/>
  <c r="X304" i="2"/>
  <c r="X303" i="2"/>
  <c r="X302" i="2"/>
  <c r="X301" i="2"/>
  <c r="X300" i="2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<sst xmlns="http://schemas.openxmlformats.org/spreadsheetml/2006/main" count="8993" uniqueCount="1895">
  <si>
    <t xml:space="preserve">      Primer Trimestre    2018</t>
  </si>
  <si>
    <t>Puebla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</si>
  <si>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</si>
  <si>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</si>
  <si>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</si>
  <si>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</si>
  <si>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</si>
  <si>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</si>
  <si>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</si>
  <si>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</si>
  <si>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</si>
  <si>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</si>
  <si>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</si>
  <si>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</si>
  <si>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</si>
  <si>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</si>
  <si>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</si>
  <si>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</si>
  <si>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</si>
  <si>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</si>
  <si>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</si>
  <si>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</si>
  <si>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</si>
  <si>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</si>
  <si>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</si>
  <si>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</si>
  <si>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</si>
  <si>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</si>
  <si>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</si>
  <si>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</si>
  <si>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</si>
  <si>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</si>
  <si>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</si>
  <si>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</si>
  <si>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</si>
  <si>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20151358</t>
  </si>
  <si>
    <t>San José Chiapa</t>
  </si>
  <si>
    <t>Urbano</t>
  </si>
  <si>
    <t>Aportaciones Federales</t>
  </si>
  <si>
    <t>I007 FAM Infraestructura Educativa Básica</t>
  </si>
  <si>
    <t/>
  </si>
  <si>
    <t>33-Aportaciones Federales para Entidades Federativas y Municipios</t>
  </si>
  <si>
    <t>COMITÉ ADMINISTRADOR POBLANO PARA LA CONSTRUCCIÓN DE ESPACIOS EDUCATIVOS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</si>
  <si>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</si>
  <si>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</si>
  <si>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</si>
  <si>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2014</t>
  </si>
  <si>
    <t>Metros Cuadrados</t>
  </si>
  <si>
    <t>San Salvador el Seco</t>
  </si>
  <si>
    <t>Tehuitzingo</t>
  </si>
  <si>
    <t>Francisco Z. Mena</t>
  </si>
  <si>
    <t>2016</t>
  </si>
  <si>
    <t>Cuapiaxtla de Madero</t>
  </si>
  <si>
    <t>Cobertura municipal</t>
  </si>
  <si>
    <t>Teziutlán</t>
  </si>
  <si>
    <t>Tochtepec</t>
  </si>
  <si>
    <t>Tecamachalco</t>
  </si>
  <si>
    <t>Huatlatlauca</t>
  </si>
  <si>
    <t>Atlixco</t>
  </si>
  <si>
    <t>Xicotepec</t>
  </si>
  <si>
    <t>Acajete</t>
  </si>
  <si>
    <t>Quecholac</t>
  </si>
  <si>
    <t>Tetela de Ocampo</t>
  </si>
  <si>
    <t>Naupan</t>
  </si>
  <si>
    <t>Rural</t>
  </si>
  <si>
    <t>Mixtla</t>
  </si>
  <si>
    <t>San Francisco Mixtla</t>
  </si>
  <si>
    <t>Lote</t>
  </si>
  <si>
    <t>Ajalpan</t>
  </si>
  <si>
    <t>Ciudad de Ajalpan</t>
  </si>
  <si>
    <t>San Martín Texmelucan</t>
  </si>
  <si>
    <t>Tlacotepec de Benito Juárez</t>
  </si>
  <si>
    <t>Xiutetelco</t>
  </si>
  <si>
    <t>San Pedro Cholula</t>
  </si>
  <si>
    <t>San Andrés Cholula</t>
  </si>
  <si>
    <t>San Gregorio Atzompa</t>
  </si>
  <si>
    <t>Coatzingo</t>
  </si>
  <si>
    <t>Tochimilco</t>
  </si>
  <si>
    <t>Acateno</t>
  </si>
  <si>
    <t>Aquixtla</t>
  </si>
  <si>
    <t>San José Miahuatlán</t>
  </si>
  <si>
    <t>Chignahuapan</t>
  </si>
  <si>
    <t>Cobertura estatal</t>
  </si>
  <si>
    <t>Tulcingo</t>
  </si>
  <si>
    <t>Heróica Puebla de Zaragoza</t>
  </si>
  <si>
    <t>Tehuacán</t>
  </si>
  <si>
    <t>Chietla</t>
  </si>
  <si>
    <t>Atencingo</t>
  </si>
  <si>
    <t>Tlatlauquitepec</t>
  </si>
  <si>
    <t>Ciudad de Tlatlauquitepec</t>
  </si>
  <si>
    <t>San Martín Texmelucan de Labastida</t>
  </si>
  <si>
    <t>Izúcar de Matamoros</t>
  </si>
  <si>
    <t>Altepexi</t>
  </si>
  <si>
    <t>Huauchinango</t>
  </si>
  <si>
    <t>2017</t>
  </si>
  <si>
    <t>Metros</t>
  </si>
  <si>
    <t>Celdas solares</t>
  </si>
  <si>
    <t>San Gregorio Zacapechpan</t>
  </si>
  <si>
    <t>Tlapanalá</t>
  </si>
  <si>
    <t>Tecali de Herrera</t>
  </si>
  <si>
    <t>Calpan</t>
  </si>
  <si>
    <t>San Andrés Calpan</t>
  </si>
  <si>
    <t>Zacapoaxtla</t>
  </si>
  <si>
    <t>La Magdalena Tetela Morelos</t>
  </si>
  <si>
    <t>20170333</t>
  </si>
  <si>
    <t>Chignautla</t>
  </si>
  <si>
    <t>20170327</t>
  </si>
  <si>
    <t>Amozoc</t>
  </si>
  <si>
    <t>Amozoc de Mota</t>
  </si>
  <si>
    <t>Tepeaca</t>
  </si>
  <si>
    <t>Chiautla</t>
  </si>
  <si>
    <t>Cuautlancingo</t>
  </si>
  <si>
    <t>San Felipe Tepatlán</t>
  </si>
  <si>
    <t>Zaragoza</t>
  </si>
  <si>
    <t>Mazapiltepec de Juárez</t>
  </si>
  <si>
    <t>Cuautinchán</t>
  </si>
  <si>
    <t>Rafael Lara Grajales</t>
  </si>
  <si>
    <t>CAPCEE</t>
  </si>
  <si>
    <t>Santa María Coatepec</t>
  </si>
  <si>
    <t>Pahuatlán</t>
  </si>
  <si>
    <t>San Juan Tepulco</t>
  </si>
  <si>
    <t>San Agustín Tlaxco</t>
  </si>
  <si>
    <t>Huehuetla</t>
  </si>
  <si>
    <t>Tlaola</t>
  </si>
  <si>
    <t>Piezas</t>
  </si>
  <si>
    <t>Tzicatlacoyan</t>
  </si>
  <si>
    <t>Tepetzintla</t>
  </si>
  <si>
    <t>Xochitlaxco (San Baltazar)</t>
  </si>
  <si>
    <t>Cañada Morelos</t>
  </si>
  <si>
    <t>Jolalpan</t>
  </si>
  <si>
    <t>San José Ozumba</t>
  </si>
  <si>
    <t>Tepatlaxco de Hidalgo</t>
  </si>
  <si>
    <t>Xonalpu</t>
  </si>
  <si>
    <t>Chilchotla</t>
  </si>
  <si>
    <t>Libres</t>
  </si>
  <si>
    <t>Tepepan</t>
  </si>
  <si>
    <t>20171473</t>
  </si>
  <si>
    <t>San Martín</t>
  </si>
  <si>
    <t>Olintla</t>
  </si>
  <si>
    <t>Vicente Guerrero</t>
  </si>
  <si>
    <t>Cuetzalan del Progreso</t>
  </si>
  <si>
    <t>Tepango</t>
  </si>
  <si>
    <t>Atoyatempan</t>
  </si>
  <si>
    <t>Palmarito Tochapan</t>
  </si>
  <si>
    <t>General Felipe Ángeles</t>
  </si>
  <si>
    <t>Santiago Tenango</t>
  </si>
  <si>
    <t>Tonalixco</t>
  </si>
  <si>
    <t>Tlanepantla</t>
  </si>
  <si>
    <t>San Martín Caltenco</t>
  </si>
  <si>
    <t>Santa Isabel Cholula</t>
  </si>
  <si>
    <t>Santa Ana Acozautla</t>
  </si>
  <si>
    <t>Santo Tomás Hueyotlipan</t>
  </si>
  <si>
    <t>Yaonáhuac</t>
  </si>
  <si>
    <t>Chiautzingo</t>
  </si>
  <si>
    <t>San Antonio Tlatenco</t>
  </si>
  <si>
    <t>Domingo Arenas</t>
  </si>
  <si>
    <t>Cháhuac</t>
  </si>
  <si>
    <t>San Isidro</t>
  </si>
  <si>
    <t>PUE06150400591591</t>
  </si>
  <si>
    <t>Suministro De Mobiliario Y Equipo Para Cuatro Aulas Didácticas, Laboratorio Polifuncional Y Cooperativa; En La Secundaria 27 Progresa Clave 21dst0030p, Ubicada En Santa Inés Ahuatempan</t>
  </si>
  <si>
    <t>20151212</t>
  </si>
  <si>
    <t>Santa Inés Ahuatempan</t>
  </si>
  <si>
    <t>2006</t>
  </si>
  <si>
    <t>Financiera:  / Física:  / Registro: CAPCEE</t>
  </si>
  <si>
    <t>2007</t>
  </si>
  <si>
    <t>PUE07150400591603</t>
  </si>
  <si>
    <t>Uministro De Mobiliario Y Equipo Para Cuatro Aulas Didácticas, Laboratorio Polifuncional Y Cooperativa; En La Secundaria 27 Progresa Clave 21dst0030p, Ubicada En Santa Inés Ahuatempan</t>
  </si>
  <si>
    <t>2015</t>
  </si>
  <si>
    <t>Financiera:  / Física:  / Registro: CAPCEE - SISTEMA: Pasa al siguiente nivel.</t>
  </si>
  <si>
    <t>2008</t>
  </si>
  <si>
    <t>Zinacatepec</t>
  </si>
  <si>
    <t>San Sebastián Zinacatepec</t>
  </si>
  <si>
    <t>PUE08150400591653</t>
  </si>
  <si>
    <t>Suministro De Mobiliario Y Equipo Para Una Dirección; En La Primaria Xicotencatl Clave 21dpr0588z, Ubicada En La Cabecera Municipal De Tlacotepec De Benito Juárez, Puebla.</t>
  </si>
  <si>
    <t>20151125</t>
  </si>
  <si>
    <t>PUE08150400591671</t>
  </si>
  <si>
    <t>Suministro De Mobiliario Básico Para Cuatro Aulas Didácticas; En La Telesecundaria Froylan C. Manjarrez Clave 21etv0144d, Ubicada En La Cabecera Municipal De Ajalpan, Puebla.</t>
  </si>
  <si>
    <t>20151126</t>
  </si>
  <si>
    <t>PUE08150400591688</t>
  </si>
  <si>
    <t>Uministro De Mobiliario Básico (30 Sillas Apilables Y 30 Mesas Trapezoidales); En La Primaria Niños Héroes De Chapultepec Clave 21dpr3050l, Ubicada En La Localidad De Xomiaco</t>
  </si>
  <si>
    <t>20151157</t>
  </si>
  <si>
    <t>Xomiaco</t>
  </si>
  <si>
    <t>PUE08150400591704</t>
  </si>
  <si>
    <t>Suministro De Mobiliario Básico Para Dos Aulas Didácticas; En La Telesecundaria Pablo Neruda Clave 21etv0916z, Ubicada En La Localidad De Huixtla, Municipio De Tlaola, Puebla.</t>
  </si>
  <si>
    <t>20151161</t>
  </si>
  <si>
    <t>Huixtla</t>
  </si>
  <si>
    <t>PUE08150400591716</t>
  </si>
  <si>
    <t>Suministro De Mobiliario Básico Para Seis Aulas Didácticas; En La Primaria Licenciado Benito Juárez Clave 21epr0248z, Ubicada En La Localidad De San Miguel Canoa, Municipio De Puebla</t>
  </si>
  <si>
    <t>20151163</t>
  </si>
  <si>
    <t>San Miguel Canoa</t>
  </si>
  <si>
    <t>PUE08150400591721</t>
  </si>
  <si>
    <t>Cuatro Aulas Didácticas, Laboratorio Polifuncional Y Cooperativa; En La Secundaria 27 Progresa Clave 21dst0030p, Ubicada En La Cabecera Municipal De Santa Inés Ahuatempan</t>
  </si>
  <si>
    <t>2009</t>
  </si>
  <si>
    <t>San Antonio Juárez</t>
  </si>
  <si>
    <t xml:space="preserve">Financiera:  / Física:  / Registro:  </t>
  </si>
  <si>
    <t>Financiera:  / Física:  / Registro: SISTEMA: Pasa al siguiente nivel.</t>
  </si>
  <si>
    <t>Ciudad de Tetela de Ocampo</t>
  </si>
  <si>
    <t>PUE09150400591505</t>
  </si>
  <si>
    <t>Suministro De Mobiliario Básico Para Cuatro Aulas Didácticas; En La Primaria Emperador Cuauhtémoc Clave 21dpr2693x, Ubicada En La Cabecera Municipal De San José Chiapa, Puebla.</t>
  </si>
  <si>
    <t>20151140</t>
  </si>
  <si>
    <t>PUE09150400591540</t>
  </si>
  <si>
    <t>Suministro De Mobiliario Y Equipo Para Cuatro Aulas Didácticas, Laboratorio Polifuncional Y Cooperativa; En La Secundaria 27 Progresa Clave 21dst0030p, Ubicada En Santa Inés Ahuatempan, Puebla.</t>
  </si>
  <si>
    <t>Cholula de Rivadavia</t>
  </si>
  <si>
    <t>2012</t>
  </si>
  <si>
    <t>PUE12170200890120</t>
  </si>
  <si>
    <t>Construcción Del Edificio De Docencia Del Instituto De Profesionalización Del Magisterio Poblano, Ubicado En La Cabecera Municipal De Puebla, Puebla.</t>
  </si>
  <si>
    <t>20170312</t>
  </si>
  <si>
    <t>Financiera: PARA ESTA OBRA SE CONSIDERO LA APLICACIÓN DE $345,924.58 GENERADO DE LOS INTERÉSES / Física:  / Registro: CAPCEE</t>
  </si>
  <si>
    <t>PUE12170401054643</t>
  </si>
  <si>
    <t xml:space="preserve">Suministro De Equipo De Cómputo Para La Primaria Tenoch Clave 21epr1572d, Ubicada En La Localidad De San Martín, Municipio De Amozoc, Puebla.  </t>
  </si>
  <si>
    <t>Financiera: PARA ESTA OBRA SE CONSIDERO LA APLICACIÓN DE $8,606.14 GENERADO DE LOS INTERÉSES / Física:  / Registro: CAPCEE</t>
  </si>
  <si>
    <t>2013</t>
  </si>
  <si>
    <t>PUE13130400249971</t>
  </si>
  <si>
    <t>Estudio De Impacto Ambiental Para La Construcción De 7 Aulas Didácticas, Cocina, Taller De Cómputo Y Sanitarios En Estructura De Concreto Especial; En El Cis De Nueva Creación</t>
  </si>
  <si>
    <t>20131414</t>
  </si>
  <si>
    <t>Teotlalco</t>
  </si>
  <si>
    <t>Santa Cruz</t>
  </si>
  <si>
    <t>Financiera: EN PROCESO DE CANCELACIÓN / Física: EN PROCESO DE CANCELACIÓN / Registro: CAPCEE - SISTEMA: Pasa al siguiente nivel.</t>
  </si>
  <si>
    <t>PUE13140400455025</t>
  </si>
  <si>
    <t>Construcción De Tres Aulas Didácticas Y Sanitarios En Estructura U-1c; En La Escuela Secundaria Técnica Núm. 121 Clave 21dst0132m, Ubicada En La Cabecera Municipal De Puebla, Puebla.</t>
  </si>
  <si>
    <t>20141888</t>
  </si>
  <si>
    <t>Financiera: TERMINACIÓN ANTICIPADA / Física: TERMINACIÓN ANTICIPADA / Registro: CAPCEE</t>
  </si>
  <si>
    <t>PUE13150400591849</t>
  </si>
  <si>
    <t>Adecuación De Aulas Existentes Para Que Operen Como Aulas Telemáticas En La Región Iv Correspondiente A La Zona De San Pedro Cholula 2015 (Cuarta Etapa).</t>
  </si>
  <si>
    <t>20151183</t>
  </si>
  <si>
    <t>PUE13160400816025</t>
  </si>
  <si>
    <t>Trabajos Complementarios Que Consisten En Plaza, Andadores, Jardinería, Muro De Acometida Y Reja De Acceso; En La Primaria Bandera Nacional Clave 21dpr0312l, Ubicada En San Martín Texmelucan.</t>
  </si>
  <si>
    <t>20161284</t>
  </si>
  <si>
    <t>PUE13160400816045</t>
  </si>
  <si>
    <t xml:space="preserve">Construcción De Plaza Cívica, Barda Perimetral, Barandal Y Luminarias En Los Edificios A Y B; En La Primaria Calmecac Clave 21dpr2631k, Ubicada En La Cabecera Municipal De Xochitlan </t>
  </si>
  <si>
    <t>20161285</t>
  </si>
  <si>
    <t>Xochitlán Todos Santos</t>
  </si>
  <si>
    <t>Xochitlán</t>
  </si>
  <si>
    <t>PUE13160400816101</t>
  </si>
  <si>
    <t>Despalme Y Limpieza Del Área De Futuro Crecimiento; En El Centro Escolar De Nueva Creación, Ubicado En La Cabecera Municipal De San José Chiapa, Puebla.</t>
  </si>
  <si>
    <t>20161437</t>
  </si>
  <si>
    <t>PUE13160400816109</t>
  </si>
  <si>
    <t>Reparaciones Del Edificio A Que Consisten En Aplicación De Pintura Y Acabados Y Construcción De Obra Exterior; En La Primaria Gabriela Mistral Clave 21dpr3717x, Ubicada En El Municipio De Chietla</t>
  </si>
  <si>
    <t>20161288</t>
  </si>
  <si>
    <t>Escape de Lagunillas</t>
  </si>
  <si>
    <t>PUE13170100838313</t>
  </si>
  <si>
    <t xml:space="preserve">Construcción De Un Aula  Y Mejoramiento; En La Telesecundaria Ricardo Flores Magón Clave 21etv0380g, Ubicada En La Localidad De San Antonio Juárez, Municipio De Tzicatlacoyan, Puebla. </t>
  </si>
  <si>
    <t>20161668</t>
  </si>
  <si>
    <t>PUE13170200890116</t>
  </si>
  <si>
    <t>Financiera: PARA ESTA OBRA SE CONSIDERO LA APLICACIÓN DE $723,640.18 GENERADO DE LOS INTERÉSES / Física:  / Registro: CAPCEE - SISTEMA: Pasa al siguiente nivel.</t>
  </si>
  <si>
    <t>Huejotzingo</t>
  </si>
  <si>
    <t>Tlapacoya</t>
  </si>
  <si>
    <t>Oriental</t>
  </si>
  <si>
    <t>Acolihuia</t>
  </si>
  <si>
    <t>Cohuecan</t>
  </si>
  <si>
    <t>Tulcingo de Valle</t>
  </si>
  <si>
    <t>Xicotepec de Juárez</t>
  </si>
  <si>
    <t>San Sebastián</t>
  </si>
  <si>
    <t>Xoloateno</t>
  </si>
  <si>
    <t>Santiago Alseseca</t>
  </si>
  <si>
    <t>Ciudad de Chignahuapan</t>
  </si>
  <si>
    <t>PUE14140400458218</t>
  </si>
  <si>
    <t>Estudio De Mecánica De Suelos En La Telesecundaria De Nueva Creación Clave 21etv0963k, Ubicada En La Localidad De Tepango Zacatipan, Municipio De Cuetzalan Del Progreso, Pue.</t>
  </si>
  <si>
    <t>20141673</t>
  </si>
  <si>
    <t>Financiera: ESTÁ OBRA SE CANCELÓ MEDIANTE OFICIO SFA-DSI-AI-911-2015 / Física: ESTÁ OBRA SE CANCELÓ MEDIANTE OFICIO SFA-DSI-AI-911-2015 / Registro: CAPCEE - SISTEMA: Pasa al siguiente nivel.</t>
  </si>
  <si>
    <t>PUE14150100493801</t>
  </si>
  <si>
    <t>Suministro De Mobiliario Y Equipo Para Dos Aulas Didácticas; En La Escuela Secundaria Técnica Num. 12 Con Clave 21dst0012z, Ubicada En La Cabecera Municipal De San Nicolás De Los Ranchos, Puebla.</t>
  </si>
  <si>
    <t>20150292</t>
  </si>
  <si>
    <t>San Nicolás de los Ranchos</t>
  </si>
  <si>
    <t>COMITE ADMINISTRADOR POBLANO PARA LA CONSTRUCCION DE ESPACIOS EDUCATIVOS</t>
  </si>
  <si>
    <t>San Bernardino Tlaxcalancingo</t>
  </si>
  <si>
    <t>PUE14150400591904</t>
  </si>
  <si>
    <t>Mantenimiento General Que Consiste En La Aplicación De Pintura E Impermeabilizante Y Sustitución De Acabados; En La Escuela Secundaria Técnica Núm. 32 Clave 21dst0035k, Ubicada En San Andrés Cholula</t>
  </si>
  <si>
    <t>20151151</t>
  </si>
  <si>
    <t>PUE14150400591921</t>
  </si>
  <si>
    <t>Construcción De Muro De Contención Y Barda Con Cercado Perimetral; En La Primaria Emilio Portes Gil Clave 21dpr0405a, Ubicada En La Localidad De Santiago Alseseca, Municipio De Tecamachalco</t>
  </si>
  <si>
    <t>20151152</t>
  </si>
  <si>
    <t>PUE14150400591934</t>
  </si>
  <si>
    <t>Suministro De Mobiliario Y Equipo (24 Mesas, 25 Computadora Portatil Y Un Pizarrón); En La Primaria Hermanos Serdán Clave 21dpr0768j, Ubicada En La Cabecera Municipal De Acajete, Puebla.</t>
  </si>
  <si>
    <t>20151153</t>
  </si>
  <si>
    <t>PUE14150400591963</t>
  </si>
  <si>
    <t>Suministro De Mobiliario Básico Para Dos Aulas Didácticas; En La Primaria Benito Juárez Clave 21dpr2768x, Ubicada En La Localidad De Tlacamilco, Municipio De Acajete, Puebla.</t>
  </si>
  <si>
    <t>20151155</t>
  </si>
  <si>
    <t>Tlacamilco</t>
  </si>
  <si>
    <t>PUE14150400592095</t>
  </si>
  <si>
    <t>Suministro De Mobiliario Y Equipo Para Tres Aulas Didácticas, Salón De Usos Múltiples Y Dirección; En El Preescolar Celerino Cano Palacios Clave 21djn1115a, Ubicado En La Cabecera Municipal De Puebla</t>
  </si>
  <si>
    <t>20151165</t>
  </si>
  <si>
    <t>PUE14150400592459</t>
  </si>
  <si>
    <t>Suministro En La Primaria Club Rotario Clave 21dpr2699r, Ubicada En La Cabecera Municipal De Tehuacán, Puebla.</t>
  </si>
  <si>
    <t>20151469</t>
  </si>
  <si>
    <t>PUE14150400592502</t>
  </si>
  <si>
    <t>Construcción En La Primaria José María Morelos Clave 21dpr0951h, Ubicada En La Cabecera Municipal De Pahuatlán, Puebla.</t>
  </si>
  <si>
    <t>20151503</t>
  </si>
  <si>
    <t>Ciudad de Pahuatlán de Valle</t>
  </si>
  <si>
    <t>PUE14150400592523</t>
  </si>
  <si>
    <t>Suministro En La Primaria José María Morelos Clave 21dpr0951h, Ubicada En La Cabecera Municipal De Pahuatlán, Puebla.</t>
  </si>
  <si>
    <t>20151505</t>
  </si>
  <si>
    <t>Financiera:  / Física:  / Registro: CAPCEE  - SISTEMA: Pasa al siguiente nivel.</t>
  </si>
  <si>
    <t>PUE14150400592545</t>
  </si>
  <si>
    <t>Demolición Y Construcción De Ocho Aulas Didácticas En Estructura U-2c; En La Primaria Bandera Nacional Clave 21dpr0312l, En La Cabecera Municipal De San Martín Texmelucan, Puebla.</t>
  </si>
  <si>
    <t>20151553</t>
  </si>
  <si>
    <t>PUE14150400592579</t>
  </si>
  <si>
    <t>Construcción En La Secundaria General Vicente Guerrero Clave 21ees0269f, En La Localidad Del Moral, Municipio De San Martín Texmelucan, Puebla.</t>
  </si>
  <si>
    <t>20151554</t>
  </si>
  <si>
    <t>El Moral</t>
  </si>
  <si>
    <t>PUE14150400592617</t>
  </si>
  <si>
    <t>Construcción En La Primaria Republica Argentina Clave 21dpr0313k, En La Localidad De San Francisco Tepeyecac, Municipio De San Martín Texmelucan, Puebla.</t>
  </si>
  <si>
    <t>20151574</t>
  </si>
  <si>
    <t>San Francisco Tepeyecac</t>
  </si>
  <si>
    <t>PUE14150400612831</t>
  </si>
  <si>
    <t>Suministro De Mobiliario Básico Para Tres Aulas Didácticas Y Dirección; En El Preescolar Vicente Suárez Clave 21dcc0372u, Ubicado En La Localidad De Tepeteno De Iturbide, Municipio De Tlatlauquitepec</t>
  </si>
  <si>
    <t>20151468</t>
  </si>
  <si>
    <t>PUE14160400816716</t>
  </si>
  <si>
    <t>Construcción De Edificio D En Estructura U-2c; En La Primaria Emiliano Zapata Clave 21dpr2537f, Ubicada En La Localidad De El Rincon Citlaltepetl, Municipio De Nopalucan, Puebla.</t>
  </si>
  <si>
    <t>20161652</t>
  </si>
  <si>
    <t>Nopalucan</t>
  </si>
  <si>
    <t>El Rincón Citlaltépetl</t>
  </si>
  <si>
    <t>PUE14170200892073</t>
  </si>
  <si>
    <t>Construcción Del Edificio De Docencia Del Instituto De Profesionalización Del Magisterio Poblano, Ubicado En La Cabecera Municipal De Puebla,Puebla</t>
  </si>
  <si>
    <t>Financiera: PARA ESTA OBRA SE CONSIDERO LA APLICACIÓN DE $23,069.75 GENERADO DE LOS INTERESES / Física: PARA ESTA OBRA SE CONSIDERO LA APLICACIÓN DE $23,069.75 GENERADO DE LOS INTERESES / Registro: CAPCEE - SISTEMA: Pasa al siguiente nivel.</t>
  </si>
  <si>
    <t>PUE14170300967264</t>
  </si>
  <si>
    <t>Construcción De Edificio D Que Consiste En Un Comedor Escolar, Un Salón De Usos Múltiples, Una Bibilioteca, Una Aula De Medios Y Una Escalera En Estructura U-2c; En La Primaria Emiliano Zapata Clave 2</t>
  </si>
  <si>
    <t xml:space="preserve">Financiera:  / Física:  / Registro: CAPCEE </t>
  </si>
  <si>
    <t>PUE14170401046152</t>
  </si>
  <si>
    <t>Suministro De Equipo De Cómputo Para La Primaria Tenoch Clave 21epr1572d, Ubicada En La Localidad De San Martín, Municipio De Amozoc, Puebla.</t>
  </si>
  <si>
    <t>Financiera: PARA ESTA OBRA SE CONSIDERO LA APLICACIÓN DE $1,440.57 GENERADO DE LOS INTERESES / Física: PARA ESTA OBRA SE CONSIDERO LA APLICACIÓN DE $1,440.57 GENERADO DE LOS INTERESES / Registro: CAPCEE - SISTEMA: Pasa al siguiente nivel.</t>
  </si>
  <si>
    <t>Coyotepec</t>
  </si>
  <si>
    <t>La Trinidad Chautenco</t>
  </si>
  <si>
    <t>San Lorenzo Almecatla</t>
  </si>
  <si>
    <t>Santo Tomás Chautla</t>
  </si>
  <si>
    <t>PUE15150300566033</t>
  </si>
  <si>
    <t>Construcción De Edificio De Docencia En Estructura Especial De Concreto; En La Secundaria Del Centro Escolar De Nueva Creación, Ubicado En La Cabecera Municipal De San José Chiapa, Puebla.</t>
  </si>
  <si>
    <t>20150699</t>
  </si>
  <si>
    <t>PUE15150300566051</t>
  </si>
  <si>
    <t>Construcción De Edificio De Dos Niveles En Estructura Especial De Concreto; En La Primaria Del Centro Escolar De Nueva Creación, Ubicado En La Cabecera Municipal De San José Chiapa, Puebla.</t>
  </si>
  <si>
    <t>20150876</t>
  </si>
  <si>
    <t>PUE15150300566070</t>
  </si>
  <si>
    <t>Construcción De Edificio De Un Nivel En Estructura Especial De Concreto; En El Centro De Desarrollo Infantil (Preescolar) Del Centro Escolar De Nueva Creación</t>
  </si>
  <si>
    <t>20150877</t>
  </si>
  <si>
    <t>PUE15150300566096</t>
  </si>
  <si>
    <t>Suministro De Mobiliario Básico Para Cuatro Aulas Didácticas; En La Primaria Unidad Educativa Clave 21epr1618i; Ubicada En La Cabecera Municipal De Cuautlancingo, Puebla.</t>
  </si>
  <si>
    <t>20150861</t>
  </si>
  <si>
    <t>San Juan Cuautlancingo</t>
  </si>
  <si>
    <t>PUE15150300566112</t>
  </si>
  <si>
    <t>Construcción De Edificio Administrativo En Estructura Especial De Concreto; En El Centro Escolar De Nueva Creación, Ubicado En La Cabecera Municipal De San José Chiapa, Puebla.</t>
  </si>
  <si>
    <t>20150845</t>
  </si>
  <si>
    <t>PUE15150300566249</t>
  </si>
  <si>
    <t>Suministro De Mobiliario Básico Para Un Comedor Escolar; En La Telesecundaria Benito Juárez García Clave 21etv0742z; Ubicada En La Localidad De Tlachiapa, Municipio De Aquixtla, Puebla.</t>
  </si>
  <si>
    <t>20150785</t>
  </si>
  <si>
    <t>Tlachiapa</t>
  </si>
  <si>
    <t>PUE15150300566261</t>
  </si>
  <si>
    <t>Suministro De Mobiliario Básico Para Un Comedor Escolar; En La Primaria Vicente Guerrero Clave 21epr0034z; Ubicada En La Localidad De Tlacuitlapa, Municipio De Aquixtla, Puebla.</t>
  </si>
  <si>
    <t>20150816</t>
  </si>
  <si>
    <t>Tlacuitlapa</t>
  </si>
  <si>
    <t>PUE15150300566722</t>
  </si>
  <si>
    <t>Suministro De Mobiliario Básico Para Un Comedor Escolar; En El Preescolar Mixtla Clave 21djn0305l; Ubicado En La Cabecera Municipal De Mixtla, Puebla.</t>
  </si>
  <si>
    <t>20150788</t>
  </si>
  <si>
    <t>PUE15150300566766</t>
  </si>
  <si>
    <t>Suministro E Instalación De Sistema Solar (Celdas Solares); En El Centro De Educación A Distancia Del Centro Escolar Melquiades Morales Flores Clave 21aos4061a</t>
  </si>
  <si>
    <t>20150720</t>
  </si>
  <si>
    <t>PUE15150300566777</t>
  </si>
  <si>
    <t>Suministro De Mobiliario Y Equipo Para Tres Aulas Didácticas, Un Laboratorio De Cómputo Y Dirección; En El Centro De Educación A Distancia Del Centro Escolar Melquiades Morales Flores Clave 21aos4061a</t>
  </si>
  <si>
    <t>20150731</t>
  </si>
  <si>
    <t>PUE15150300566798</t>
  </si>
  <si>
    <t>Reparaciones Generales De Plaza Cívica, Andadores, Barda Perimetral Y Rehabilitación De Instalaciones Eléctricas; En La Primaria Del C. E. Licenciado Melquiades Morales Flores Clave 21epr1547e</t>
  </si>
  <si>
    <t>20150704</t>
  </si>
  <si>
    <t>PUE15150300566829</t>
  </si>
  <si>
    <t>Construcción De Barda Perimetral Y Rehabilitación De Instalaciones Eléctricas; En El C. E. Licenciado Melquiades Morales Flores Clave 21aos4061a, Ubicado En La Cabecera Municipal De Ajalpan, Puebla.</t>
  </si>
  <si>
    <t>20150715</t>
  </si>
  <si>
    <t>PUE15150300566858</t>
  </si>
  <si>
    <t>Construcción De Dos Aulas Didácticas, Un Taller De Computo Y Escalera En Estructura U-2c; En La Secundaria Técnica Num. 129 Clave 21dst0140v, Ubicada En La Cabecera Municipal De Chiautzingo, Puebla.</t>
  </si>
  <si>
    <t>20150707</t>
  </si>
  <si>
    <t>San Lorenzo Chiautzingo</t>
  </si>
  <si>
    <t>PUE15150300566890</t>
  </si>
  <si>
    <t>Suministro De Mobiliario Básico Para Nueve Aulas Didácticas Y Dirección; En La Primaria Ricardo Flores Magón Con Clave 21epr0251n; Ubicada En La Cabecera Municipal De Oriental, Puebla.</t>
  </si>
  <si>
    <t>20150735</t>
  </si>
  <si>
    <t>PUE15150300566929</t>
  </si>
  <si>
    <t>Suministro De Mobiliario Básico Para 18 Aulas (3 Para Nivel Prescolar, 12 Para Nivel Primaria Y 3 Para Nivel Secundaria); En El C. E. Heroes De Zacapoaxtla Clave 21aos4047h</t>
  </si>
  <si>
    <t>20150763</t>
  </si>
  <si>
    <t>PUE15150300567000</t>
  </si>
  <si>
    <t>Suministro De Mobiliario Escolar Para Dos Aulas Didácticas; En El Preescolar Miguel Flores Cerezo Clave 21djn0657o, Ubicado En La Localidad De San Antonio Portezuelo</t>
  </si>
  <si>
    <t>20150793</t>
  </si>
  <si>
    <t>San Antonio Portezuelo</t>
  </si>
  <si>
    <t>PUE15150300570507</t>
  </si>
  <si>
    <t>Construcción De Tres Aulas Didácticas, Un Laboratorio De Cómputo, Dirección, Sanitarios Y Muro Escénico En Estructura De Concreto Especial En U-2c; En La Unidad Educativa Octavio Paz Clave 21aos4059m</t>
  </si>
  <si>
    <t>20150776</t>
  </si>
  <si>
    <t>PUE15150300570563</t>
  </si>
  <si>
    <t>Uministro De Mobiliario Básico Para Seis Aulas Didacticas, Una Sala Audiovisual Y Direccion; En El Preescolar Del Benemerito Instituto Normal Del Estado General Juan Crisostomo Bonilla, 21ejn0041s</t>
  </si>
  <si>
    <t>20150801</t>
  </si>
  <si>
    <t>PUE15150300570589</t>
  </si>
  <si>
    <t>Demolición De Edificio Existente Y Mejoramiento General En Los Edificios A Y D; En La Telesecundaria Octavio Paz Clave 21etv0815b, Ubicada En La Cabecera Municipal De Puebla, Puebla.</t>
  </si>
  <si>
    <t>20150803</t>
  </si>
  <si>
    <t>PUE15150300570983</t>
  </si>
  <si>
    <t>Suministro E Instalación De Sistema Solar (Celdas Solares); En La Unidad Educativa Octavio Paz Clave 21aos4059m, Ubicada En La Cabecera Municipal De Puebla, Puebla.</t>
  </si>
  <si>
    <t>20150838</t>
  </si>
  <si>
    <t>PUE15150300571044</t>
  </si>
  <si>
    <t>Suministro De Mobiliario Básico Para Un Aula Didáctica; En La Primaria 20 De Noviembre Clave 21dpr3505u, Ubicada En La Localidad De Santa Catarina, Municipio De Puebla, Puebla.</t>
  </si>
  <si>
    <t>20150843</t>
  </si>
  <si>
    <t>Santa Catarina</t>
  </si>
  <si>
    <t>PUE15150300571113</t>
  </si>
  <si>
    <t>Suministro De Mobiliario Básico Para Un Aula Didactica; En El Preescolar Octavio Paz Clave 21ejn0966s, Ubicado En La Cabecera Municipal De Puebla, Puebla.</t>
  </si>
  <si>
    <t>20150853</t>
  </si>
  <si>
    <t>San Bartolomé Tepetlacaltechco</t>
  </si>
  <si>
    <t>PUE15150300572743</t>
  </si>
  <si>
    <t>Construcción Del Edificio De Docencia De Cinco Niveles En Estructura Especial De Concreto; En La Unidad Educativa Benemérito Instituto Normal Del Estado Gral. Juan Crisóstomo Bonilla, 21aos5315t</t>
  </si>
  <si>
    <t>20150858</t>
  </si>
  <si>
    <t>PUE15150300572985</t>
  </si>
  <si>
    <t>Suministro De Mobiliario Básico Para Un Aula Didáctica; En El Preescolar Conrado Coeto Muñóz Clave 21djn0165b, Ubicado En La Cabecera Municipal De Puebla, Puebla.</t>
  </si>
  <si>
    <t>20150885</t>
  </si>
  <si>
    <t>PUE15150300573041</t>
  </si>
  <si>
    <t>Suministro De Mobiliario Básico Para Dos Aulas Didácticas; En El Preescolar Jorge Murad Macluf Clave 21djn0882l, Ubicado En La Cabecera Municipal De Puebla, Puebla.</t>
  </si>
  <si>
    <t>20150886</t>
  </si>
  <si>
    <t>PUE15150300573192</t>
  </si>
  <si>
    <t>Suministro De Mobiliario Básico Para Cuarenta Y Seis Aulas Didacticas; En El C.E. Coronel Raul Velasco De Santiago Clave 21aos4060b, Ubicado En La Localidad De San Miguel Canoa</t>
  </si>
  <si>
    <t>20150894</t>
  </si>
  <si>
    <t>PUE15150300573205</t>
  </si>
  <si>
    <t>Suministro De Mobiliario Básico Para Un Aula Didáctica; En El Preescolar Carlo Lorenzini Clave 21djn0719k, Ubicado En La Cabecera Municipal De Puebla, Puebla.</t>
  </si>
  <si>
    <t>20150896</t>
  </si>
  <si>
    <t>PUE15150300573218</t>
  </si>
  <si>
    <t>Suministro De Mobiliario Básico Para Un Aula Didáctica; En El Centro De Educación Preescolar (Cuitlahuac) Clave 21djn2288z, Ubicado En La Cabecera Municipal De Puebla, Puebla.</t>
  </si>
  <si>
    <t>20150897</t>
  </si>
  <si>
    <t>PUE15150300573409</t>
  </si>
  <si>
    <t>Suministro De Mobiliario Básico Para Un Aula Didáctica; En El Preescolar Tetepetzin Clave 21dcc1179w, Ubicado En La Cabecera Municipal De Puebla, Puebla.</t>
  </si>
  <si>
    <t>20150903</t>
  </si>
  <si>
    <t>PUE15150300573426</t>
  </si>
  <si>
    <t>Suministro De Mobiliario Básico Para Un Aula Didáctica; En El Centro De Educación Preescolar (Victor Puebla) Clave 21djn2290n, Ubicado En La Cabecera Municipal De Puebla, Puebla.</t>
  </si>
  <si>
    <t>20150906</t>
  </si>
  <si>
    <t>PUE15150300573438</t>
  </si>
  <si>
    <t>Suministro De Mobiliario Básico Para Un Aula Didáctica; En La Primaria Indigena (Macuixochitl) Clave 21dpb0909r, Ubicada En La Localidad De San Andrés Azumiatla Municipio De Puebla, Puebla.</t>
  </si>
  <si>
    <t>20150907</t>
  </si>
  <si>
    <t>San Andrés Azumiatla</t>
  </si>
  <si>
    <t>PUE15150300573454</t>
  </si>
  <si>
    <t>Suministro De Mobiliario Básico Para Un Aula Didáctica; En El Centro De Educación Preescolar (El Principito) Clave 21djn2339p, Ubicado En La Cabecera Municipal De Puebla, Puebla.</t>
  </si>
  <si>
    <t>20150908</t>
  </si>
  <si>
    <t>PUE15150300573466</t>
  </si>
  <si>
    <t>Suministro De Mobiliario Básico Para Un Aula Didáctica; En La Primaria Benito Juárez Clave 21dpr0252n, Ubicada En La Cabecera Municipal De Puebla, Puebla.</t>
  </si>
  <si>
    <t>20150911</t>
  </si>
  <si>
    <t>PUE15150300573510</t>
  </si>
  <si>
    <t>Suministro De Mobiliario Básico Para Noventa Y Un Aulas Didácticas; En El C.E. Niños Heroes De Chapultepec Clave 21aos0437a, Ubicado En La Cabecera Municipal De Puebla, Puebla.</t>
  </si>
  <si>
    <t>20150915</t>
  </si>
  <si>
    <t>PUE15150300573520</t>
  </si>
  <si>
    <t>Suministro De Mobiliario Básico Para Cuarenta Y Nueve Aulas Didacticas; En El C. E. Presidente Gustavo Diaz Ordaz Clave 21aos4033e, Ubicado En La Cabecera Municipal De Puebla, Puebla.</t>
  </si>
  <si>
    <t>20150916</t>
  </si>
  <si>
    <t>Caltepec</t>
  </si>
  <si>
    <t>La Magdalena Tlatlauquitepec</t>
  </si>
  <si>
    <t>Santa María Xonacatepec</t>
  </si>
  <si>
    <t>PUE15150400592556</t>
  </si>
  <si>
    <t>Construcción De Una Sala Audiovisual, Área Admtva, Lab. Polifuncional, Un Aula De Cómputo,Servicio Médico, Cooperativa,Un Taller De Carpintería, En La Sec. Rafaela Caamaño García, 21est0013y</t>
  </si>
  <si>
    <t>20150951</t>
  </si>
  <si>
    <t>PUE15150400593052</t>
  </si>
  <si>
    <t>Demolición De Edificio Existente; Construcción Y Mejoramiento De Los Edif. Bg, Cg, Dg, Eg Y Fg, En La Unidad Educativa Benemérito Instituto Normal Del Estado Gral Juan Crisóstomo Bonilla, 21aos5315t</t>
  </si>
  <si>
    <t>20150962</t>
  </si>
  <si>
    <t>PUE15150400593088</t>
  </si>
  <si>
    <t>Onstrucción De Un Módulo Sanitario En Estructura Regional C; En El Preescolar Telpochcalli Clave 21djn1700t, Ubicado En La Localidad De Ex-Hacienda San Agustín</t>
  </si>
  <si>
    <t>20151041</t>
  </si>
  <si>
    <t>Ex-Hacienda San Agustín</t>
  </si>
  <si>
    <t>PUE15150400593091</t>
  </si>
  <si>
    <t>Suministro De Mobiliario Básico Para Seís Aulas Didácticas Y Biblioteca; En La Primaria Felix Lauro Aguirre Clave 21dpr0812g, Ubicada En La Localidad De Xalticpac, Municipio De Zacapoaxtla</t>
  </si>
  <si>
    <t>20151050</t>
  </si>
  <si>
    <t>Xalticpac</t>
  </si>
  <si>
    <t>PUE15150400593094</t>
  </si>
  <si>
    <t>Suministro De Mobiliario Básico Para Dos Aulas Didacticas; En La Primaria Octavio Paz Clave 21epr0814d, Ubicada En La Cabecera Municipal De Puebla, Puebla.</t>
  </si>
  <si>
    <t>20151061</t>
  </si>
  <si>
    <t>PUE15150400593100</t>
  </si>
  <si>
    <t>Mejoramiento General En Los Edificios A, B, C Y D; En La Sec Del Benemérito Instituto Normal Del Estado Gral Juan Crisóstomo Bonilla Clave 21ees0309q</t>
  </si>
  <si>
    <t>20151065</t>
  </si>
  <si>
    <t>PUE15150400593107</t>
  </si>
  <si>
    <t>Suministro De Mobiliario Básico Para Tres Aulas Didacticas; En La Telesecundaria Octavio Paz Clave 21etv0815b, Ubicada En La Cabecera Municipal De Puebla, Puebla.</t>
  </si>
  <si>
    <t>20151083</t>
  </si>
  <si>
    <t>PUE15150400593113</t>
  </si>
  <si>
    <t>Suministro De Mobiliario Y Equipo Para La Primaria De La Unidad Educativa Benemerito Instituto Normal Del Estado General Juan Crisostomo Bonilla Clave 21epr0304b, Ubicada En Puebla</t>
  </si>
  <si>
    <t>20151084</t>
  </si>
  <si>
    <t>PUE15150400593121</t>
  </si>
  <si>
    <t>Suministro En La Unidad Educativa Benemerito Instituto Normal Del Estado General Juan Crisostomo Bonilla Clave 21aos5315t, Ubicado En La Cabecera Municipal De Puebla, Puebla.</t>
  </si>
  <si>
    <t>20151109</t>
  </si>
  <si>
    <t>PUE15150400593122</t>
  </si>
  <si>
    <t>Suministro De Mobiliario Básico Para Un Aula De Usos Múltiples; En La Primaria Amado Nervo Clave 21dpr2356w, Ubicada En La Localidad De Santa María Nenetzintla</t>
  </si>
  <si>
    <t>20151098</t>
  </si>
  <si>
    <t>Santa María Nenetzintla</t>
  </si>
  <si>
    <t>PUE15150400593127</t>
  </si>
  <si>
    <t>Suministro De Mobiliario Y Equipo Para Un Aula De Medios; En La Primaria Cadete Fernando Montes De Oca Clave 21dpr2357v, Ubicada En La Localidad De La Magdalena Tetela Morelos</t>
  </si>
  <si>
    <t>20151099</t>
  </si>
  <si>
    <t>PUE15150400593130</t>
  </si>
  <si>
    <t>Suministro En La Secundaria Niños Héroes De Chapultepec Clave 21etv0617b, Ubicado En La Localidad De Xonalpu, Municipio De Huehuetla, Puebla.</t>
  </si>
  <si>
    <t>20151116</t>
  </si>
  <si>
    <t>PUE15150400593134</t>
  </si>
  <si>
    <t>Suministro De Mobiliario Básico Para Dos Aulas Didácticas En La Secundaria Miguel Hidalgo Y Costilla Clave 21est0006o, Ubicada En La Localidad De San Felix Hidalgo, Municipio De Atlixco, Puebla.</t>
  </si>
  <si>
    <t>20151179</t>
  </si>
  <si>
    <t>San Félix Hidalgo</t>
  </si>
  <si>
    <t>PUE15150400593137</t>
  </si>
  <si>
    <t>Suministro De Mobiliario Y Equipo Para Dos Aulas Didácticas Y Un Taller De Cómputo; En La Secundaria Técnica Num. 129 Clave 21dst0140v, Ubicada En La Cabecera Municipal De Chiautzingo, Puebla.</t>
  </si>
  <si>
    <t>20151221</t>
  </si>
  <si>
    <t>PUE15150400593139</t>
  </si>
  <si>
    <t>Suministro Benemerito Instituto Normal Del Estado General Juan Crisostomo Bonilla Clave 21aos5315t, Ubicado En La Cabecera Municipal De Puebla, Puebla.</t>
  </si>
  <si>
    <t>20151118</t>
  </si>
  <si>
    <t>PUE15150400593142</t>
  </si>
  <si>
    <t>Suministro De Mobiliario Y Equipo Para Un Taller De Carpintería Y Un Taller De Industria Del Vestido En La Secundaria Melchor Ocampo Clave 21des0004z, Ubicada En La Cabecera Municipal De Atlixco</t>
  </si>
  <si>
    <t>20151225</t>
  </si>
  <si>
    <t>PUE15150400593145</t>
  </si>
  <si>
    <t>Suministro De Mobiliario Y Equipo En La Telesecundaria Carmen Serdán Clave 21dtv0297i, Ubicada En La Localidad De El Carmen, Municipio De Chilchotla, Puebla.</t>
  </si>
  <si>
    <t>20151137</t>
  </si>
  <si>
    <t>El Carmen</t>
  </si>
  <si>
    <t>PUE15150400593146</t>
  </si>
  <si>
    <t>Construcción De Un Taller De Carpintería De 2.5 E.E. Y Taller De Industria Del Vestido De 2.5 E.E. En Estructura T-84; En La Secundaria Melchor Ocampo Clave 21des0004z, Ubicada En Atlixco</t>
  </si>
  <si>
    <t>20151226</t>
  </si>
  <si>
    <t>PUE15150400593153</t>
  </si>
  <si>
    <t>Suministro De Mobiliario Y Equipo En La Secundaria Técnica De Nueva Creación Con Clave 21est0022s, Ubicada En La Localidad De La Compañía En El Municipio De Quecholac, Puebla.</t>
  </si>
  <si>
    <t>20151138</t>
  </si>
  <si>
    <t>La Compañia</t>
  </si>
  <si>
    <t>PUE15150400593158</t>
  </si>
  <si>
    <t>Construcción De Edificio De La Escuela De Artes D-1 (Sala De Exposiciones, Aulas De Teatro, Aulas De Mùsica Y Area Administrativa); En El Centro Escolar De Nueva Creación, Ubicado En San José Chiapa</t>
  </si>
  <si>
    <t>20151481</t>
  </si>
  <si>
    <t>PUE15150400593165</t>
  </si>
  <si>
    <t>Suministro De Mobiliario Básico En La Telesecundaria De Nueva Creación Clave 21etv0961m, Ubicada En La Localidad De San Luis Tehuizotla, Municipio De Molcaxac, Puebla.</t>
  </si>
  <si>
    <t>20151170</t>
  </si>
  <si>
    <t>Molcaxac</t>
  </si>
  <si>
    <t>San Luis Tehuizotla</t>
  </si>
  <si>
    <t>PUE15150400593167</t>
  </si>
  <si>
    <t>Construcción De Un Aula De Usos Múltiples En Estructura Regional C; En El Preescolar Venustiano Carranza Clave 21djn0176h, Ubicado En La Localidad De San Jerónimo Ocotitlan, Municipio De Acajete</t>
  </si>
  <si>
    <t>20151561</t>
  </si>
  <si>
    <t>San Jerónimo Ocotitlán</t>
  </si>
  <si>
    <t>PUE15150400593170</t>
  </si>
  <si>
    <t>Suministro De Mobiliario Básico En La Primaria Venustiano Carrranza Clave 21dpr0792j, Ubicada En La Localidad De Las Lomas, Municipio De Zacapoaxtla, Puebla.</t>
  </si>
  <si>
    <t>20151171</t>
  </si>
  <si>
    <t>Las Lomas</t>
  </si>
  <si>
    <t>PUE15150400593173</t>
  </si>
  <si>
    <t>Suministro De Mobiliario Básico Para Un Aula Didáctica; En El Preescolar Venustiano Carranza Clave 21djn0176h, Ubicado En La Localidad De San Jerónimo Ocotitlan, Municipio De Acajete</t>
  </si>
  <si>
    <t>20151569</t>
  </si>
  <si>
    <t>PUE15150400593175</t>
  </si>
  <si>
    <t>Construcción De Doce Aulas Didácticas En Estructura U-2c; En La Primaria Republica Argentina Clave 21dpr0313k, En La Localidad De San Francisco Tepeyecac, Municipio De San Martín Texmelucan</t>
  </si>
  <si>
    <t>PUE15150400593230</t>
  </si>
  <si>
    <t>Mejoramiento General En El Preescolar Carlos Chávez Clave 21djn0239c, Ubicado En La Cabecera Municipal De San Nicolás De Los Ranchos, Puebla.</t>
  </si>
  <si>
    <t>20151139</t>
  </si>
  <si>
    <t>Ixcaquixtla</t>
  </si>
  <si>
    <t>San Juan Ixcaquixtla</t>
  </si>
  <si>
    <t>San José Acateno</t>
  </si>
  <si>
    <t>PUE15150400612703</t>
  </si>
  <si>
    <t>Construcción De Obra Exterior Complementaria Que Consiste En Cancha De Usos Múltiples, Cancha De Futbol Siete, Velaria Y Cercado Perimetral; En El Centro Escolar De Nueva Creación, Ubicado En La Cabec</t>
  </si>
  <si>
    <t>Chicahuaxtla</t>
  </si>
  <si>
    <t>Ahuacatlán</t>
  </si>
  <si>
    <t>San Lorenzo Ometepec</t>
  </si>
  <si>
    <t>Xaltipan</t>
  </si>
  <si>
    <t>Epatlán</t>
  </si>
  <si>
    <t>PUE15160400816115</t>
  </si>
  <si>
    <t>Construcción De Edificio D Que Consiste En Un Comedor, Salón De Usos Múltiples, Biblioteca, Aula De Medios Y Escalera; En La Primaria Emiliano Zapata Clave 21dpr2537f, Ubicada En Nopalucan</t>
  </si>
  <si>
    <t>PUE15170100838013</t>
  </si>
  <si>
    <t xml:space="preserve">Demolición,Construcción De Un Aula De Medios Y Un Comedor, Y Mejoramiento General ; En La Primaria Justo Sierra Clave 21epr0195l, Ubicada En La Cabecera Municipal De Mazapiltepec De Juarez, Puebla. </t>
  </si>
  <si>
    <t>20161679</t>
  </si>
  <si>
    <t>Financiera:  / Física:  / Registro: CAPCEE - CAPCEE</t>
  </si>
  <si>
    <t>PUE15170100838015</t>
  </si>
  <si>
    <t xml:space="preserve">Rehabilitación Y Sustitución De Cubierta ; En El Centro De Educación A Distancia En El C. E. Presidente Manuel Ávila Camacho Clave 21aos4040o, Ubicada En La Cabecera Municipal De Teziutlán, Puebla. </t>
  </si>
  <si>
    <t>20162034</t>
  </si>
  <si>
    <t>Financiera: PARA ESTA OBRA SE CONSIDERO LA APLICACIÓN DE $499,118.17 GENERADO DE LOS INTERESES / Física: PARA ESTA OBRA SE CONSIDERO LA APLICACIÓN DE $499,118.17 GENERADO DE LOS INTERESES / Registro: CAPCEE - SISTEMA: Pasa al siguiente nivel.</t>
  </si>
  <si>
    <t>Xicotlán</t>
  </si>
  <si>
    <t>PUE15170200892023</t>
  </si>
  <si>
    <t>Construcción Del Edificio De Docencia Del Instituto De Profesionalización Del Magisterio Poblano, Ubicado En La Cabecera Municipal De Puebla, Puebla</t>
  </si>
  <si>
    <t>PUE15170401046158</t>
  </si>
  <si>
    <t>Financiera: PARA ESTA OBRA SE CONSIDERO LA APLICACIÓN DE $59,758.47 GENERADO DE LOS INTERÉSES / Física:  / Registro: CAPCEE</t>
  </si>
  <si>
    <t>San Juan Atzompa</t>
  </si>
  <si>
    <t>Santa Catarina Tlaltempan</t>
  </si>
  <si>
    <t>San Gabriel Chilac</t>
  </si>
  <si>
    <t>PUE16160100633486</t>
  </si>
  <si>
    <t>Construcción De Siete Aulas Didácticas Y Módulo De Sanitarios En Estructura U-2c; En La Primaria Miguel Hidalgo Y Costilla Clave 21dpr0804y, Ubicada En La Cabecera Municipal De Tepeaca, Puebla.</t>
  </si>
  <si>
    <t>20160034</t>
  </si>
  <si>
    <t>PUE16160100633507</t>
  </si>
  <si>
    <t>Suministro De Mobiliario Básico Para Siete Aulas Didácticas; En La Primaria Miguel Hidalgo Y Costilla Clave 21dpr0804y, Ubicada En La Cabecera Municipal De Tepeaca, Puebla.</t>
  </si>
  <si>
    <t>20160049</t>
  </si>
  <si>
    <t>PUE16160200670341</t>
  </si>
  <si>
    <t xml:space="preserve">Construcción De Dirección Escolar Y Módulo Sanitario; En El Preescolar Carmen Serdán Clave 21ejn0149j, Ubicado En La Localidad De Barrio De Dolores, Municipio De Ixcaquixtla, Puebla. </t>
  </si>
  <si>
    <t>20160357</t>
  </si>
  <si>
    <t>Barrio de Dolores</t>
  </si>
  <si>
    <t>PUE16160200670344</t>
  </si>
  <si>
    <t xml:space="preserve">Construcción Y Mejoramiento ; En La Telesecundaria Antonio Nava Castillo Clave 21etv0181h, Ubicada En La Localidad De Cuatro Rayas, Municipio De Ixcaquixtla, Puebla. </t>
  </si>
  <si>
    <t>20160359</t>
  </si>
  <si>
    <t>Cuatro Rayas</t>
  </si>
  <si>
    <t>PUE16160200670348</t>
  </si>
  <si>
    <t>Suministro De Mobiliario Y Equipo Para Una Dirección Escolar; En El Preescolar Carmen Serdán Clave 21ejn0149j, Ubicado En El Barrio De Dolores En La Cabecera Municipal De Ixcaquixtla, Puebla.</t>
  </si>
  <si>
    <t>20160360</t>
  </si>
  <si>
    <t>PUE16160200670351</t>
  </si>
  <si>
    <t xml:space="preserve">Mejoramiento General En Los Edificios A Y B; En La Primaria Ignacio Allende Clave 21epr0004e, Ubicada En La Cabecera Municipal De Acateno, Puebla. </t>
  </si>
  <si>
    <t>20160380</t>
  </si>
  <si>
    <t>PUE16160200670354</t>
  </si>
  <si>
    <t xml:space="preserve">Mejoramiento General En El Edificio A; En La Primaria Revolución Mexicana Clave 21dpr0206b, Ubicada En La Cabecera Municipal De Acateno, Puebla.  </t>
  </si>
  <si>
    <t>20160385</t>
  </si>
  <si>
    <t>PUE16160200670356</t>
  </si>
  <si>
    <t xml:space="preserve">Construcción De Un Módulo Sanitario En Estructura Regional C; En La Primaria Cuauhtémoc Clave 21dpr2256x, Ubicada En La Localidad De Pueblo Nuevo, Municipio De Calpan, Puebla. </t>
  </si>
  <si>
    <t>20160424</t>
  </si>
  <si>
    <t>Pueblo Nuevo</t>
  </si>
  <si>
    <t>PUE16160200670359</t>
  </si>
  <si>
    <t xml:space="preserve">Construcción De Un Módulo Sanitario En Estructura Regional C; En El Preescolar Felipe Carrillo Puerto Clave 21djn0452v, Ubicado En La Localidad De San Mateo Ozolco, Municipio De Calpan, Puebla. </t>
  </si>
  <si>
    <t>20160425</t>
  </si>
  <si>
    <t>San Mateo Ozolco</t>
  </si>
  <si>
    <t>PUE16160200670366</t>
  </si>
  <si>
    <t xml:space="preserve">Construcción De Dos Aulas Didácticas En Estructura Regional C; En La Primaria Motolinia Clave 21dpr2671l, Ubicada En La Cabecera Municipal De Tlaltenango, Puebla. </t>
  </si>
  <si>
    <t>20160443</t>
  </si>
  <si>
    <t>Tlaltenango</t>
  </si>
  <si>
    <t>PUE16160200670371</t>
  </si>
  <si>
    <t xml:space="preserve">Suministro De Mobiliario Básico Para Dos Aulas Didácticas; En La Primaria Motolinia Clave 21dpr2671l, Ubicada En La Cabecera Municipal De Tlaltenango, Puebla. </t>
  </si>
  <si>
    <t>20160444</t>
  </si>
  <si>
    <t>PUE16160200670375</t>
  </si>
  <si>
    <t xml:space="preserve">Construcción De Cuatro Aulas Didácticas En Estructura Regional U-2c; En La Telesecundaria Rural 1970 Clave 21dtv0043g, Ubicada En La Cabecera Municipal De Tlaltenango, Puebla. </t>
  </si>
  <si>
    <t>20160445</t>
  </si>
  <si>
    <t>PUE16160200670461</t>
  </si>
  <si>
    <t>Construcción De Siete Aulas Y Un Módulo De Sanitarios; En La Primaria Miguel Hidalgo Clave 21epr0194m, Ubicada En La Localidad De Nuevo México (El Sabinal) En El Municipio De Libres, Puebla.</t>
  </si>
  <si>
    <t>20160514</t>
  </si>
  <si>
    <t>Nuevo México (El Sabinal)</t>
  </si>
  <si>
    <t>PUE16160200670471</t>
  </si>
  <si>
    <t xml:space="preserve">Suministro De Mobiliario Básico Para Cuatro Aulas Didácticas; En La Telesecundaria Rural 1970 Clave 21dtv0043g, Ubicada En La Cabecera Municipal De Tlaltenango, Puebla. </t>
  </si>
  <si>
    <t>20160446</t>
  </si>
  <si>
    <t>PUE16160200670477</t>
  </si>
  <si>
    <t>Suministro De Mobiliario Y Equipo Para Un Taller De Industria Del Vestido; En La Secundaria Técnica Num. 85 Clave 21dst0093a, Ubicada En La Cabecera Municipal De Pahuatlán, Puebla.</t>
  </si>
  <si>
    <t>20160515</t>
  </si>
  <si>
    <t>PUE16160200670481</t>
  </si>
  <si>
    <t xml:space="preserve">Construcción De Dos Aulas Didácticas Y Un Módulo Sanitario; En La Primaria Melchor Ocampo Clave 21epr0056k, Ubicada En La Localidad De San Juan Acatitlán, Municipio De Caltepec, Puebla. </t>
  </si>
  <si>
    <t>20160285</t>
  </si>
  <si>
    <t>San Juan Acatitlán</t>
  </si>
  <si>
    <t>PUE16160200670490</t>
  </si>
  <si>
    <t xml:space="preserve">Suministro De Mobiliario Básico Para Dos Aulas Didácticas; En La Primaria Melchor Ocampo Clave 21epr0056k; Ubicada En La Localidad De San Juan Acatitlán, Municipio De Caltepec, Puebla. </t>
  </si>
  <si>
    <t>20160286</t>
  </si>
  <si>
    <t>PUE16160200670499</t>
  </si>
  <si>
    <t>Sustitucion De Piso Y Construccion; En La Telesecundaria Aquiles Serdan Clave 21etv0604y, Ubicada En La Localidad De Cuauneutla De La Paz, Municipio De Pahuatlán, Puebla.</t>
  </si>
  <si>
    <t>20160516</t>
  </si>
  <si>
    <t>Cuauneutla de la Paz</t>
  </si>
  <si>
    <t>PUE16160200670503</t>
  </si>
  <si>
    <t>Demolición, Construcción De Dirección Y Mejoramiento General; En La Primaria Alfaro Siqueiros Clave 21dpr0230b, Ubicada En La Localidad La Fortuna En El Municipio De Oriental, Puebla.</t>
  </si>
  <si>
    <t>20160292</t>
  </si>
  <si>
    <t>La Fortuna</t>
  </si>
  <si>
    <t>Financiera:  / Física:  / Registro: CAPCEE - CAPCEE - SISTEMA: Pasa al siguiente nivel.</t>
  </si>
  <si>
    <t>PUE16160200670509</t>
  </si>
  <si>
    <t>Suministro De Mobiliario Y Equipo; En La Primaria Alfaro Siqueiros Clave 21dpr0230b, Ubicada En La Localidad La Fortuna En El Municipio De Oriental, Puebla.</t>
  </si>
  <si>
    <t>20160293</t>
  </si>
  <si>
    <t>PUE16160200670521</t>
  </si>
  <si>
    <t xml:space="preserve">Construcción De Una Dirección Y Un Módulo Sanitario Y Mejoramiento; En La Primaria General Felipe Vallejo Contreras Clave 21epr0198i, Ubicada En La Cabecera Municipal De Cañada Morelos, Puebla. </t>
  </si>
  <si>
    <t>20160322</t>
  </si>
  <si>
    <t>Morelos Cañada</t>
  </si>
  <si>
    <t>PUE16160200670527</t>
  </si>
  <si>
    <t>"Suministro De Mobiliario Básico Para Siete Aulas Didácticas; En La Primaria Miguel Hidalgo Clave 21epr0194m, Ubicada En Lalocalidad De Nuevo Mexico (El Sabinal), Municipio De Libres, Puebla.</t>
  </si>
  <si>
    <t>20160521</t>
  </si>
  <si>
    <t>PUE16160200670533</t>
  </si>
  <si>
    <t>Suministro De Mobiliario Y Equipo Para Una Dirección; En La Primaria General Felipe Vallejo Contreras Clave 21epr0198i, Ubicada En La Cabecera Municipal De Cañada Morelos, Puebla.</t>
  </si>
  <si>
    <t>20160329</t>
  </si>
  <si>
    <t>PUE16160200670540</t>
  </si>
  <si>
    <t>Suministro De Mobiliario Básico Para Un Aula Didáctica; En La Primaria Ignacio Allende Clave 21dpr1555o, Ubicada En La Localidad De San Jerónimo Almoloya, Municipio De Cuautinchán, Puebla.</t>
  </si>
  <si>
    <t>20160522</t>
  </si>
  <si>
    <t>San Jerónimo Almoloya</t>
  </si>
  <si>
    <t>PUE16160200670543</t>
  </si>
  <si>
    <t xml:space="preserve">Suministro De Mobiliario Y Equipo; En La Primaria Miguel Hidalgo Clave 21dpr0294m, Ubicada En La Localidad De Los Reyes Tlanechicolpan, Municipio De San Jerónimo Tecuanipan, Puebla. </t>
  </si>
  <si>
    <t>20160333</t>
  </si>
  <si>
    <t>San Jerónimo Tecuanipan</t>
  </si>
  <si>
    <t>Los Reyes Tlanechicolpan</t>
  </si>
  <si>
    <t>PUE16160200670547</t>
  </si>
  <si>
    <t>Suministro De Mobiliario Y Equipo Para Dos Aulas Didácticas Y Dirección Escolar; En La Telesecundaria Justo Sierra Méndez Clave 21dtv0128n</t>
  </si>
  <si>
    <t>20160447</t>
  </si>
  <si>
    <t>Jaltocan</t>
  </si>
  <si>
    <t>PUE16160200670554</t>
  </si>
  <si>
    <t xml:space="preserve">Mejoramiento Y Adecuación; En La Primaria Miguel Hidalgo Clave 21dpr0294m, Ubicada En La Localidad De Los Reyes Tlanechicolpan, Municipio De San Jerónimo Tecuanipan, Puebla. </t>
  </si>
  <si>
    <t>20160334</t>
  </si>
  <si>
    <t>PUE16160200670560</t>
  </si>
  <si>
    <t>Construcción De Dirección Escolar En Estructura Regional C Y Obra Exterior; En La Telesecundaria Justo Sierra Méndez Clave 21dtv0128n</t>
  </si>
  <si>
    <t>20160449</t>
  </si>
  <si>
    <t>PUE16160200670562</t>
  </si>
  <si>
    <t xml:space="preserve">Suministro De Mobiliario Y Equipo; En La Telesecundaria Antonio Nava Castillo Clave 21etv0181h, Ubicada En La Localidad De Cuatro Rayas, Municipio De Ixcaquixtla, Puebla. </t>
  </si>
  <si>
    <t>20160356</t>
  </si>
  <si>
    <t>PUE16160200670572</t>
  </si>
  <si>
    <t>Construcción De Un Taller De Industria Del Vestido En Estructura U-1c; En La Escuela Secundaria Técnica Num. 85 Clave 21dst0093a</t>
  </si>
  <si>
    <t>20160478</t>
  </si>
  <si>
    <t>PUE16160200670589</t>
  </si>
  <si>
    <t>Construcción De Un Aula De Usos Multiples En Estructura Regional C; En La Secundaria David Alfaro Siqueiros Clave 21ees0344w</t>
  </si>
  <si>
    <t>20160481</t>
  </si>
  <si>
    <t>Tianguismanalco</t>
  </si>
  <si>
    <t>San Baltazar Atlimeyaya</t>
  </si>
  <si>
    <t>PUE16160200670596</t>
  </si>
  <si>
    <t xml:space="preserve">Suministro De Mobiliario Y Equipo Para La Telesecundaria Guillermo González Camarena Clave 21etv0523n, Ubicada En La Cabecera Municipal De Huatlatlauca, Puebla. </t>
  </si>
  <si>
    <t>20160069</t>
  </si>
  <si>
    <t>PUE16160200670600</t>
  </si>
  <si>
    <t xml:space="preserve">Suministro De Mobiliario Básico Para La Primaria Miguel Hidalgo Y Costilla Clave 21epr0136w, Ubicada En La Cabecera Municipal De Huatlatlauca, Puebla. </t>
  </si>
  <si>
    <t>20160070</t>
  </si>
  <si>
    <t>Huatlatlahuca</t>
  </si>
  <si>
    <t>PUE16160200670609</t>
  </si>
  <si>
    <t>Construcción De Un Aula De Usos Multiples En Estructura Regional C; En La Secundaria Alfonso Reyes Clave 21etv0863l</t>
  </si>
  <si>
    <t>20160486</t>
  </si>
  <si>
    <t>San Martín Tlapala</t>
  </si>
  <si>
    <t>PUE16160200670614</t>
  </si>
  <si>
    <t xml:space="preserve">Suministro De Mobiliario Y Equipo Para El Edificio De Docencia De La Secundaria Del Centro Escolar De Nueva Creación, Ubicado En La Cabecera Municipal De San José Chiapa, Puebla. </t>
  </si>
  <si>
    <t>20160075</t>
  </si>
  <si>
    <t>PUE16160200670620</t>
  </si>
  <si>
    <t xml:space="preserve">Suministro De Mobiliario Y Equipo Para El Centro De Desarrollo Infantil (Preescolar) Del Centro Escolar De Nueva Creación, Ubicado En La Cabecera Municipal De San José Chiapa, Puebla. </t>
  </si>
  <si>
    <t>20160077</t>
  </si>
  <si>
    <t>PUE16160200670623</t>
  </si>
  <si>
    <t>Reparaciones Generales; En La Primaria Miguel Hidalgo Y Costilla Clave 21epr0136w</t>
  </si>
  <si>
    <t>20160492</t>
  </si>
  <si>
    <t>PUE16160200670629</t>
  </si>
  <si>
    <t xml:space="preserve">Suministro De Mobiliario Básico Para La Primaria Del Centro Escolar De Nueva Creación, Ubicado En La Cabecera Municipal De San José Chiapa, Puebla. </t>
  </si>
  <si>
    <t>20160080</t>
  </si>
  <si>
    <t>PUE16160200670637</t>
  </si>
  <si>
    <t>Construcción De Cuatro Aulas Didácticas; En La Telesecundaria Licenciado Álvaro Gálvez Y Fuentes Clave 21dtv0028o, Ubicada En La Cabecera Municipal De San Nicolás De Los Ranchos, Puebla.</t>
  </si>
  <si>
    <t>20160101</t>
  </si>
  <si>
    <t>PUE16160200670639</t>
  </si>
  <si>
    <t>Construcción De Un Modulo Sanitario En Estructura Regional C Y Mejoramiento General; En La Primaria Gabino Barreda Clave 21dpr1215q</t>
  </si>
  <si>
    <t>20160495</t>
  </si>
  <si>
    <t>PUE16160200670645</t>
  </si>
  <si>
    <t>"Construcción De Dos Aulas Didacticas En Estructura Regional C Y Mejoramiento De Sanitarios; En La Primaria General Ignacio Zaragoza Clave 21dpb0107a</t>
  </si>
  <si>
    <t>20160496</t>
  </si>
  <si>
    <t>Los Humeros</t>
  </si>
  <si>
    <t>PUE16160200670657</t>
  </si>
  <si>
    <t>Construcción De Una Dirección Y Módulo Sanitario En Estructura Regional C; En El Preescolar Chignautzin Clave 21dcc1131c</t>
  </si>
  <si>
    <t>20160497</t>
  </si>
  <si>
    <t>PUE16160200670677</t>
  </si>
  <si>
    <t>Mejoramiento General; En La Primaria Benito Juárez Clave 21dpr0324q; Ubicada En La Localidad De Santiago Xalitzintla Municipio De San Nicolás De Los Ranchos, Puebla.</t>
  </si>
  <si>
    <t>20160104</t>
  </si>
  <si>
    <t>Santiago Xalitzintla</t>
  </si>
  <si>
    <t>PUE16160200670687</t>
  </si>
  <si>
    <t>Mejoramiento General En Aulas Y Sanitarios De Los Edificios A,B,C,D,E,F,G,H,I; En La Primaria Leandro Valle Clave 21epr0389z; Ubicada En La Cabecera Municipal De San Nicolás De Los Ranchos, Puebla.</t>
  </si>
  <si>
    <t>20160105</t>
  </si>
  <si>
    <t>PUE16160200670693</t>
  </si>
  <si>
    <t>Construcción De Un Laboratorio Y Un Aula De Cómputo; En La Telesecundaria Licenciado Álvaro Gálvez Y Fuentes Clave 21dtv0028o, Ubicada En La Cabecera Municipal De San Nicolás De Los Ranchos, Puebla.</t>
  </si>
  <si>
    <t>20160106</t>
  </si>
  <si>
    <t>PUE16160200670718</t>
  </si>
  <si>
    <t>Construcción Y Mejoramiento En El Edificio A; En El Preescolar Hermanos Serdán Clave 21djn0660b; Ubicado En La Localidad De Santiago Xalitzintla Municipio De San Nicolás De Los Ranchos, Puebla.</t>
  </si>
  <si>
    <t>20160107</t>
  </si>
  <si>
    <t>PUE16160200670743</t>
  </si>
  <si>
    <t>Suministro De Mobiliario; En La Telesecundaria Licenciado Álvaro Gálvez Y Fuentes Clave 21dtv0028o, Ubicada En La Cabecera Municipal De San Nicolás De Los Ranchos, Puebla.</t>
  </si>
  <si>
    <t>20160108</t>
  </si>
  <si>
    <t>PUE16160200670757</t>
  </si>
  <si>
    <t>Construcción De Un Aula De Medios En Estructura U1-C; En La Primaria Álvaro Obregón Clave 21epr0067q, Ubicada En La Cabecera Municipal De Cuapiaxtla De Madero, Puebla.</t>
  </si>
  <si>
    <t>20160109</t>
  </si>
  <si>
    <t>PUE16160200670766</t>
  </si>
  <si>
    <t>Suministro De Mobiliario Y Equipo Para Un Aula De Medios; En La Primaria Álvaro Obregón Clave 21epr0067q, Ubicada En La Cabecera Municipal De Cuapiaxtla De Madero, Puebla.</t>
  </si>
  <si>
    <t>20160110</t>
  </si>
  <si>
    <t>PUE16160200670778</t>
  </si>
  <si>
    <t>Construcción De Un Comedor Escolar En Estructura Regional C; En La Primaria Vicente Guerrero Clave 21dpr0367o</t>
  </si>
  <si>
    <t>20160498</t>
  </si>
  <si>
    <t>San Juan Nepomuceno</t>
  </si>
  <si>
    <t>PUE16160200670795</t>
  </si>
  <si>
    <t>Suministro De Mobiliario Básico Para Trece Aulas Didácticas; En La Primaria Emiliano Zapata Clave 21dpr2537f, Ubicada En La Localidad De El Rincón Citlaltépetl En El Municipio De Nopalucan, Puebla.</t>
  </si>
  <si>
    <t>20160111</t>
  </si>
  <si>
    <t>PUE16160200670796</t>
  </si>
  <si>
    <t>Suministro De Mobiliario Básico Para Dos Aulas Didácticas; En La Primaria Gabino Barreda Clave 21dpr1215q, Ubicada En La Localidad De San Isidro, Municipio De Chignautla, Puebla.</t>
  </si>
  <si>
    <t>20160501</t>
  </si>
  <si>
    <t>PUE16160200670806</t>
  </si>
  <si>
    <t>Suministro De Mobiliario Básico Para Dos Aulas Didácticas; En La Primaria General Ignacio Zaragoza Clave 21dpb0107a, Ubicada En La Localidad De Los Humeros, Municipio De Chignautla, Puebla.</t>
  </si>
  <si>
    <t>20160503</t>
  </si>
  <si>
    <t>PUE16160200670807</t>
  </si>
  <si>
    <t>Construcción De Trece Aulas Y Módulo Sanitario Y Obra Exterior; En La Primaria Emiliano Zapata Clave 21dpr2537f, Ubicada En La Localidad De El Rincón Citlaltépetl En El Municipio De Nopalucan, Puebla.</t>
  </si>
  <si>
    <t>20160112</t>
  </si>
  <si>
    <t>PUE16160200670815</t>
  </si>
  <si>
    <t>Suministro De Mobiliario Para Un Comedor Escolar; En El Preescolar Hermanos Serdán Clave 21djn0660b; Ubicado En La Localidad De Santiago Xalitzintla Municipio De San Nicolás De Los Ranchos, Puebla.</t>
  </si>
  <si>
    <t>20160113</t>
  </si>
  <si>
    <t>PUE16160200670819</t>
  </si>
  <si>
    <t xml:space="preserve">Suministro De Mobiliario Y Equipo Para Comedor Escolar; En La Primaria Ignacio Zaragoza Clave 21epr0061w, Ubicada En La Cabecera Municipal De Cohuecan, Puebla. </t>
  </si>
  <si>
    <t>20160502</t>
  </si>
  <si>
    <t>PUE16160200670827</t>
  </si>
  <si>
    <t>Suministro De Mobiliario Y Equipo; En La Telesecundaria Licenciado Álvaro Gálvez Y Fuentes Clave 21dtv0028o, Ubicada En La Cabecera Municipal De San Nicolás De Los Ranchos, Puebla.</t>
  </si>
  <si>
    <t>20160114</t>
  </si>
  <si>
    <t>PUE16160200670833</t>
  </si>
  <si>
    <t>Suministro De Mobiliario Y Equipo Para Una Dirección; En El Preescolar Chignautzin Clave 21dcc1131c, Ubicado En La Cabecera Municipal De Chignautla, Puebla.</t>
  </si>
  <si>
    <t>20160504</t>
  </si>
  <si>
    <t>PUE16160200670843</t>
  </si>
  <si>
    <t>Suministro De Mobiliario Básico Para Un Aula Didáctica; En El Preescolar Netzahualcoyotl Clave 21dcc0182c, Ubicado En La Localidad De Tepepan, Municipio De Chignautla, Puebla.</t>
  </si>
  <si>
    <t>20160505</t>
  </si>
  <si>
    <t>PUE16160200670851</t>
  </si>
  <si>
    <t xml:space="preserve">Mejoramiento General; En Los Edificios A, B Y C; En El Preescolar Ramón López Velarde Clave 21djn0328w, Ubicado En La Cabecera Municipal De Tochtepec, Puebla. </t>
  </si>
  <si>
    <t>20160148</t>
  </si>
  <si>
    <t>PUE16160200670857</t>
  </si>
  <si>
    <t>Construcción De Comedor Escolar En Estructura Regional C; En La Primaria Ignacio Zaragoza Clave 21epr0061w</t>
  </si>
  <si>
    <t>20160506</t>
  </si>
  <si>
    <t>PUE16160200670859</t>
  </si>
  <si>
    <t xml:space="preserve">Suministro De Mobiliario Básico Para Cinco Aulas Didácticas; En El Preescolar Ramón López Velarde Clave 21djn0328w, Ubicado En La Cabecera Municipal De Tochtepec, Puebla. </t>
  </si>
  <si>
    <t>20160150</t>
  </si>
  <si>
    <t>PUE16160200670868</t>
  </si>
  <si>
    <t xml:space="preserve">Suministro De Mobiliario Y Equipo Para El Edificio Administrativo En El Centro Escolar De Nueva Creación, Ubicado En La Cabecera Municipal De San José Chiapa, Puebla. </t>
  </si>
  <si>
    <t>20160151</t>
  </si>
  <si>
    <t>PUE16160200670871</t>
  </si>
  <si>
    <t>Construcción De Un Aula Didáctica En Estructura Regional C; En La Primaria Ignacio Allende Clave 21dpr1555o</t>
  </si>
  <si>
    <t>20160507</t>
  </si>
  <si>
    <t>PUE16160200670880</t>
  </si>
  <si>
    <t>Suministro De Mobiliario Y Equipo Para Un Comedor Escolar; En La Primaria Vicente Guerrero Clave 21dpr0367o, Ubicada En La Localidad De San Juan Nepomuceno, Municipio De Santa Inés Ahuatempan, Puebla.</t>
  </si>
  <si>
    <t>20160508</t>
  </si>
  <si>
    <t>PUE16160200670881</t>
  </si>
  <si>
    <t xml:space="preserve">Construcción De Un Aula Didáctica En Estructura Regional C; En La Primaria U N E S C O Clave 21dpr1923s, Ubicada En La Cabecera Municipal De Cañada Morelos, Puebla. </t>
  </si>
  <si>
    <t>20160152</t>
  </si>
  <si>
    <t>PUE16160200670891</t>
  </si>
  <si>
    <t xml:space="preserve">Suministro De Mobiliario Básico Para Un Aula Didáctica; En La Primaria Unesco Clave 21dpr1923s, Ubicada En La Cabecera Municipal De Cañada Morelos, Puebla. </t>
  </si>
  <si>
    <t>20160153</t>
  </si>
  <si>
    <t>PUE16160200670893</t>
  </si>
  <si>
    <t>Aplicación De Pintura En Los Edificios A, C, D Y E; En La Primaria Miguel Hidalgo Clave 21epr0194m</t>
  </si>
  <si>
    <t>20160509</t>
  </si>
  <si>
    <t>PUE16160200670900</t>
  </si>
  <si>
    <t>Suministro De Mobiliario Y Equipo Para Un Aula De Usos Multiples; En La Telesecundaria Alfonso Reyes Clave 21etv0863l</t>
  </si>
  <si>
    <t>20160511</t>
  </si>
  <si>
    <t>PUE16160200670906</t>
  </si>
  <si>
    <t>Suministro De Mobiliario Y Equipo Para Un Comedor Escolar; En La Primaria Hogar Y Patria Clave 21dpr0366p, Ubicada En La Localidad De La Concepción, Municipio De Santa Inés Ahuatempan, Puebla.</t>
  </si>
  <si>
    <t>20160512</t>
  </si>
  <si>
    <t>La Concepción</t>
  </si>
  <si>
    <t>PUE16160200670923</t>
  </si>
  <si>
    <t>Suministro De Mobiliario Y Equipo Para Un Aula De Usos Multiples; En La Secundaria David Alfaro Siqueiros Clave 21ees0344w</t>
  </si>
  <si>
    <t>20160513</t>
  </si>
  <si>
    <t>San Juan Epatlán</t>
  </si>
  <si>
    <t>Santa Catarina Coatepec</t>
  </si>
  <si>
    <t>Villa Ávila Camacho (La Ceiba)</t>
  </si>
  <si>
    <t>Oyameles</t>
  </si>
  <si>
    <t>Santiago Momoxpan</t>
  </si>
  <si>
    <t>San Esteban Zoapiltepec</t>
  </si>
  <si>
    <t>PUE16160300740606</t>
  </si>
  <si>
    <t>Construcción De Un Aula Didáctica En Estruc De Concreto Especial; En La Prim Esc Distribuidores Nissan No. 20 Clave 21epr1529p, Ubicada En La Loc De Santiago Momoxpan, Municipio De San Pedro Cholula</t>
  </si>
  <si>
    <t>20160840</t>
  </si>
  <si>
    <t>PUE16160300740623</t>
  </si>
  <si>
    <t>Suministro De Mob Básico Para Un Aula Didáctica; En La Prim Distribuidores Nissan No Veinte Clave 21epr1529p, Ubicada En La Localidad De Santiago Momoxpan, Municipio De San Pedro Cholula, Pue</t>
  </si>
  <si>
    <t>20160842</t>
  </si>
  <si>
    <t>PUE16160300740627</t>
  </si>
  <si>
    <t>Suministro De Mobiliario Y Equipo Para Un Aula De Medios; En La Primaria Aquiles Serdán Clave 21dpr0418e, Ubicada En La Localidad De La Magdalena Tetela Morelos, Municipio De Acajete, Puebla.</t>
  </si>
  <si>
    <t>20160966</t>
  </si>
  <si>
    <t>PUE16160300740632</t>
  </si>
  <si>
    <t>Mejoramiento Gral Que Consiste En Pintura, Impermeabilizante, Inst Eléct E Hidrosanitarias; En La Prim Narciso Mendoza Clave 21dpr0775t, Ubicada En La Cabecera Municipal De Xochitlán Todos Santos</t>
  </si>
  <si>
    <t>20161071</t>
  </si>
  <si>
    <t>PUE16160300740636</t>
  </si>
  <si>
    <t>Construcción De Cuatro Aulas Didác, Pórtico, Dirección, Bodega Y Mod Sanitario En Estruc U-2c; En La Prim Narciso Mendoza 21dpr0775t, Ubicada En La Cabecera Municipal De Xochitlán Todos Santos, Pue</t>
  </si>
  <si>
    <t>20161072</t>
  </si>
  <si>
    <t>PUE16160300740639</t>
  </si>
  <si>
    <t xml:space="preserve">Suministro De Mobiliario Y Equipo Para Cuatro Aulas Didácticas Y Dirección; En La Primaria Narciso Mendoza Clave 21dpr0775t, Ubicada En La Cabecera Municipal De Xochitlán Todos Santos, Puebla. </t>
  </si>
  <si>
    <t>20161073</t>
  </si>
  <si>
    <t>PUE16160300740642</t>
  </si>
  <si>
    <t xml:space="preserve">Mobiliario Básico Para 10 Aulas Didácticas En El Preescolar Papalotla Con Clave 21djn0543m Ubicado En La Localidad De San Bernardino Tlaxcalancingo, En El Municipio De San Andrés Cholula, Puebla. </t>
  </si>
  <si>
    <t>20161082</t>
  </si>
  <si>
    <t>PUE16160300740645</t>
  </si>
  <si>
    <t xml:space="preserve">"Mobiliario Básico Para 9 Aulas Didácticas En La Telesecundaria Máximo Serdán Alatriste Con Clave 21etv0136v Ubicada En La Cabecera Municipal De San Andrés Cholula, Puebla. </t>
  </si>
  <si>
    <t>20161083</t>
  </si>
  <si>
    <t>PUE16160300740648</t>
  </si>
  <si>
    <t xml:space="preserve">Equipamiento Básico Para 12 Aulas Didácticas En La Escuela Primaria Emiliano Zapata Con Clave 21dpr0681e Ubicada En La Localida De Oyameles, Municipio De Tlatlauquitepec, Puebla. </t>
  </si>
  <si>
    <t>20161086</t>
  </si>
  <si>
    <t>PUE16160300740666</t>
  </si>
  <si>
    <t xml:space="preserve">Equipamiento Básico Para 14 Aulas Didácticas En La Escuela Primaria México Con Clave 21dpr3393g Ubicada En La Cabecera Municipal De Tlatlauquitepec, Puebla. </t>
  </si>
  <si>
    <t>20161092</t>
  </si>
  <si>
    <t>PUE16160300740672</t>
  </si>
  <si>
    <t xml:space="preserve">"Mobiliario Básico Para 28 Aulas Didácticas En La Escuela Primaria General De División Maximino Ávila Camacho Con Clave 21epr0145d Ubicada En La Cabecera Municipal De Huejotzingo, Puebla. </t>
  </si>
  <si>
    <t>20161108</t>
  </si>
  <si>
    <t>PUE16160300740687</t>
  </si>
  <si>
    <t xml:space="preserve">"Mobiliario Básico Para 6 Aulas Didácticas En La Telesecundaria Evaristo Vargas Pedraza Con Clave 21dtv0153m Ubicado En La Localidad De Santa Ana Necoxtla, En El Municipio De Epatlán, Puebla. </t>
  </si>
  <si>
    <t>20161111</t>
  </si>
  <si>
    <t>Santa Ana Necoxtla</t>
  </si>
  <si>
    <t>PUE16160300740709</t>
  </si>
  <si>
    <t>Dem De Edif Exist; Const De 3 Aulas Didác, Direc Y Sanit Estruc Reg C, Obra Ext Y Const De Tech Plaza Cív;Tvsec Emp Cuauhtemoc 21etv0696e, Por Lluvia Severa Del 05 Al 06 De Ago De 2016, Munic Huauch</t>
  </si>
  <si>
    <t>20161117</t>
  </si>
  <si>
    <t>Patoltecoya</t>
  </si>
  <si>
    <t>PUE16160300740711</t>
  </si>
  <si>
    <t>Suministro De Mobiliario Básico Para Seis Aulas Didácticas En La Escuela Primaria Carmen Serdán Con Clave 21dpr3046z, Ubicada En La Localidad De Sanctorum, Municipio De Cuautlancingo, Puebla.</t>
  </si>
  <si>
    <t>20161127</t>
  </si>
  <si>
    <t>Sanctorum</t>
  </si>
  <si>
    <t>PUE16160300740716</t>
  </si>
  <si>
    <t xml:space="preserve">"Suministro De Mob Básico Para Dieciocho Aulas Didácticas En La Esc Prim Lic. Vicente Lombardo Toledano Con Clave 21dpr3499z, Ubicada En La Loc De Sanctorum, Municipio De Cuautlancingo, Pue </t>
  </si>
  <si>
    <t>20161128</t>
  </si>
  <si>
    <t>PUE16160300740722</t>
  </si>
  <si>
    <t>Suministro De Mobiliario Básico Para Ocho Aulas Didácticas En La Escuela Preescolar Cadete Vicente Suárez Con Clave 21djn0331j, Ubicada En La Cabecera Municipal De Cuautlancingo, Puebla.</t>
  </si>
  <si>
    <t>20161129</t>
  </si>
  <si>
    <t>PUE16160300740725</t>
  </si>
  <si>
    <t xml:space="preserve">Construcción; En La Primaria Republica Argentina Clave 21dpr0313k, Ubicada En La Localidad De San Francisco Tepeyecac, Municipio De San Martín Texmelucan, Puebla. </t>
  </si>
  <si>
    <t>20160635</t>
  </si>
  <si>
    <t>PUE16160300740726</t>
  </si>
  <si>
    <t>Suministro De Mobiliario Básico Para Tres Aulas Didácticas; En El Preescolar Nanahuatzin Clave 21djn1043y, Ubicado En La Cabecera Municipal De Puebla, Puebla.</t>
  </si>
  <si>
    <t>20160636</t>
  </si>
  <si>
    <t>PUE16160300740728</t>
  </si>
  <si>
    <t>Suministro De Mobiliario Y Equipo Para Un Aula De Medios; En La Primaria Ignacio Allende Clave 21dpr0758c, Ubicada En Lalocalidad De Xaltipan, Municipio De Xiutetelco, Puebla.</t>
  </si>
  <si>
    <t>20160595</t>
  </si>
  <si>
    <t>PUE16160300740730</t>
  </si>
  <si>
    <t>Suministro De Mobiliario Básico Para Dos Aulas Didácticas; En El Preescolar Ameyalli Clave 21djn2033y, Ubicado En La Localidad De Guadalupe Tlatelpa, Municipio De Puebla, Puebla.</t>
  </si>
  <si>
    <t>20160637</t>
  </si>
  <si>
    <t>PUE16160300740734</t>
  </si>
  <si>
    <t>Suministro De Mobiliario Básico Para Dos Aulas Didácticas; En La Primaria General Vicente Guerrero Clave 21dpr0731w, Ubicada En La Localidad De Santo Tomas Chautla,Municipio De Puebla, Puebla.</t>
  </si>
  <si>
    <t>20160638</t>
  </si>
  <si>
    <t>PUE16160300740735</t>
  </si>
  <si>
    <t>Suministro De Mobiliario Y Equipo Para Una Biblioteca; En El Preescolar Ameyalli Clave 21djn2033y, Ubicado En La Localidad De Guadalupe Tlatelpa,Municipio De Puebla, Puebla.</t>
  </si>
  <si>
    <t>20160639</t>
  </si>
  <si>
    <t>PUE16160300740739</t>
  </si>
  <si>
    <t>Suministro De Mobiliario Y Equipo Para Un Aula De Medios; En La Primaria Emiliano Zapata Clave 21dpr0681e, Ubicada En Lalocalidad De Oyameles, Municipio De Tlatlauquitepec, Puebla.</t>
  </si>
  <si>
    <t>20160596</t>
  </si>
  <si>
    <t>PUE16160300740743</t>
  </si>
  <si>
    <t>Suministro De Mobiliario Básico Para Cuatro Aulas Didácticas; En La Secundaria Técnica Núm. 108 Clave 21dst0116v, Ubicada En La Cabecera Municipal De Puebla, Puebla.</t>
  </si>
  <si>
    <t>20160640</t>
  </si>
  <si>
    <t>PUE16160300740745</t>
  </si>
  <si>
    <t xml:space="preserve">Mejoramiento General En Los Edificios A, B, C, D, Y E; En La Primaria Licenciado Benito Juárez Clave 21epr0380h, Ubicada En La Cabecera Municipal De San Martín Texmelucan, Puebla. </t>
  </si>
  <si>
    <t>20160641</t>
  </si>
  <si>
    <t>Financiera: ESTA OBRA SE CANCELO MEDIANTE OFICIO SFA-DSI-AI-29862017 / Física: ESTA OBRA SE CANCELO MEDIANTE OFICIO SFA-DSI-AI-29862017 / Registro: CAPCEE</t>
  </si>
  <si>
    <t>PUE16160300740747</t>
  </si>
  <si>
    <t>Mejoramiento General En El Edificio B; En La Primaria Guadalupe Victoria Clave 21dpr2990x, Ubicada En La Localidad De San Gregorio Zacapechpan, Municipio De San Pedro Cholula, Puebla.</t>
  </si>
  <si>
    <t>20160642</t>
  </si>
  <si>
    <t>PUE16160300740748</t>
  </si>
  <si>
    <t>Suministro De Mobiliario Básico Para Cuatro Aulas Didácticas; En La Primaria Agustín Melgar Clave 21epr1510r, Ubicada En La Cabecera Municipal De Puebla, Puebla.</t>
  </si>
  <si>
    <t>20160644</t>
  </si>
  <si>
    <t>PUE16160300740750</t>
  </si>
  <si>
    <t>Suministro De Mobiliario Y Equipo Para Una Dirección; En La Telesecundaria Nicolás Bravo Clave 21etv0956a, Ubicada En La Localidad De San Esteban Zoapiltepec, Municipio De Atlixco, Puebla.</t>
  </si>
  <si>
    <t>20160787</t>
  </si>
  <si>
    <t>PUE16160300740755</t>
  </si>
  <si>
    <t>Suministro De Mobiliario Y Equipo Para Un Aula De Medios; En La Primaria Clara F. Rojas De Betancourt Clave 21dpr0664o,Ubicada En La Cabecera Municipal De Tlatlauquitepec, Puebla.</t>
  </si>
  <si>
    <t>20160598</t>
  </si>
  <si>
    <t>PUE16160300740758</t>
  </si>
  <si>
    <t>Construcción De Dirección En Estructura Regional C Y Construcción De Plaza Cívica; En El Preescolar Cuitlahuac Clave21djn2288z, Ubicada En La Cabecera Municipal De Puebla, Puebla.</t>
  </si>
  <si>
    <t>20160602</t>
  </si>
  <si>
    <t>PUE16160300740764</t>
  </si>
  <si>
    <t>Construcción De Un Aula De Medios Y Dirección Y Mejoramiento En Los Edificios A Y B; En La Primaria Miguel Hidalgo Y Costilla Clave 21dpr3697z, Ubicada En La Cabeceramunicipal De Puebla, Puebla.</t>
  </si>
  <si>
    <t>20160607</t>
  </si>
  <si>
    <t>PUE16160300740767</t>
  </si>
  <si>
    <t xml:space="preserve">Suministro De Mobiliario Y Equipo Para Cuatro Aulas Didácticas Y Un Aula De Medios; En La Primaria Tlacaelel Clave 21dpr3728c, Ubicado En La Cabecera Municipal De Puebla, Puebla. </t>
  </si>
  <si>
    <t>20160646</t>
  </si>
  <si>
    <t>PUE16160300740768</t>
  </si>
  <si>
    <t>Construcción De Cuatro Aulas Didácticas Adosadas Y Un Aula De Medios En Estructura U-2c; En La Primaria Tlacaelel Clav 21dpr3728c, Ubicada En La Cabecera Municipal De Puebla, Puebla</t>
  </si>
  <si>
    <t>20160609</t>
  </si>
  <si>
    <t>PUE16160300740772</t>
  </si>
  <si>
    <t>Construcción De Un Aula Didáctica En Estructura Regional C; En El Preescolar Fray Toribio De Benavente Clave 21djn0071n, Ubicado En La Cabecera Municipal De San Pedro Cholula, Puebla.</t>
  </si>
  <si>
    <t>20160627</t>
  </si>
  <si>
    <t>PUE16160300740773</t>
  </si>
  <si>
    <t>Suministro De Mobiliario Básico Para Un Aula Didáctica; En El Preescolar Moctezuma Xocoyotzin Clave 21dcc0732p, Ubicado En La Cabecera Municipal De Puebla, Puebla.</t>
  </si>
  <si>
    <t>20160647</t>
  </si>
  <si>
    <t>PUE16160300740774</t>
  </si>
  <si>
    <t>Construcción De Un Aula Didáctica En Estructura Regional C Y Mejoramiento De Módulo Sanitario; En La Primaria Emiliano Zapata Clave 21dpr0344d, Ubicada En La Cabecera Municipal De San Pedro Cholula.</t>
  </si>
  <si>
    <t>20160628</t>
  </si>
  <si>
    <t>PUE16160300740775</t>
  </si>
  <si>
    <t xml:space="preserve">Suministro De Mobiliario Básico Para Cuatro Aulas Didácticas; En La Secundaria Técnica Núm. 102 Clave 21dst0110a, Ubicada En La Cabecera Municipal De Puebla, Puebla. </t>
  </si>
  <si>
    <t>20160648</t>
  </si>
  <si>
    <t>PUE16160300740779</t>
  </si>
  <si>
    <t>Suministro De Mobiliario Básico Para Dos Aulas Didácticas; En La Secundaria Nicolás Bravo Clave 21ees0349r, Ubicada En La Cabecera Municipal De San José Miahuatlán, Puebla.</t>
  </si>
  <si>
    <t>20160650</t>
  </si>
  <si>
    <t>PUE16160300740782</t>
  </si>
  <si>
    <t xml:space="preserve">Construcción; En La Secundaria Nicolás Bravo Clave 21ees0349r, Ubicada En La Cabecera Municipal De San José Miahuatlán, Puebla. </t>
  </si>
  <si>
    <t>20160651</t>
  </si>
  <si>
    <t>PUE16160300740790</t>
  </si>
  <si>
    <t xml:space="preserve">Mejoramiento General; En El Preescolar Xocoyotzin Clave 21djn0465z, Ubicado En La Localidad De San Lorenzo Chiautzingo, Municipio De Chiautzingo, Puebla. </t>
  </si>
  <si>
    <t>20160654</t>
  </si>
  <si>
    <t>PUE16160300740794</t>
  </si>
  <si>
    <t xml:space="preserve">Mejoramiento General; En La Primaria Benito Juárez Clave 21dpr0940b, Ubicada En La Localidad De San Agustín Atzompa Municipio De Chiautzingo, Puebla. </t>
  </si>
  <si>
    <t>20160655</t>
  </si>
  <si>
    <t>San Agustín Atzompa</t>
  </si>
  <si>
    <t>PUE16160300740796</t>
  </si>
  <si>
    <t xml:space="preserve">Mejoramiento; En La Telesecundaria Manuel Luis Bernal López Clave 21etv0102e, Ubicada En La Localidad De San Antonio Tlatenco Municipio De Chiautzingo, Puebla. </t>
  </si>
  <si>
    <t>20160656</t>
  </si>
  <si>
    <t>PUE16160300740798</t>
  </si>
  <si>
    <t xml:space="preserve">Construcción; En El Preescolar Cuitlahuac Clave 21djn0059s, Ubicado En La Cabecera Municipal De San Pedro Cholula, Puebla. </t>
  </si>
  <si>
    <t>20160658</t>
  </si>
  <si>
    <t>PUE16160300740802</t>
  </si>
  <si>
    <t>Suministro De Mobiliario Y Equipo Para Tres Aulas Didácticas Y Dirección; En El Preescolar Cuitlahuac Clave 21djn2288z, Ubicado En La Cabecera Municipal De Puebla, Puebla.</t>
  </si>
  <si>
    <t>20160629</t>
  </si>
  <si>
    <t>Chinantla</t>
  </si>
  <si>
    <t>Papatlazolco</t>
  </si>
  <si>
    <t>Xochiltepec</t>
  </si>
  <si>
    <t>San Miguel</t>
  </si>
  <si>
    <t>Copila</t>
  </si>
  <si>
    <t>PUE16160400816523</t>
  </si>
  <si>
    <t>Suministro De Mobiliario Y Equipo Para Un Comedor Escolar En La Escuela Primaria Calmecac Con Clave 21dpr2631k Ubicado En La Cabecera Municipal De Xochitlán Todos Santos, Puebla.</t>
  </si>
  <si>
    <t>20161186</t>
  </si>
  <si>
    <t>PUE16160400816527</t>
  </si>
  <si>
    <t xml:space="preserve">Suministro De Mobiliario Básico Para Diecinueve Aulas Didácticas En La Escuela Primaria Carmen Serdán Con Clave 21dpr1228u, Ubicada En La Localidad De El Calvario, Municipio De Izúcar </t>
  </si>
  <si>
    <t>20161211</t>
  </si>
  <si>
    <t>El Calvario</t>
  </si>
  <si>
    <t>PUE16160400816530</t>
  </si>
  <si>
    <t xml:space="preserve">Suministro De Mobiliario Básico Para Once Aulas Didácticas En La Escuela Primaria Francisco I. Madero Con Clave 21dpr2485q, Ubicada En La Localidad De San Nicolás Tolentino, Municipio De Izúcar </t>
  </si>
  <si>
    <t>20161216</t>
  </si>
  <si>
    <t>San Nicolás Tolentino</t>
  </si>
  <si>
    <t>PUE16160400816536</t>
  </si>
  <si>
    <t>Construcción De Dos Aulas Didácticas Adosadas En Estructura U-2c; En La Escuela Secundaria Técnica Num. 104 Libres De Atlixco Clave 21dst0112z, Ubicada En La Cabecera Municipal De Atlixco, Puebla.</t>
  </si>
  <si>
    <t>20161219</t>
  </si>
  <si>
    <t>PUE16160400816539</t>
  </si>
  <si>
    <t>Suministro De Mobiliario Básico Para Dos Aulas Didácticas; En La Secundaria Técnica Núm 104 Libres De Atlixco Clave 21dst0112z, Ubicada En La Cabecera Municipal De Atlixco, Puebla.</t>
  </si>
  <si>
    <t>20161220</t>
  </si>
  <si>
    <t>PUE16160400816545</t>
  </si>
  <si>
    <t xml:space="preserve">Construcción De Una Biblioteca En Estructura Regional C; En El Preescolar Colima Clave 21djn0981l, Ubicado En La Cabecera Municipal De Acajete, Puebla. </t>
  </si>
  <si>
    <t>20161238</t>
  </si>
  <si>
    <t>PUE16160400816548</t>
  </si>
  <si>
    <t xml:space="preserve">Mobiliario Básico Para 3 Aulas Didácticas En La Escuela Preescolar Gregorio Atzompa Con Clave 21djn0856n Ubicado En La Cabecera Municipal De San Gregorio Atzompa, Puebla. </t>
  </si>
  <si>
    <t>20161258</t>
  </si>
  <si>
    <t>PUE16160400816552</t>
  </si>
  <si>
    <t xml:space="preserve">Suministro De Mobiliario Básico Para Un Aula Didáctica; En El Preescolar Colima Clave 21djn0981l, Ubicado En La Cabecera Municipal De Acajete, Puebla. </t>
  </si>
  <si>
    <t>20161259</t>
  </si>
  <si>
    <t>PUE16160400816556</t>
  </si>
  <si>
    <t>Construcción De Un Aula Didáctica En Estructura Regional C; En El Preescolar Netzahualcóyotl Clave 21dcc0182c, Ubicado En La Localidad De Tepepan, Municipio De Chignautla, Puebla.</t>
  </si>
  <si>
    <t>20161260</t>
  </si>
  <si>
    <t>PUE16160400816558</t>
  </si>
  <si>
    <t>Construcción De Barda Perimetral; En El Preescolar Netzahualcóyotl Clave 21dcc0182c, Ubicado En La Localidad De Tepepan, Municipio De Chignautla, Puebla.</t>
  </si>
  <si>
    <t>20161261</t>
  </si>
  <si>
    <t>PUE16160400816561</t>
  </si>
  <si>
    <t xml:space="preserve">Mobiliario Básico Para 7 Aulas Didácticas En La Telesecundaria Guillermo Prieto Con Clave 21etv0141g Ubicado En La Cabecera Municipal De San Gregorio Atzompa, Puebla </t>
  </si>
  <si>
    <t>20161262</t>
  </si>
  <si>
    <t>PUE16160400816562</t>
  </si>
  <si>
    <t>Suministro De Mobiliario Básico Para Doce Aulas Didácticas En La Escuela Primaria Fuerte De Guadalupe Con Clave 21epr0793h, Ubicada En La Cabecera Municipal De Cuautlancingo, Puebla.</t>
  </si>
  <si>
    <t>20161300</t>
  </si>
  <si>
    <t>PUE16160400816563</t>
  </si>
  <si>
    <t>Suministro De Mobiliario Básico Para Diecinueve Aulas Didácticas En La Escuela Primaria Cinco De Mayo Con Clave 21epr0069o, Ubicada En La Localidad De San Lorenzo Almecatla, Municipio De Cuautlancingo</t>
  </si>
  <si>
    <t>20161301</t>
  </si>
  <si>
    <t>PUE16160400816564</t>
  </si>
  <si>
    <t>Suministro De Mobiliario Básico Para Veinticuatro Aulas Didácticas En La Escuela Primaria Emiliano Zapata Con Clave 21epr0071c, Ubicada En La Cabecera Municipal De Cuautlancingo, Puebla.</t>
  </si>
  <si>
    <t>20161302</t>
  </si>
  <si>
    <t>PUE16160400816565</t>
  </si>
  <si>
    <t>Suministro De Mobiliario Básico Para El C.E. Presidente Manuel Avila Camacho Clave 21aos4040o, Ubicado En La Cabecera Municipal De Teziutlán, Puebla.</t>
  </si>
  <si>
    <t>20161304</t>
  </si>
  <si>
    <t>PUE16160400816566</t>
  </si>
  <si>
    <t xml:space="preserve">Suministro De Mobiliario Básico Para La Telesecundaria Juan Ruiz De Alarcon Clave 21etv0457e, Ubicada En La Cabecera Municipal De Teziutlán, Puebla. </t>
  </si>
  <si>
    <t>20161305</t>
  </si>
  <si>
    <t>PUE16160400816567</t>
  </si>
  <si>
    <t>Construcción De Un Laboratorio Polifuncional; En La Telesecundaria Lauro Aguirre Clave 21etv0204b, Ubicada En La Cabecera Municipal De San Gabriel Chilac, Puebla.</t>
  </si>
  <si>
    <t>20161423</t>
  </si>
  <si>
    <t>PUE16160400816568</t>
  </si>
  <si>
    <t>Suministro De Mobiliario Y Equipo Para Un Taller De Electricidad Y Un Taller De Alimentos; En La Secundaria Melchor Ocampo Clave 21des0004z, Ubicada En La Cabecera Municipal De Atlixco, Puebla.</t>
  </si>
  <si>
    <t>20161424</t>
  </si>
  <si>
    <t>PUE16160400816569</t>
  </si>
  <si>
    <t>Suministro De Mobiliario Y Equipo Para Un Laboratorio Polifuncional; En La Telesecundaria Lauro Aguirre Clave 21etv0204b, Ubicada En La Cabecera Municipal De San Gabriel Chilac, Puebla.</t>
  </si>
  <si>
    <t>20161431</t>
  </si>
  <si>
    <t>PUE16160400816570</t>
  </si>
  <si>
    <t>Mejoramiento General Y Construcción De Cercado Perimetral; En La Escuela Secundaria Técnica Num. 41 Clave 21dst0046q, Ubicada En La Cabecera Municipal De San Gabriel Chilac, Puebla.</t>
  </si>
  <si>
    <t>20161434</t>
  </si>
  <si>
    <t>PUE16160400816572</t>
  </si>
  <si>
    <t>Construcción De Un Taller De Electricidad Y Un Taller De Alimentos En Estructura T-84; En La Secundaria Melchor Ocampo Clave 21des0004z, Ubicada En La Cabecera Municipal De Atlixco, Puebla.</t>
  </si>
  <si>
    <t>20161435</t>
  </si>
  <si>
    <t>PUE16160400816574</t>
  </si>
  <si>
    <t>Reparaciones Generales, Rehabilitación De La Instalación Eléctrica E Hidrosanitaria Y Sustitución De Acabados  En La Primaria Paz Y Progreso Clave 21dpr0811h, Ubicada En Zacapoaxtla.</t>
  </si>
  <si>
    <t>20161436</t>
  </si>
  <si>
    <t>Santa Cruz Xaltetela</t>
  </si>
  <si>
    <t>PUE16160400816576</t>
  </si>
  <si>
    <t xml:space="preserve">Suministro De Mobiliario Básico Para Veintiseis Aulas Didácticas En La Escuela Secundaria Técnica Num. 19 Con Clave 21dst0019t, Ubicada En La Cabecera Municipal De Cuautlancingo, Puebla. </t>
  </si>
  <si>
    <t>20161593</t>
  </si>
  <si>
    <t>PUE16160400816578</t>
  </si>
  <si>
    <t>Mejoramiento General, Rehabilitación, Sustitución  En Los Edificios A, B, C, D, E, F, G, H, I Y J; En La Secundaria Profesor Luis G. Salazar Clave 21ees0105w, Ubicada En Rafael Lara Grajales.</t>
  </si>
  <si>
    <t>20161637</t>
  </si>
  <si>
    <t>Ciudad de Rafael Lara Grajales</t>
  </si>
  <si>
    <t>PUE16160400816579</t>
  </si>
  <si>
    <t>Mejoramiento General, Sustitución, Rehabilitación ; En La Primaria Rafael Avila Camacho Clave 21epr0235w, Ubicada En La Cabecera Municipal De San Jose Chiapa, Puebla.</t>
  </si>
  <si>
    <t>20161638</t>
  </si>
  <si>
    <t>PUE16160400816587</t>
  </si>
  <si>
    <t>Suministro De Mobiliario Y Equipo En La Primaria Emiliano Zapata Clave 21dpr2537f, Ubicada En La Localidad De El Rincón Citlaltépetl En El Municipio De Nopalucan, Puebla.</t>
  </si>
  <si>
    <t>20161639</t>
  </si>
  <si>
    <t>PUE16160400816591</t>
  </si>
  <si>
    <t xml:space="preserve">Suministro De Mobiliario Básico Para Doce Aulas Didácticas En La Primaria Rafael Ávila Camacho Clave 21epr0235w, Ubicada En La Cabecera Municipal De San José Chiapa, Puebla. </t>
  </si>
  <si>
    <t>20161659</t>
  </si>
  <si>
    <t>PUE16160400816595</t>
  </si>
  <si>
    <t xml:space="preserve">Suministro De Mobiliario Y Equipo Para Seis Aulas Didácticas Y Un Aula De Medios; En La Primaria Justo Sierra Clave 21epr0195l, Ubicada En La Cabecera Municipal De Mazapiltepec De Juárez, Puebla. </t>
  </si>
  <si>
    <t>20161660</t>
  </si>
  <si>
    <t>PUE16160400816599</t>
  </si>
  <si>
    <t>Mejoramiento General, Impermeabilizante, Rehabilitación Y Sustitución De Acabados; En La Telesecundaria Jaime Torres Bodet Clave 21etv0495h, Ubicada En La Cabecera Municipal De Xicotlan, Puebla.</t>
  </si>
  <si>
    <t>20161674</t>
  </si>
  <si>
    <t>PUE16160400816602</t>
  </si>
  <si>
    <t xml:space="preserve">Suministro De Mobiliario Básico Para Veintidos Aulas Didácticas; En La Primaria Lazaro Cardenas Clave 21epr0039u, Ubicada En La Cabecera Municipal De Atlixco, Puebla. </t>
  </si>
  <si>
    <t>20161751</t>
  </si>
  <si>
    <t>PUE16160400816603</t>
  </si>
  <si>
    <t>Suministro De Mobiliario Básico Para Dieciocho Aulas Didácticas; En La Primaria Miguel Hidalgo Clave 21dpr0482f, Ubicada En La Localidad De Santiago Acatlán, Municipio De Tepeaca, Puebla.</t>
  </si>
  <si>
    <t>20161824</t>
  </si>
  <si>
    <t>Santiago Acatlán</t>
  </si>
  <si>
    <t>PUE16160400816605</t>
  </si>
  <si>
    <t>Suministro De Mobiliario Básico Para Diez Aulas Didácticas; En La Primaria Juan Manuel Zaragoza Clave 21epr0473x, Ubicada En La Cabecera Municipal De Xochiltepec, Puebla.</t>
  </si>
  <si>
    <t>20161825</t>
  </si>
  <si>
    <t>PUE16160400816608</t>
  </si>
  <si>
    <t>Suministro De Mobiliario Y Equipo Para Un Aula De Cómputo Y Cuatro Aulas Didácticas; En La Telesecundaria Hipócrates Clave 21etv0409v, Ubicada En La Cabecera Municipal De San Juan Atzompa, Puebla.</t>
  </si>
  <si>
    <t>20161828</t>
  </si>
  <si>
    <t>PUE16160400816614</t>
  </si>
  <si>
    <t>Suministro De Mobiliario Básico Para Dieciseis Aulas Didácticas; En El Preescolar Filomena Del Valle De Serdán Clave 21ejn0491w, Ubicado En La Cabecera Municipal De Puebla, Puebla.</t>
  </si>
  <si>
    <t>20161831</t>
  </si>
  <si>
    <t>PUE16160400816615</t>
  </si>
  <si>
    <t>Suministro De Mobiliario Y Equipo Para Cinco Aulas Didácticas; En La Telesecundaria Ricardo Flores Magon Clave 21etv0380g, Ubicada En La Localidad De San Antonio Juárez, Municipio De Tzicatlacoyan.</t>
  </si>
  <si>
    <t>20161832</t>
  </si>
  <si>
    <t>PUE16160400816731</t>
  </si>
  <si>
    <t>Suministro De Mobiliario Básico Para Tres Aulas Didácticas; En La Telesecundaria Luis Donaldo Colosio Murrieta Clave 21dtv0306z, Ubicada En La Cabecera Municipal De Santa Catarina Tlaltempan, Puebla.</t>
  </si>
  <si>
    <t>20161833</t>
  </si>
  <si>
    <t>PUE16160400816743</t>
  </si>
  <si>
    <t>Suministro De Mobiliario Básico Para Dieciseis Aulas Didácticas; En La Primaria Rafael Ramírez Clave 21dpr0889v, Ubicada En La Cabecera Municipal De Zinacatepec, Puebla</t>
  </si>
  <si>
    <t>20161834</t>
  </si>
  <si>
    <t>PUE16160400816773</t>
  </si>
  <si>
    <t>Suministro De Mobiliario Y Equipo Para Un Aula De Medios Y Seis Aulas Didácticas; En La Primaria Benito Juárez Clave 21epr0453j, Ubicada En La Cabecera Municipal De Tlapacoya, Puebla.</t>
  </si>
  <si>
    <t>20161835</t>
  </si>
  <si>
    <t>PUE16160400816805</t>
  </si>
  <si>
    <t>Demolición Del Edificio F Y Construcción De Un Aula Usaer Y Un Aula De Usos Múltiples En Estructura Regional C;En El Preescolar Moyoxochitl Clave 21djn0895p, Ubicado En La Cabecera Municipal De Puebla</t>
  </si>
  <si>
    <t>20161941</t>
  </si>
  <si>
    <t>PUE16160400816813</t>
  </si>
  <si>
    <t>Mejoramiento General, Rehabilitación En Los Edificios A, B, C Y D; En La Primaria Profesor Velino Jiménez Aguilar Clave 21epr0636r, Ubicada En La Cabecera Municipal De Puebla, Puebla.</t>
  </si>
  <si>
    <t>20161942</t>
  </si>
  <si>
    <t>PUE16160400816816</t>
  </si>
  <si>
    <t>Suministro De Mobiliario Bàsico Para Un Aula Usaer Y Un Aula De Usos Múltiples; En El Preescolar Moyoxochitl Clave 21djn0895p, Ubicado En La Cabecera Municipal De Puebla, Puebla.</t>
  </si>
  <si>
    <t>20161943</t>
  </si>
  <si>
    <t>PUE16160400816838</t>
  </si>
  <si>
    <t>Suministro De Mobiliario Básico Para Dieciocho Aulas Didácticas; En La Primaria Eufrosina Camacho De Avila Clave 21epr0053n, Ubicada En La Cabecera Municipal De Calpan, Puebla.</t>
  </si>
  <si>
    <t>20161945</t>
  </si>
  <si>
    <t>PUE16160400816843</t>
  </si>
  <si>
    <t>Suministro De Mobiliario Y Equipo Para Un Aula De Medios; En El Preescolar Juan Escutia Clave 21dcc0968b, Ubicado En La Cabecera Municipal De Puebla, Puebla.</t>
  </si>
  <si>
    <t>20161946</t>
  </si>
  <si>
    <t>PUE16160400816861</t>
  </si>
  <si>
    <t>Mejoramiento General Que Consiste En La Aplicación De Pintura E Impermeabilizante Y Rehabilitación De Instalación Eléctrica E Hidrosanitaria En Los Edificios A, B, C, D, E Y F; En El Preescolar Manuel</t>
  </si>
  <si>
    <t>20161950</t>
  </si>
  <si>
    <t>PUE16160400816883</t>
  </si>
  <si>
    <t>Suministro De Mobiliario Básico Para Un Aula Didáctica; En El Preescolar José Agustín Arrieta Clave 21djn1166h, Ubicado En La Localidad De Santa Catarina,M</t>
  </si>
  <si>
    <t>20161954</t>
  </si>
  <si>
    <t>PUE16160400816890</t>
  </si>
  <si>
    <t xml:space="preserve">Construcción De Un Aula De Medios Adosada En Estructura Regional C; En El Preescolar Juan Escutia Clave 21dcc0968b, Ubicado En La Cabecera Municipal De Puebla, Puebla. </t>
  </si>
  <si>
    <t>20161960</t>
  </si>
  <si>
    <t>PUE16160400816899</t>
  </si>
  <si>
    <t>Mejoramiento General, Rehabilitación Y Sustitución De Los Edificios A, B, C Y D; En La Secundaria Rafael Ramírez Castañeda Clave 21ees0286w, Ubicada En La Cabecera Municipal De Santo Tomas Hueyotlipan</t>
  </si>
  <si>
    <t>20161970</t>
  </si>
  <si>
    <t>PUE16160400816907</t>
  </si>
  <si>
    <t xml:space="preserve">Suministro De Mobiliario Y Equipo Para El Edificio De Docencia (Segunda Etapa) De La Secundaria Del Centro Escolar De Nueva Creación, Ubicado En La Cabecera Municipal De San José Chiapa, Puebla. </t>
  </si>
  <si>
    <t>20161993</t>
  </si>
  <si>
    <t>PUE16160400816917</t>
  </si>
  <si>
    <t>Suministro De Mobiliario Básico Para Tres Aulas Didácticas; En La Telesecundaria Frida Kahlo Clave 21dtv0352l, Ubicada En La Localidad De Nopala, Municipio De Huauchinango, Puebla.</t>
  </si>
  <si>
    <t>20161998</t>
  </si>
  <si>
    <t>Nopala</t>
  </si>
  <si>
    <t>PUE16160400816944</t>
  </si>
  <si>
    <t xml:space="preserve">Suministro De Mobiliario Básico Para Seis Aulas Didácticas; En El Preescolar Xochicali Clave 21dcc0240c, Ubicado En La Localidad De Chicahuaxtla, Municipio De Tlaola, Puebla. </t>
  </si>
  <si>
    <t>20161999</t>
  </si>
  <si>
    <t>PUE16160400816951</t>
  </si>
  <si>
    <t>Suministro De Mobiliario Básico Para Un Aula Didáctica; En La Primaria Carlos Ismael Betancourt Clave 21epr1565u, Ubicada En La Cabecera Municipal De Huauchinango, Puebla.</t>
  </si>
  <si>
    <t>20162000</t>
  </si>
  <si>
    <t>PUE16160400816959</t>
  </si>
  <si>
    <t xml:space="preserve">Suministro De Mobiliario Básico Para Un Aula Didáctica; En El Preescolar Yoloxochitl Clave 21dcc0582z, Ubicado En La Localidad De Huixtla, Municipio De Tlaola, Puebla. </t>
  </si>
  <si>
    <t>20162001</t>
  </si>
  <si>
    <t>PUE16160400816970</t>
  </si>
  <si>
    <t>Suministro De Mobiliario Básico Para Tres Aulas Didácticas; En La Escuela Secundaria Tecnica Num. 107 Clave 21dst0115w, Ubicada En La Localidad De Villa Ávila Camacho (La Ceiba),Municipio De Xicotepec</t>
  </si>
  <si>
    <t>20162002</t>
  </si>
  <si>
    <t>PUE16160400816979</t>
  </si>
  <si>
    <t>Suministro De Mobiliario Básico Para Dos Aulas Didácticas; En La Primaria Amado Nervo Clave 21dpr2115y, Ubicada En La Localidad De Papatlazolco, Municipio De Huauchinango, Puebla.</t>
  </si>
  <si>
    <t>20162003</t>
  </si>
  <si>
    <t>PUE16160400816984</t>
  </si>
  <si>
    <t xml:space="preserve">Suministro De Mobiliario Básico Para Seis Aulas Didácticas; En La Telesecundaria Doroteo Arango Clave 21dtv0134y, Ubicada En La Cabecera Municipal De Naupan, Puebla. </t>
  </si>
  <si>
    <t>20162004</t>
  </si>
  <si>
    <t>PUE16160400816995</t>
  </si>
  <si>
    <t xml:space="preserve">Suministro De Mobiliario Básico Para Quince Aulas Didácticas; En La Primaria Ignacio Zaragoza Clave 21dpr1061d, Ubicada En La Localidad De Chicahuaxtla, Municipio De Tlaola, Puebla. </t>
  </si>
  <si>
    <t>20162005</t>
  </si>
  <si>
    <t>PUE16160400816999</t>
  </si>
  <si>
    <t xml:space="preserve">Suministro De Mobiliario Básico Para Dos Aulas Didácticas; En La Primaria Francisco Sarabia Clave 21dpb0102f, Ubicada En La Localidad De Huixtla, Municipio De Tlaola, Puebla. </t>
  </si>
  <si>
    <t>20162006</t>
  </si>
  <si>
    <t>PUE16160400817013</t>
  </si>
  <si>
    <t xml:space="preserve">Suministro De Mobiliario Básico Para Un Aula Didáctica; En La Telesecundaria Luis Donaldo Colosio Clave 21dtv0275x, Ubicada En La Cabecera Municipal De Huauchinango, Puebla. </t>
  </si>
  <si>
    <t>20162007</t>
  </si>
  <si>
    <t>PUE16160400817018</t>
  </si>
  <si>
    <t xml:space="preserve">Suministro De Mobiliario Básico Para Un Aula Didáctica; En La Telesecundaria Moctezuma Xocoyotzin Clave 21dtv0273z, Ubicada En La Localidad De Copila, Municipio De Naupan, Puebla. </t>
  </si>
  <si>
    <t>20162008</t>
  </si>
  <si>
    <t>PUE16160400817031</t>
  </si>
  <si>
    <t>Mejoramiento General, Rehabilitación  Y Sustitución En El Edificio A; En La Primaria Benito Juárez Clave 21epr0369l, Ubicada En La Localidad De Altica, Municipio De San Felipe Tepatlan, Puebla.</t>
  </si>
  <si>
    <t>20162032</t>
  </si>
  <si>
    <t>Altica</t>
  </si>
  <si>
    <t>PUE16160400822978</t>
  </si>
  <si>
    <t>Suministro De Mobiliario Y Equipo Para Un Aula De Medios Y Tres Aulas Didácticas; En La Primaria Emiliano Zapata Clave 21dpr0666m, Ubicada En La Cabecera Municipal De La Magdalena Tlatlauquitepec, Pue</t>
  </si>
  <si>
    <t>20161829</t>
  </si>
  <si>
    <t>PUE16170100835956</t>
  </si>
  <si>
    <t>Suministro De Mobiliario Básico Para Tres Aulas Didácticas; En El Preescolar Kokomito Clave 21ejn1418u, Ubicado En La Cabecera Municipal De Tlanepantla, Puebla.</t>
  </si>
  <si>
    <t>20161836</t>
  </si>
  <si>
    <t>COMITE ADMINISTRADOR POBLANO PARA LA CONSTRUCCIÓN DE ESPACIOS EDUCATIVOS</t>
  </si>
  <si>
    <t>PUE16170100838695</t>
  </si>
  <si>
    <t>Rehabilitación De Estructura Y Sustitución De Cubierta De Policarbonato ; En El Centro De Educación A Distancia En El C. E. Pte Manuel Ávila Camacho 21aos4040o, Ubicada En Teziutlán</t>
  </si>
  <si>
    <t>PUE16170200889329</t>
  </si>
  <si>
    <t>Suministro De Mobiliario Y Equipo Para El Edificio De Docencia Del Instituto De Profesionalización Del Magisterio Poblano, Ubicado En La Cabecera Municipal De Puebla, Puebla.</t>
  </si>
  <si>
    <t>20170311</t>
  </si>
  <si>
    <t>PUE16170200889340</t>
  </si>
  <si>
    <t>PUE16170200889366</t>
  </si>
  <si>
    <t>Mejoramiento Que Consiste En Pintura E Impermeabilizante, Sustitución De Pisos, Cancelería, Instalación Eléctrica E Hidrosa En Los Edif A Y B, En El Cam Mariano Mota 21dml0033j, Ubicado En Amozoc</t>
  </si>
  <si>
    <t>PUE16170200889388</t>
  </si>
  <si>
    <t>Mejoramiento Que Consiste En Pintura E Impermeab, Sustit De Pisos, Cancelería,  Luminarias, Rehab De Sanitarios Y Obra Exterior; Cam Cct 21eml0011x, Ubicado En La Cab Municipal De Chignahuapan, Pue</t>
  </si>
  <si>
    <t>20170328</t>
  </si>
  <si>
    <t>PUE16170200889408</t>
  </si>
  <si>
    <t xml:space="preserve"> Mejoramiento Que Consiste En Ap De Pintura E Impermeab, Sust De Pisos, Cancelería, Luminarias, Rehabilit De Sanit Y Obra Ext; En El Cam Clave 21dml0029x, Ubicado En La Cab Municipal De Ahuacatlán,Pue</t>
  </si>
  <si>
    <t>20170330</t>
  </si>
  <si>
    <t>PUE16170200889418</t>
  </si>
  <si>
    <t>Mejoramiento Que Consiste En Ap De Pintura E Impermeabilizante, Rehab De Inst Eléctrica En Edif A, B Y C, Y Obra Ext; Cam Héctor Lezama S. Cct 21dml0020f, Ubicado En La Cab Municipal De Tehuacán, Pue</t>
  </si>
  <si>
    <t>20170331</t>
  </si>
  <si>
    <t>PUE16170200889429</t>
  </si>
  <si>
    <t>Mejoramiento Que Consiste En Ap De Pintura E Impermeabilizante, Luminarias, Rehab De Sanit En Los Edif A Y B Y Obra Ext; En  Cam Braulio A. Moreno Clave 21dml0036g, Ubicado En Tulcingo, Pue</t>
  </si>
  <si>
    <t>20170332</t>
  </si>
  <si>
    <t>PUE16170200889862</t>
  </si>
  <si>
    <t>Suministro De Equipamiento Para El Bachillerato General Digital Num. 144 (Acolihuia) Clave 21ebh1044c, Ubicado En La Localidad De Acolihuia, Municipio De Chignahuapan, Puebla.</t>
  </si>
  <si>
    <t>20170279</t>
  </si>
  <si>
    <t>PUE16170200890109</t>
  </si>
  <si>
    <t>Mejoramiento De Pintura E Impermeabilizante, Sustitución De Cancelería, Luminarias, Rehabilitación De Sanitarios Y Obra Exterior; En Cam Clave 21dml0004o, Ubicado En San Martín Texmelucan.</t>
  </si>
  <si>
    <t>PUE16170300965329</t>
  </si>
  <si>
    <t>Mejoramiento En El Centro De Atención Múltiple Jean Piaget Clave 21dml0002q, Ubicado En La Cabecera Municipal De Puebla, Puebla.</t>
  </si>
  <si>
    <t>20170414</t>
  </si>
  <si>
    <t>PUE16170300965335</t>
  </si>
  <si>
    <t>Suministro De Mobiliario Y Equipo Para 13 Aulas Didácticas Y Dirección; En La Escuela Primaria Francisco González Bocanegra Clave 21dpr3439l, Ubicada En La Cabecera Municipal De Puebla, Puebla.</t>
  </si>
  <si>
    <t>20170869</t>
  </si>
  <si>
    <t>PUE16170300965341</t>
  </si>
  <si>
    <t>Suministro De Mobiliario Básico Para 5 Aulas Didácticas, Un Aula De Medios Y Dirección; En El Preescolar Yolanda Benitez Gutierrez Clave 21djn0687i, Ubicado En La Localidad De Los Ángeles Tetela</t>
  </si>
  <si>
    <t>20170870</t>
  </si>
  <si>
    <t>Los Ángeles Tetela</t>
  </si>
  <si>
    <t>PUE16170300965350</t>
  </si>
  <si>
    <t>Suministro De Mobiliario Básico Para 18 Aulas Didácticas Y Dirección; En La Escuela Primaria Emiliano Zapata Clave 21dpr1251v, Ubicada En La Cabecera Municipal De Tepatlaxco De Hidalgo, Puebla.</t>
  </si>
  <si>
    <t>20170889</t>
  </si>
  <si>
    <t>PUE16170300965364</t>
  </si>
  <si>
    <t>Suministro De Mobiliario Básico Para 3 Aulas Didácticas, Aula De Medios, Aula De Usos Múltiples, Biblioteca Y Dirección; En La Escuela Telesecundaria Juan Cordero Clave 21dtv0542c, En Teziutlán</t>
  </si>
  <si>
    <t>20171004</t>
  </si>
  <si>
    <t>PUE16170401045825</t>
  </si>
  <si>
    <t>Trabajos Complementarios Que Consisten En Instalación Hidráulica Y Cisterna; En La Secundaria Técnica Num. 131 Clave 21dst0142t, Ubicado En La Localidad De Santa María Coatepec, Municipio De San Salva</t>
  </si>
  <si>
    <t>20171331</t>
  </si>
  <si>
    <t>PUE16170401045833</t>
  </si>
  <si>
    <t>Suministro De Mobiliario Básico Para Seis Aulas; En La Escuela Primaria Tierra Y Libertad Clave 21dpr2525a, Ubicada En La Localidad De Cuatro Rayas, Municipio De Ixcaquixtla, Puebla.</t>
  </si>
  <si>
    <t>20171333</t>
  </si>
  <si>
    <t>PUE16170401045837</t>
  </si>
  <si>
    <t>Suministro De Mobiliario Básico Para Un Comedor Escolar; En La Telesecundaria Octavio Paz Clave 21dtv0386b, Ubicada En La Localidad De San José Tuzuapan, Municipio De Quecholac, Puebla.</t>
  </si>
  <si>
    <t>20171334</t>
  </si>
  <si>
    <t>San José Tuzuapan</t>
  </si>
  <si>
    <t>PUE16170401045839</t>
  </si>
  <si>
    <t xml:space="preserve">Suministro De Equipo De Cómputo Para La Primaria Tenoch Clave 21epr1572d, Ubicada En La Localidad De San Martín, Municipio De Amozoc, Puebla.      </t>
  </si>
  <si>
    <t>PUE16170401046071</t>
  </si>
  <si>
    <t>Suministro De Mobiliario Básico (160 Sillas De Paleta) Para La Escuela Primaria Octavio Paz Clave 21epr0814d, Ubicada En La Cabecera Municipal De Puebla, Puebla.</t>
  </si>
  <si>
    <t>20171340</t>
  </si>
  <si>
    <t>PUE16170401046096</t>
  </si>
  <si>
    <t xml:space="preserve">Suministro De Mobiliario Y Equipo (Segunda Etapa) Para El Edificio De Docencia Del Instituto De Profesionalización Del Magisterio Poblano Clave 21aos0002k, Ubicado En La Cabecera Municipal De Puebla, </t>
  </si>
  <si>
    <t>20171400</t>
  </si>
  <si>
    <t>PUE16170401046105</t>
  </si>
  <si>
    <t>Construcción De Edificio B Que Consiste En Cuatro Aulas Didácticas En Estructura U-2c; En El Centro De Atención Múltiple "Kuika Koneme" Clave 21dml0016t, Ubicado En La Localidad De Santa María Xonacat</t>
  </si>
  <si>
    <t>20171426</t>
  </si>
  <si>
    <t>PUE16170401046134</t>
  </si>
  <si>
    <t>Suministro De Mobiliario Y Equipo Para El Centro De Atención Múltiple "Kuika Koneme" Clave 21dml0016t, Ubicado En La Localidad De Santa María Xonacatepec, Municipio De Puebla, Puebla.</t>
  </si>
  <si>
    <t>20171430</t>
  </si>
  <si>
    <t>PUE16170401046141</t>
  </si>
  <si>
    <t>Mejoramiento Que Consiste En Aplicación De Pintura E Impermeabilizante En Los Edificios A, B, C, D, E, F Y G; En La Primaria General Lázaro Cárdenas Clave 21dpr0192p, Ubicada En La Localidad De San Je</t>
  </si>
  <si>
    <t>20171461</t>
  </si>
  <si>
    <t>PUE16170401046173</t>
  </si>
  <si>
    <t>Suministro De Mobiliario Y Equipo Para Tres Aulas Didácticas; En La Telesecundaria Juan De Dios Peza Clave 21etv0242e, Ubicada En La Localidad De San Lorenzo Ometepec, Municipio De Tochtepec, Puebla.</t>
  </si>
  <si>
    <t>20171495</t>
  </si>
  <si>
    <t>PUE16170401046185</t>
  </si>
  <si>
    <t>Demolición Y Construcción De Barda Perimetral, Mejoramiento General Que Consiste Aplicación De Impermeabilizante, Sustitución De Aplanados Y Luminarias; En El Preescolar Esteban De Antuñano Clave 21dj</t>
  </si>
  <si>
    <t>20171496</t>
  </si>
  <si>
    <t>PUE16170401046273</t>
  </si>
  <si>
    <t>Demolición Del Edificio A; En La Secundaria Presidente Guadalupe Victoria Clave 21des0081d, Ubicada En La Cabecera Municipal De Tochtepec, Puebla.</t>
  </si>
  <si>
    <t>20171497</t>
  </si>
  <si>
    <t>PUE16170401046279</t>
  </si>
  <si>
    <t>Mejoramiento General Que Consiste En Aplicación De Pintura E Impermeabilizante, Sustitución De Pisos Y Luminarias En Los Edificios A, B, C Y D; En La Telesecundaria Juan De Dios Peza Clave 21etv0242e,</t>
  </si>
  <si>
    <t>20171498</t>
  </si>
  <si>
    <t>PUE16170401046297</t>
  </si>
  <si>
    <t>Mejoramiento Que Consiste En Aplicación De Pintura E Impermeabilizante, Sustitución De Pisos Y Luminarias En El Edificio F; En El Centro De Atención Múltiple (Cam) Clave 21dml0001r, Ubicado En La Cabe</t>
  </si>
  <si>
    <t>20171050</t>
  </si>
  <si>
    <t>PUE16170401046335</t>
  </si>
  <si>
    <t>Terminación Para La Construcción De Cuatro Aulas Didácticas En Estructura U-2c ; En La Primaria Agustín Melgar Clave 21epr1510r, Ubicada En La Cabecera Municipal De Puebla, Puebla.</t>
  </si>
  <si>
    <t>20171047</t>
  </si>
  <si>
    <t>PUE16170401054662</t>
  </si>
  <si>
    <t>Construcción Del Edif A Que Consiste En 4 Aulas Didác,Un Lab Polifuncional,Taller De Cómputo,Dirección Y Módulo Sanitario En Estructura U-2c;En La Sec Pte Gpe Victoria Cct 21des0081d, Tochtepec, Pue.</t>
  </si>
  <si>
    <t>20171500</t>
  </si>
  <si>
    <t>PUE17170100835412</t>
  </si>
  <si>
    <t xml:space="preserve">Suministro De Mobiliario Y Equipo; En La Primaria Emiliano Zapata Clave 21dpr2537f, Ubicada En La Localidad De El Rincón Citlaltépetl En El Municipio De Nopalucan, Puebla. </t>
  </si>
  <si>
    <t>20170024</t>
  </si>
  <si>
    <t>Tenantitla</t>
  </si>
  <si>
    <t>San Juan Tuxco</t>
  </si>
  <si>
    <t>Santo Domingo Atoyatempan</t>
  </si>
  <si>
    <t>PUE17170200889472</t>
  </si>
  <si>
    <t>Suministro De Mobiliario Básico Para Cuatro Aulas Didácticas; En La Primaria Ingeniero Aarón Merino Fernández Clave 21dpr0477u , Ubicada En La Cabecera Municipal De Tepeaca, Puebla.</t>
  </si>
  <si>
    <t>20170093</t>
  </si>
  <si>
    <t>PUE17170200889484</t>
  </si>
  <si>
    <t>Demolición Y Construcción De Edificio C Que Consiste En Cuatro Aulas Didácticas, Aula De Medios Y Módulo Sanitario En Estructura U-2c; En La Primaria Ingeniero Aarón Merino Fernández Clave 21dpr0477u,</t>
  </si>
  <si>
    <t>20170094</t>
  </si>
  <si>
    <t>PUE17170200889487</t>
  </si>
  <si>
    <t>Suministro De Mobiliario Y Equipo Para El Centro De Atención Múltiple Jean Piaget Clave 21dml0002q, Ubicado En La Cabecera Municipal De Puebla, Puebla.</t>
  </si>
  <si>
    <t>20170345</t>
  </si>
  <si>
    <t>PUE17170200889495</t>
  </si>
  <si>
    <t>Suministro De Mobiliario Y Equipo Para El Centro De Atención Múltiple Héctor Lezama Surroca Clave 21dml0020f, Ubicado En La Cabecera Municipal De Tehuacán, Puebla.</t>
  </si>
  <si>
    <t>20170346</t>
  </si>
  <si>
    <t>PUE17170200889496</t>
  </si>
  <si>
    <t>Suministro De Mobiliario Y Equipo Para Un Aula De Medios; En La Primaria Ingeniero Aarón Merino Fernández Clave 21dpr0477u, Ubicada En La Cabecera Municipal De Tepeaca, Puebla.</t>
  </si>
  <si>
    <t>20170095</t>
  </si>
  <si>
    <t>Financiera:  / Física:  / Registro: CACPEE - CAPCEE</t>
  </si>
  <si>
    <t>PUE17170200889511</t>
  </si>
  <si>
    <t>Suministro De Mobiliario Básico (20 Mesas De Polipropileno Y 40 Sillas De Polipropileno); En El Preescolar Cuauhtemoc Clave 21dcc0379n, Ubicado En La Localidad De San Sebastián, Municipio De Teziutlán</t>
  </si>
  <si>
    <t>20170289</t>
  </si>
  <si>
    <t>PUE17170200889524</t>
  </si>
  <si>
    <t>Suministro De Mobiliario Básico (170 Sillas De Paleta De Polipropileno Y 30 Sillas De Paleta De Polipropileno Izq.); En La Secundaria Antonio Audirac Clave 21des0001b, Ubicada En La Cabecera Municipal</t>
  </si>
  <si>
    <t>20170290</t>
  </si>
  <si>
    <t>PUE17170200889789</t>
  </si>
  <si>
    <t>Suministro De Mobiliario Básico (31 Sillas De Paleta De Polipropileno Y 4 Sillas De Paleta De Polipropileno Izq.); En La Primaria Licenciado Adolfo López Mateos Clave 21dpr2842o, Ubicada En La Cabecer</t>
  </si>
  <si>
    <t>20170291</t>
  </si>
  <si>
    <t>PUE17170200889797</t>
  </si>
  <si>
    <t>Suministro De Mobiliario Básico Para Tres Aulas Didácticas, Dirección, Aula De Medios, Aula De Usos Múltiples Y Biblioteca; En La Telesecundaria Juan Cordero Clave 21dtv0542c, Ubicada En La Cabecera M</t>
  </si>
  <si>
    <t>20170292</t>
  </si>
  <si>
    <t>PUE17170200889802</t>
  </si>
  <si>
    <t>Suministro De Mobiliario Básico (70 Sillas De Paleta De Polipropileno); En La Escuela Ford 185, 5 De Octubre De 1999 Clave 21epr1515m, Ubicada En La Cabecera Municipal De Teziutlán, Puebla.</t>
  </si>
  <si>
    <t>20170293</t>
  </si>
  <si>
    <t>PUE17170200889811</t>
  </si>
  <si>
    <t xml:space="preserve">Suministro De Mobiliario Básico (90 Sillas De Paleta De Polipropileno Y 10 Sillas De Paleta De Polipropileno Izq.); En La Telesecundaria Carlos I. Betancourt Clave 21etv0464o, Ubicada En La Localidad </t>
  </si>
  <si>
    <t>20170294</t>
  </si>
  <si>
    <t>Ixticpan</t>
  </si>
  <si>
    <t>PUE17170200889820</t>
  </si>
  <si>
    <t>Suministro De Mobiliario Básico (40 Sillas De Paleta De Polipropileno Y 10 Sillas De Paleta De Polipropileno Izq.); En La Telesecundaria Gabriel Avila Camacho Clave 21etv0458d, Ubicada En La Localidad</t>
  </si>
  <si>
    <t>20170295</t>
  </si>
  <si>
    <t>PUE17170200889829</t>
  </si>
  <si>
    <t xml:space="preserve">Suministro De Mobiliario Básico (190 Sillas De Paleta De Polipropileno Y 20 Sillas De Paleta De Polipropileno Izq.); En La Primaria Felicidad Huergo De Solana Clave 21dpr3465j, Ubicada En La Cabecera </t>
  </si>
  <si>
    <t>20170296</t>
  </si>
  <si>
    <t>PUE17170200889832</t>
  </si>
  <si>
    <t>Construcción De Tres Aulas Didácticas, Dirección Y Módulo Sanitario En Estructura Regional C; En El Preescolar Pedro Calderón De La Barca Clave 21djn0528u, Ubicado En La Localidad De San Bartolomé Tep</t>
  </si>
  <si>
    <t>20170305</t>
  </si>
  <si>
    <t>PUE17170200889838</t>
  </si>
  <si>
    <t>Suministro De Mobiliario Y Equipo Para Tres Aulas Didácticas Y Dirección; En El Preescolar Pedro Calderón De La Barca Clave 21djn0528u, Ubicada En La Localidad De San Bartolomé Tepetlacaltechco, Munic</t>
  </si>
  <si>
    <t>20170306</t>
  </si>
  <si>
    <t>PUE17170200889844</t>
  </si>
  <si>
    <t>Construcción De Los Edificios A Y B Que Consisten En Área De Diagnóstico, Área De Administración, Tres Aulas Didácticas, Bodega Y Módulo Sanitario En Estructura Regional C; En El Centro De Atención Mú</t>
  </si>
  <si>
    <t>20170323</t>
  </si>
  <si>
    <t>PUE17170200889849</t>
  </si>
  <si>
    <t>Suministro De Mobiliario Y Equipo Para Un Desayunador; En El Preescolar Venustiano Carranza Clave 21dcc0750e, Ubicado En La Localidad De Vista Hermosa, Municipio De San Gabriel Chilac, Puebla.</t>
  </si>
  <si>
    <t>20170324</t>
  </si>
  <si>
    <t>Vista Hermosa</t>
  </si>
  <si>
    <t>PUE17170200889858</t>
  </si>
  <si>
    <t>Construcción De Aula De Medios En Estructura Regional C; En La Primaria General Lázaro Cárdenas Clave 21dpr0192p, Ubicada En La Localidad De San Jerónimo Ocotitlán, Municipio De Acajete, Puebla.</t>
  </si>
  <si>
    <t>20170325</t>
  </si>
  <si>
    <t>PUE17170200889864</t>
  </si>
  <si>
    <t>Construcción De Un Aula Didáctica En Estructura Regional C; En La Primaria Rafael Ramírez Clave 21dpr3631r, Ubicada En La Localidad De La Magdalena Tetela Morelos, Municipio De Acajete, Puebla.</t>
  </si>
  <si>
    <t>20170326</t>
  </si>
  <si>
    <t>PUE17170200889874</t>
  </si>
  <si>
    <t>Construcción De Un Aula Didáctica En Estructura Regional C; En El Preescolar Hermanos Serdán Clave 21djn2228k, Ubicado En La Cabecera Municipal De Atoyatempan, Puebla.</t>
  </si>
  <si>
    <t>20170338</t>
  </si>
  <si>
    <t>PUE17170200889882</t>
  </si>
  <si>
    <t>Suministro De Mobiliario Básico Para Un Aula Didáctica; En El Preescolar Hermanos Serdán Clave 21djn2228k, Ubicado En La Cabecera Municipal De Atoyatempan, Puebla.</t>
  </si>
  <si>
    <t>20170337</t>
  </si>
  <si>
    <t>PUE17170200889891</t>
  </si>
  <si>
    <t>Suministro De Mobiliario Y Equipo Para El Centro De Atención Múltiple Mariano Mota Clave 21dml0033j, Ubicado En La Cabecera Municipal De Amozoc, Puebla.</t>
  </si>
  <si>
    <t>20170343</t>
  </si>
  <si>
    <t>PUE17170200889892</t>
  </si>
  <si>
    <t>Suministro De Mobiliario Y Equipo Para El Centro De Atención Múltiple (Cam) Clave 21dml0009j, Ubicado En La Cabecera Municipal De Xicotepec, Puebla.</t>
  </si>
  <si>
    <t>20170347</t>
  </si>
  <si>
    <t>PUE17170200889897</t>
  </si>
  <si>
    <t>Suministro De Mobiliario Y Equipo Para El Centro De Atención Múltiple (Cam) Clave 21dml0004o, Ubicado En La Cabecera Municipal De San Martín Texmelucan, Puebla.</t>
  </si>
  <si>
    <t>20170344</t>
  </si>
  <si>
    <t>PUE17170200889934</t>
  </si>
  <si>
    <t>Suministro De Mobiliario Y Equipo Para El Centro De Atención Múltiple (Cam) Clave 21dml0029x, Ubicado En La Cabecera Municipal De Ahuacatlán, Puebla.</t>
  </si>
  <si>
    <t>20170348</t>
  </si>
  <si>
    <t>PUE17170200889940</t>
  </si>
  <si>
    <t>Suministro De Mobiliario Y Equipo Para El Centro De Atención Múltiple Braulio Alonso Moreno Clave 21dml0036g, Ubicado En La Cabecera Municipal De Tulcingo, Puebla.</t>
  </si>
  <si>
    <t>20170349</t>
  </si>
  <si>
    <t>PUE17170200889945</t>
  </si>
  <si>
    <t>Suministro De Mobiliario Y Equipo Para El Centro De Atención Múltiple (Cam) Clave 21dml0001r, Ubicado En La Cabecera Municipal De Puebla, Puebla.</t>
  </si>
  <si>
    <t>20170350</t>
  </si>
  <si>
    <t>PUE17170200889950</t>
  </si>
  <si>
    <t>Construcción De Tres Aulas Didácticas En Estructura Regional C; En La Primaria Francisco Javier Mina Clave 21epr0456g, Ubicada En La Localidad De Santa Catarina Coatepec, Municipio De Tlapanalá, Pue</t>
  </si>
  <si>
    <t>20170352</t>
  </si>
  <si>
    <t>PUE17170200889956</t>
  </si>
  <si>
    <t>Suministro De Mobiliario Básico Para Dos Aulas Didácticas; En El Preescolar Plan De Ayala Clave 21djn0378d, Ubicado En La Cabecera Municipal De Tlapanalá, Puebla.</t>
  </si>
  <si>
    <t>20170353</t>
  </si>
  <si>
    <t>PUE17170200889959</t>
  </si>
  <si>
    <t>Construcción De Dos Aulas Didácticas En Estructura Regional C; En El Preescolar Plan De Ayala Clave 21djn0378d, Ubicado En La Cabecera Municipal De Tlapanalá, Puebla.</t>
  </si>
  <si>
    <t>20170354</t>
  </si>
  <si>
    <t>PUE17170200889968</t>
  </si>
  <si>
    <t>Suministro De Mobiliario Básico Para Tres Aulas Didácticas; En La Primaria Francisco Javier Mina Clave 21epr0456g, Ubicada En La Localidad De Santa Catarina Coatepec, Municipio De Tlapanalá, Puebla.</t>
  </si>
  <si>
    <t>20170355</t>
  </si>
  <si>
    <t>Santa Cruz Cuautomatitla</t>
  </si>
  <si>
    <t>San Hipólito Xochiltenango</t>
  </si>
  <si>
    <t>San Mateo Zoyamazalco</t>
  </si>
  <si>
    <t>Huachinantla</t>
  </si>
  <si>
    <t>PUE17170300964121</t>
  </si>
  <si>
    <t>Construcción De Tres Aulas Didácticas, Dirección, Módulo Sanitario Y Escalera Construcción De Plaza Cívica; En La Primaria De Nueva Creación, Ubicada En La Cabecera Municipal De Izúcar De Matamoros, P</t>
  </si>
  <si>
    <t>20170678</t>
  </si>
  <si>
    <t>PUE17170300964123</t>
  </si>
  <si>
    <t>Suministro De Mobiliario Básico Para Cuatro Aulas Didácticas; En La Primaria De La Unidad Educativa Frida Kahlo Clave 21epr1618i, Ubicada En La Cabecera Municipal De Cuautlancingo, Puebla.</t>
  </si>
  <si>
    <t>20170653</t>
  </si>
  <si>
    <t>PUE17170300964138</t>
  </si>
  <si>
    <t>Construcción De Tres Aulas Didácticas En Estructura Regional C; En El Preescolar Metepec Clave 21djn0155v, Ubicado En La Cabecera Municipal De Atlixco, Puebla.</t>
  </si>
  <si>
    <t>20170679</t>
  </si>
  <si>
    <t>Financiera: ESTA OBRA SE CANCELO MEDIANTE OFICIO SFA-DSI-AI-3501-2017 / Física: ESTA OBRA SE CANCELO MEDIANTE OFICIO SFA-DSI-AI-3501-2017 / Registro: CAPCEE - SISTEMA: Pasa al siguiente nivel.</t>
  </si>
  <si>
    <t>PUE17170300964145</t>
  </si>
  <si>
    <t>Suministro De Mobiliario Y Equipo Para Un Aula De Usos Múltiples; En El Preescolar Erasmo Castellano Quinto Clave 21djn0455s, Ubicado En La Localidad De San Pedro Yancuitlalpan, Municipio De San Nicol</t>
  </si>
  <si>
    <t>20170680</t>
  </si>
  <si>
    <t>San Pedro Yancuitlalpan</t>
  </si>
  <si>
    <t>PUE17170300964148</t>
  </si>
  <si>
    <t>Mejoramiento En Los Edificios C Y G, Y Construcción De Barda Perimetral; En La Primaria Leandro Valle Clave 21epr0389z, Ubicada En San Pedro Yancuitlalpan, San Nicolás De Los Ranchos, Puebla.</t>
  </si>
  <si>
    <t>20170659</t>
  </si>
  <si>
    <t>PUE17170300964167</t>
  </si>
  <si>
    <t>Suministro De Mobiliario Catorce Aulas Didácticas Y 31 Computadoras; En La Primaria Leandro Valle Clave 21epr0389z , Ubicada En La Localidad De San Pedro Yancuitlalpan, Municipio De San San Nicolás De</t>
  </si>
  <si>
    <t>20170682</t>
  </si>
  <si>
    <t>PUE17170300964179</t>
  </si>
  <si>
    <t>Suministro De Mobiliario Básico Para Un Aula Didáctica; En El Preescolar Hermanos Serdán Clave 21djn0660b, Ubicado En La Localidad De Santiago Xalitzintla, Municipio De San Nicolás De Los Ranchos</t>
  </si>
  <si>
    <t>20170660</t>
  </si>
  <si>
    <t>PUE17170300964184</t>
  </si>
  <si>
    <t>Construcción De Un Taller De Mécanica Automotriz Y Taller De Diseño Gráfico En Estructura U-2c; En La Secundaria Melchor Ocampo Clave 21des0004z, Ubicada En La Cabecera Municipal De Atlixco, Puebla.</t>
  </si>
  <si>
    <t>20170769</t>
  </si>
  <si>
    <t>PUE17170300964204</t>
  </si>
  <si>
    <t>Construcción De Comedor Escolar En Estructura Regional C; En El Preescolar Abel Bautista Reyes Clave 21djn0317q, Ubicado En La Cabecera Municipal De Molcaxac, Puebla.</t>
  </si>
  <si>
    <t>20170664</t>
  </si>
  <si>
    <t>PUE17170300964208</t>
  </si>
  <si>
    <t>Suministro De Mobiliario Y Equipo Para Tres Aulas Didácticas; En La Primaria José Maria Morelos Clave 21dpr2136k, Ubicada En La Localidad De Santiago Tenango, Municipio De General Felipe Ángeles, Pueb</t>
  </si>
  <si>
    <t>20170783</t>
  </si>
  <si>
    <t>PUE17170300964213</t>
  </si>
  <si>
    <t>Suministro De Mobiliario Y Equipo Para Un Comedor Escolar; En El Preescolar Abel Bautista Reyes Clave 21djn0317q, Ubicado En La Cabecera Municipal De Molcaxac, Puebla.</t>
  </si>
  <si>
    <t>20170662</t>
  </si>
  <si>
    <t>PUE17170300964224</t>
  </si>
  <si>
    <t>Suministro De Mobiliario Básico Para Cuatro Aulas Didácticas; En La Primaria José Vasconcelos Clave 21epr1620x, Ubicada En La Localidad De San Martín Caltenco, Municipio De Tochtepec, Puebla.</t>
  </si>
  <si>
    <t>20170666</t>
  </si>
  <si>
    <t>PUE17170300964225</t>
  </si>
  <si>
    <t>Construcción De Tres Aulas Didácticas Y Módulo Sanitario; En La Primaria Jose Maria Morelos Clave 21dpr2136k, Ubicada En La Localidad De Santiago Tenango, Municipio De General Felipe Angeles, Puebla</t>
  </si>
  <si>
    <t>20170801</t>
  </si>
  <si>
    <t>PUE17170300964234</t>
  </si>
  <si>
    <t>Suministro De Mobiliario Y Equipo Para Un Comedor Escolar; En La Primaria Benito Juárez Clave 21dpr1281p, Ubicada En Localidad De San Mateo Zoyamazalco, Municipio De Coyotepec, Puebla.</t>
  </si>
  <si>
    <t>20170668</t>
  </si>
  <si>
    <t>PUE17170300964238</t>
  </si>
  <si>
    <t>Suministro De Mobiliario Y Equipo Para Un Taller De Mecánica Automotríz Y Taller De Diseño Gráfico; En La Secundaria Melchor Ocampo Clave 21des0004z, Ubicada En La Cabecera Municipal De Atlixco, Puebl</t>
  </si>
  <si>
    <t>20170803</t>
  </si>
  <si>
    <t>PUE17170300964246</t>
  </si>
  <si>
    <t>Mejoramiento En Los Edificios A Y B; En La Telesecundaria Luis G. Basurto Clave 21etv0174y, Ubicada En Localidad De San Mateo Zoyamazalco, Municipio De Coyotepec, Puebla.</t>
  </si>
  <si>
    <t>20170669</t>
  </si>
  <si>
    <t>Financiera: SE CANCELO MEDIANTE OFICIO SFA-DSI-AI-2526-2017 / Física: SE CANCELO MEDIANTE OFICIO SFA-DSI-AI-2526-2017 / Registro: CAPCEE</t>
  </si>
  <si>
    <t>PUE17170300964250</t>
  </si>
  <si>
    <t>Suministro De Mobiliario Y Equipo Para Dos Aulas Didácticas Y Laboratorio Polifuncional; En La Secundaria De La Unidad Educativa Frida Kahlo Clave 21ees0362l, Ubicada En La Cabecera Municipal De Cuaut</t>
  </si>
  <si>
    <t>20170814</t>
  </si>
  <si>
    <t>PUE17170300964257</t>
  </si>
  <si>
    <t>Suministro De Mobiliario Y Equipo Para Tres Aulas Didácticas Y Dirección; En La Escuela Secundaria Técnica Clave 21dst0130o, Ubicada En La Localidad De Vicente Guerrero, Municipio De Olintla, Puebla.</t>
  </si>
  <si>
    <t>20170672</t>
  </si>
  <si>
    <t>PUE17170300964263</t>
  </si>
  <si>
    <t>Construcción De Dos Aulas Didácticas Y Laboratorio Polifuncional; En La Secundaria De La Unidad Educativa Frida Kahlo Clave 21ees0362l, Ubicada En La Cabecera Municipal De Cuautlancingo, Puebla</t>
  </si>
  <si>
    <t>20170815</t>
  </si>
  <si>
    <t>PUE17170300964267</t>
  </si>
  <si>
    <t>Suministro De Mobiliario Básico Para Tres Aulas Didácticas; En El Preescolar Metepec Clave 21djn0155v, Ubicado En La Cabecera Municipal De Atlixco, Puebla</t>
  </si>
  <si>
    <t>20170673</t>
  </si>
  <si>
    <t>PUE17170300964270</t>
  </si>
  <si>
    <t>Suministro De Mobiliario Básico Para Dos Aulas Didácticas; En La Secundaria Técnica Num. 134 Clave 21dst0145q, Ubicada En La Localidad De Santo Domingo Atoyatempan, Municipio De Atlixco, Puebla.</t>
  </si>
  <si>
    <t>20170871</t>
  </si>
  <si>
    <t>PUE17170300964277</t>
  </si>
  <si>
    <t>Suministro De Mobiliario Básico Para Cuatro Aulas Didácticas; En La Primaria General Clave 21epr1617j, Ubicada En La Cabecera Municipal De Amozoc, Puebla.</t>
  </si>
  <si>
    <t>20170674</t>
  </si>
  <si>
    <t>PUE17170300964281</t>
  </si>
  <si>
    <t>Mejoramiento Aplicación De Pintura E Impermeabilizante, Sustitución De Pisos Y Luminarias; En La Escuela Secundaria Técnica Num. 24 Clave 21dst0029z, Ubicada En La Cabecera Municipal De Teziutlán, Pue</t>
  </si>
  <si>
    <t>20170886</t>
  </si>
  <si>
    <t>PUE17170300964287</t>
  </si>
  <si>
    <t>Construcción De Tres Aulas Didácticas, Dirección Y Módulo Sanitario En Estructura U-2c, Y Muro De Contención; En La Escuela Secundaria Técnica Clave 21dst0130o, Ubicada En El Municipio De Olintla</t>
  </si>
  <si>
    <t>20170675</t>
  </si>
  <si>
    <t>PUE17170300964290</t>
  </si>
  <si>
    <t>Suministro De Mobiliario Y Equipo Para Un Comedor Escolar; En La Primaria Emiliano Zapata Clave 21dpb0485b, Ubicada En La Cabecera Municipal De Santa Inés Ahuatempan, Puebla.</t>
  </si>
  <si>
    <t>20170890</t>
  </si>
  <si>
    <t>PUE17170300964291</t>
  </si>
  <si>
    <t>Construcción De Cuatro Aulas Didácticas Y Escalera En Estructura U-2c; En La Primaria General Clave 21epr1617j, Ubicada En La Cabecera Municipal De Amozoc, Puebla.</t>
  </si>
  <si>
    <t>20170676</t>
  </si>
  <si>
    <t>Santa Cruz Ajajalpan</t>
  </si>
  <si>
    <t>PUE17170300964296</t>
  </si>
  <si>
    <t>Suministro De Mobiliario Y Equipo Para Un Aula De Usos Múltiples; En La Primaria Nabor Hernández Camacho Clave 21dpr0364r, Ubicada En La Cabecera Municipal De Santa Inés Ahuatempan, Puebla.</t>
  </si>
  <si>
    <t>20170891</t>
  </si>
  <si>
    <t>PUE17170300964299</t>
  </si>
  <si>
    <t>Suministro De Mobiliario Y Equipo Para Tres Aulas Didácticas Y Dirección; En La Primaria De Nueva Creación ; Ubicada En La Cabecera Municipal De Izúcar De Matamoros, Puebla.</t>
  </si>
  <si>
    <t>20170677</t>
  </si>
  <si>
    <t>PUE17170300964315</t>
  </si>
  <si>
    <t>Construcción De Un Aula De Usos Múltiples En Estructura Regional C; En La Primaria Nabor Hernández Camacho Clave 21dpr0364r, Ubicada En La Cabecera Municipal De Santa Inés Ahuatempan, Puebla.</t>
  </si>
  <si>
    <t>20170892</t>
  </si>
  <si>
    <t>PUE17170300964318</t>
  </si>
  <si>
    <t>Suministro De Mobiliario Y Equipo Para Un Comedor Escolar; En La Telesecundaria Modesto Vidal Clave 21etv0645y, Ubicada En La Localidad De San Juan Nepomuceno, Municipio De Santa Inés Ahuatempan, Pueb</t>
  </si>
  <si>
    <t>20170893</t>
  </si>
  <si>
    <t>PUE17170300964323</t>
  </si>
  <si>
    <t>Construcción De Comedor Escolar En Estructura Regional C; En La Primaria Emiliano Zapata Clave 21dpb0485b, Ubicada En La Cabecera Municipal De Santa Inés Ahuatempan, Puebla.</t>
  </si>
  <si>
    <t>20170895</t>
  </si>
  <si>
    <t>PUE17170300964336</t>
  </si>
  <si>
    <t>Construcción De Un Aula Didáctica Y Mejoramiento Aplicación De Pintura E Impermeabilizante En El Edificio A Y En Módulo Sanitario; En El Preescolar Horas Felices Clave 21ejn0020f, Ubicado En La Cabece</t>
  </si>
  <si>
    <t>20170911</t>
  </si>
  <si>
    <t>PUE17170300964357</t>
  </si>
  <si>
    <t>Demolición Y Construcción De Barda Perimetral; En La Primaria Carmen Serdán Clave 21dpr2968v, Ubicada En La Cabecera Municipal De Puebla, Puebla.</t>
  </si>
  <si>
    <t>20170913</t>
  </si>
  <si>
    <t>PUE17170300964364</t>
  </si>
  <si>
    <t>Mejoramiento Que Consiste En Aplicación De Pintura E Impermeabilizante Y Sustitución De Cancelería En Los Edificios A, B Y D; En La Telesecundaria Gregorio Torres Quintero Clave 21etv0147a, Ubicada En</t>
  </si>
  <si>
    <t>20170920</t>
  </si>
  <si>
    <t>PUE17170300964375</t>
  </si>
  <si>
    <t xml:space="preserve">Construcción De Tres Aulas Didácticas, Dirección, Módulo Sanitario Y Escalera En Estructura U-2c, Y Construcción De Plaza Cívica; En La Escuela Secundaria Técnica No. 144 Clave 21dst0155x, Ubicada En </t>
  </si>
  <si>
    <t>20170956</t>
  </si>
  <si>
    <t>PUE17170300964377</t>
  </si>
  <si>
    <t>Suministro De Mobiliario Y Equipo Para Tres Aulas Didácticas Y Dirección; En La Escuela Secundaria Técnica No. 144 Clave 21dst0155x, Ubicada En La Cabecera Municipal De Altepexi, Puebla.</t>
  </si>
  <si>
    <t>20170957</t>
  </si>
  <si>
    <t>PUE17170300964382</t>
  </si>
  <si>
    <t>Construcción De Tres Aulas Didácticas En Estructura U-1c; En El Preescolar De La Unidad Educativa Frida Kahlo Clave 21ejn1281y, Ubicado En La Cabecera Municipal De Cuautlancingo, Puebla.</t>
  </si>
  <si>
    <t>20170963</t>
  </si>
  <si>
    <t>PUE17170300964386</t>
  </si>
  <si>
    <t>Suministro De Mobiliario Básico Para Tres Aulas Didácticas; En El Preescolar De La Unidad Educativa Frida Kahlo Clave 21ejn1281y, Ubicado En La Cabecera Municipal De Cuautlancingo, Puebla.</t>
  </si>
  <si>
    <t>20170964</t>
  </si>
  <si>
    <t>PUE17170300964390</t>
  </si>
  <si>
    <t>Suministro De Mobiliario Básico Para Un Aula Didáctica En El Preescolar Horas Felices Clave 21ejn0020f, Ubicado En La Cabecera Municipal De Puebla, Puebla.</t>
  </si>
  <si>
    <t>20170972</t>
  </si>
  <si>
    <t>PUE17170300964472</t>
  </si>
  <si>
    <t>Suministro De Mobiliario Básico Para Cuatro Aulas Didácticas En La Primaria Bicentenario De La Independencia De México Clave 21epr1581l, Ubicada En La Cabecera Municipal De Puebla, Puebla.</t>
  </si>
  <si>
    <t>20170973</t>
  </si>
  <si>
    <t>PUE17170300964475</t>
  </si>
  <si>
    <t xml:space="preserve">Demolición De Los Edificios B, C, D Y Construcción Del Edificio B Que Consiste En Tres Aulas Didácticas, Dirección, Biblioteca Y Módulo Sanitario En Estructura U-2c; En La Primaria Justo Sierra Clave </t>
  </si>
  <si>
    <t>20170974</t>
  </si>
  <si>
    <t>PUE17170300964477</t>
  </si>
  <si>
    <t>Suministro De Mobiliario Básico Para Un Aula Didáctica En El Preescolar Jaime Nunó Clave 21djn1180a, Ubicado En La Cabecera Municipal De Puebla, Puebla.</t>
  </si>
  <si>
    <t>20170975</t>
  </si>
  <si>
    <t>PUE17170300964532</t>
  </si>
  <si>
    <t>Construcción De Siete Aulas Didácticas, Dirección Y Módulo Sanitario; En La Primaria Mtro. Raul Isidro Burgos Clave 21dpr2258v, Ubicada En La Localidad De Palmarito Tochapan, Municipio De Quecholac</t>
  </si>
  <si>
    <t>20170500</t>
  </si>
  <si>
    <t>Financiera:  / Física:  / Registro: CACEE</t>
  </si>
  <si>
    <t>PUE17170300964537</t>
  </si>
  <si>
    <t>Suministro De Mobiliario Y Equipo Para Siete Aulas Didácticas Y Dirección; En La Primaria Mtro. Raul Isidro Burgos 21dpr2258v, Ubicada En La Localidad De Palmarito Tochapan, Municipio De Quecholac</t>
  </si>
  <si>
    <t>20170501</t>
  </si>
  <si>
    <t>PUE17170300964541</t>
  </si>
  <si>
    <t>Construcción De Cuatro Aulas Didácticas En Estructura U-2c; En La Primaria Jose Vasconcelos Clave 21epr1620x, Ubicada En La Localidad De San Martín Caltenco, Municipio De Tochtepec, Puebla.</t>
  </si>
  <si>
    <t>20170511</t>
  </si>
  <si>
    <t>PUE17170300964555</t>
  </si>
  <si>
    <t>Suministro De Mobiliario Básico Para Un Aula Didáctica; En El Preescolar Juana Inés De La Cruz Clave 21djn1130t, Ubicado En La Cabecera Municipal De Izúcar De Matamoros, Puebla.</t>
  </si>
  <si>
    <t>20170517</t>
  </si>
  <si>
    <t>PUE17170300964556</t>
  </si>
  <si>
    <t>Suministro De Mobiliario Y Equipo Para Tres Aulas Didácticas, Dirección Y Biblioteca En La Primaria Justo Sierra Clave 21dpr3533q, Ubicada En La Cabecera Municipal De Puebla, Puebla.</t>
  </si>
  <si>
    <t>20170976</t>
  </si>
  <si>
    <t>PUE17170300964563</t>
  </si>
  <si>
    <t>Suministro De Mobiliario Básico Para Cuatro Aulas Didácticas En La Telesecundaria José Vasconcelos Clave 21dtv0038v, Ubicada En La Localidad De Santo Tomás Chautla, Muncipio De Puebla, Puebla.</t>
  </si>
  <si>
    <t>20170977</t>
  </si>
  <si>
    <t>PUE17170300964565</t>
  </si>
  <si>
    <t>Suministro De Mobiliario Básico Para Dos Aulas Didácticas En La Escuela Secundaria Tecnica Num.117 Clave 21dst0126b, Ubicada En La Cabecera Municipal De Puebla, Puebla.</t>
  </si>
  <si>
    <t>20170978</t>
  </si>
  <si>
    <t>PUE17170300964569</t>
  </si>
  <si>
    <t>Construcción De Módulo Sanitario En Estructura Regional C; En La Primaria Jose María Herculano Sánchez Clave 21dpr2476i, Ubicada En La Cabecera Municipal De Izúcar De Matamoros, Puebla.</t>
  </si>
  <si>
    <t>20170519</t>
  </si>
  <si>
    <t>Financiera: SUSPENDIDA / Física: SUSPENDIDA / Registro: CAPCEE</t>
  </si>
  <si>
    <t>PUE17170300964574</t>
  </si>
  <si>
    <t>Suministro De Mobiliario Básico Para Un Aula Didáctica En El Preescolar Salvador Dali Clave 21djn1101y, Ubicado En La Cabecera Municipal De Puebla, Puebla.</t>
  </si>
  <si>
    <t>20170979</t>
  </si>
  <si>
    <t>PUE17170300964575</t>
  </si>
  <si>
    <t>Mejoramiento En La Primaria Emiliano Zapata Clave 21dpr2494y, Ubicada En La Localidad De Matzaco, Municipio De Izúcar De Matamoros, Puebla.</t>
  </si>
  <si>
    <t>20170520</t>
  </si>
  <si>
    <t>Matzaco</t>
  </si>
  <si>
    <t>PUE17170300964578</t>
  </si>
  <si>
    <t xml:space="preserve">Mejoramiento Que Consiste En Aplicación De Pintura E Impermeabilizante Y Sustitución De Pisos En Los Edificios A Y D; En El Preescolar Salvador Dalí Clave 21djn1101y, Ubicado En La Cabecera Municipal </t>
  </si>
  <si>
    <t>20170994</t>
  </si>
  <si>
    <t>PUE17170300964579</t>
  </si>
  <si>
    <t>Suministro De Mobiliario Básico Para Un Aula Didáctica; En La Primaria Reforma Clave 21dpr2460h, Ubicada En La Cabecera Municipal De Izúcar De Matamoros, Puebla.</t>
  </si>
  <si>
    <t>20170521</t>
  </si>
  <si>
    <t>PUE17170300964583</t>
  </si>
  <si>
    <t>Mejoramiento Que Consiste En Aplicación De Pintura E Impermeabilizante, Aplanado De Muros En Los Edificios A, B Y Módulo Sanitario; En El Preescolar Luis Braille Clave 21djn1011f, Ubicado En La Cabece</t>
  </si>
  <si>
    <t>20170995</t>
  </si>
  <si>
    <t>PUE17170300964586</t>
  </si>
  <si>
    <t>Suministro De Mobiliario Básico Para Un Aula Didáctica; En El Preescolar Sor Juana Inés De La Cruz Clave 21ejn0555q, Ubicado En La Cabecera Municipal De Izúcar De Matamoros, Puebla.</t>
  </si>
  <si>
    <t>20170522</t>
  </si>
  <si>
    <t>PUE17170300964589</t>
  </si>
  <si>
    <t>Mejoramiento Que Consiste En Aplicación De Pintura E Impermeabilizante, Sustitución De Pisos, Cancelería Y Luminarias En Los Edificios A Y D; En La Primaria Emiliano Zapata Clave 21dpr1125y, Ubicada E</t>
  </si>
  <si>
    <t>20170996</t>
  </si>
  <si>
    <t>PUE17170300964595</t>
  </si>
  <si>
    <t xml:space="preserve">Mejoramiento Que Consiste En Aplicación De Pintura E Impermeabilizante, Sustitución De Pisos Y Luminarias En Los Edificios A Y C; En La Primaria Independencia Clave 21dpr0221u, Ubicada En La Cabecera </t>
  </si>
  <si>
    <t>20170997</t>
  </si>
  <si>
    <t>PUE17170300964599</t>
  </si>
  <si>
    <t xml:space="preserve">Suministro De Mobiliario Y Equipo Para Doce Aulas Didácticas, Un Aula De Medios, Dirección Y Biblioteca; En La Escuela Secundaria Técnica Num. 41 Clave 21dst0046q, Ubicada En La Cabecera Municipal De </t>
  </si>
  <si>
    <t>20171003</t>
  </si>
  <si>
    <t>PUE17170300964604</t>
  </si>
  <si>
    <t>Reconstrucción Del Preescolar Paz Americana Clave 21ejn1064j, Ubicado En La Localidad De Zaragoza, Municipio De Coatzingo, Por Afectaciones Derivadas Del Sismo Ocurrido El Día 19 De Septiembre De 2017</t>
  </si>
  <si>
    <t>20171032</t>
  </si>
  <si>
    <t>PUE17170300964607</t>
  </si>
  <si>
    <t>Construcción De Módulo Sanitario En Estructura Regional C; En La Primaria Adolfo Ruíz Cortines Clave 21dpr0974s, Ubicada En La Cabecera Municipal De Izúcar De Matamoros, Puebla.</t>
  </si>
  <si>
    <t>20170644</t>
  </si>
  <si>
    <t>PUE17170300964612</t>
  </si>
  <si>
    <t>Reconstrucción Del Preescolar Metepec Clave 21djn0155v, Ubicado En La Cabecera Municipal De Atlixco, Por Afectaciones Derivadas Del Sismo Ocurrido El Día 19 De Septiembre De 2017.</t>
  </si>
  <si>
    <t>20171033</t>
  </si>
  <si>
    <t>PUE17170300964613</t>
  </si>
  <si>
    <t>Suministro De Mobiliario Básico Para Dos Aulas Didácticas; En La Primaria Adrian Castrejon Clave 21dpr2479f, Ubicada En La Localidad De Abelardo L. Rodríguez, Municipio De Izúcar De Matamoros, Puebla.</t>
  </si>
  <si>
    <t>20170645</t>
  </si>
  <si>
    <t>Abelardo L. Rodríguez</t>
  </si>
  <si>
    <t>PUE17170300964618</t>
  </si>
  <si>
    <t>Reconstrucción De La Primaria Vicente Guerrero Clave 21dpr2169b, Ubicada En La Localidad De Santa Ana Necoxtla, Municipio De Epatlán, Por Afectaciones Derivadas Del Sismo Ocurrido El Día 19 De Septiem</t>
  </si>
  <si>
    <t>20171034</t>
  </si>
  <si>
    <t>PUE17170300964620</t>
  </si>
  <si>
    <t>Reconstrucción De La Primaria Profesor José Ramírez Clave 21dpr0698e, Ubicada En La Localidad De Santa Cruz Cuautomatitla, Municipio De Tochimilco, Por Afectaciones Derivadas Del Sismo Ocurrido El Día</t>
  </si>
  <si>
    <t>20171035</t>
  </si>
  <si>
    <t>PUE17170300964623</t>
  </si>
  <si>
    <t>Construcción De Un Aula Didáctica En Estructura Regional C; En El Preescolar Sor Juana Inés De La Cruz Clave 21ejn0555q, Ubicado En La Cabecera Municipal De Izúcar De Matamoros, Puebla.</t>
  </si>
  <si>
    <t>20170646</t>
  </si>
  <si>
    <t>PUE17170300964626</t>
  </si>
  <si>
    <t>Reconstrucción De La Primaria Ignacio Zaragoza Clave 21dpr2524b, Ubicada En La Localidad De Huachinantla, Municipio De Jolalpan, Por Afectaciones Derivadas Del Sismo Ocurrido El Día 19 De Septiembre D</t>
  </si>
  <si>
    <t>20171036</t>
  </si>
  <si>
    <t>PUE17170300964629</t>
  </si>
  <si>
    <t>Suministro De Equipamiento Escolar Didáctico Que Consiste En 5,000 Librerías Interactivas; Para Escuelas Primarias Ubicadas En El Estado De Puebla.</t>
  </si>
  <si>
    <t>20170649</t>
  </si>
  <si>
    <t>PUE17170300964631</t>
  </si>
  <si>
    <t xml:space="preserve">Reconstrucción De La Escuela Secundaria Técnica Núm. 15 Clave 21dst0015x, Ubicada En La Localidad De San Juan Colón, Municipio De Izúcar De Matamoros, Por Afectaciones Derivadas Del Sismo Ocurrido El </t>
  </si>
  <si>
    <t>20171037</t>
  </si>
  <si>
    <t>San Juan Colón</t>
  </si>
  <si>
    <t>PUE17170300964637</t>
  </si>
  <si>
    <t>Suministro De Mobiliario Y Equipo Para Un Aula Didáctica; En La Telesecundaria Juan N. Méndez Clave 21dtv0334w, Ubicada En La Localidad De Xochitlaxco (San Baltazar), Municipio De Tepetzintla, Puebla.</t>
  </si>
  <si>
    <t>20170452</t>
  </si>
  <si>
    <t>PUE17170300964639</t>
  </si>
  <si>
    <t>Reconstrucción De La Primaria Miguel Hidalgo Clave 21dpr2018w, Ubicada En La Localidad De Chiauzumba, Municipio De Chiautla, Por Afectaciones Derivadas Del Sismo Ocurrido El Día 19 De Septiembre De 20</t>
  </si>
  <si>
    <t>20171038</t>
  </si>
  <si>
    <t>Chiauzumba</t>
  </si>
  <si>
    <t>Financiera: ESTA OBRA SE CANCELO MEDIANTE OFICIO SFA-DSI-AI-3396-2017 / Física: ESTA OBRA SE CANCELO MEDIANTE OFICIO SFA-DSI-AI-3396-2017 / Registro: CAPCEE - SISTEMA: Pasa al siguiente nivel.</t>
  </si>
  <si>
    <t>PUE17170300964644</t>
  </si>
  <si>
    <t>Reconstrucción Del Preescolar Nuevo Amanecer Clave 21ejn0278d, Ubicado En Cabecera Municipal De Santa Isabel Cholula, Por Afectaciones Derivadas Del Sismo Ocurrido El Día 19 De Septiembre De 2017.</t>
  </si>
  <si>
    <t>20171039</t>
  </si>
  <si>
    <t>PUE17170300964648</t>
  </si>
  <si>
    <t>Reconstrucción De La Secundaria Mártires De Río Blanco Clave 21des0114e, Ubicada En La Cabecera Municipal De Atlixco, Por Afectaciones Derivadas Del Sismo Ocurrido El Día 19 De Septiembre De 2017.</t>
  </si>
  <si>
    <t>20171040</t>
  </si>
  <si>
    <t>Financiera: ESTA OBRA SE CANCELO MEDIANTE OFICIO SFA-DSI-AI-3395-2017 / Física: ESTA OBRA SE CANCELO MEDIANTE OFICIO SFA-DSI-AI-3395-2017 / Registro: CAPCEE</t>
  </si>
  <si>
    <t>PUE17170300964650</t>
  </si>
  <si>
    <t>Construcción De Un Aula Didáctica En Estructura Regional C; En La Telesecundaria Benito Juarez Clave 21dtv0333x, Ubicada En La Localidad De Tonalixco, Municipio De Tepetzintla, Puebla.</t>
  </si>
  <si>
    <t>20170453</t>
  </si>
  <si>
    <t>PUE17170300964652</t>
  </si>
  <si>
    <t>Reconstrucción De La Primaria Miguel Hidalgo Y Costilla Clave 21epr0118g, Ubicada En La Cabecera Municipal De Epatlán, Por Afectaciones Derivadas Del Sismo Ocurrido El Día 19 De Septiembre De 2017.</t>
  </si>
  <si>
    <t>20171041</t>
  </si>
  <si>
    <t>PUE17170300964655</t>
  </si>
  <si>
    <t>Suministro De Mobiliario Y Equipo Para Un Aula Didáctica; En La Telesecundaria Octavio Paz Clave 21etv0820n, Ubicada En La Localidad De Tenantitla, Municipio De Tepetzintla, Puebla.</t>
  </si>
  <si>
    <t>20170454</t>
  </si>
  <si>
    <t>PUE17170300964659</t>
  </si>
  <si>
    <t>Construcción De Un Aula Didáctica En Estructura Regional C; En La Telesecundaria Octavio Paz Clave 21etv0820n, Ubicada En La Localidad De Tenantitla, Municipio De Tepetzintla, Puebla.</t>
  </si>
  <si>
    <t>20170455</t>
  </si>
  <si>
    <t>PUE17170300964671</t>
  </si>
  <si>
    <t>Construcción De Un Aula Didáctica Y Biblioteca Adosadas En Estructura U-2c; En La Telesecundaria Lucio Cabañas Barrientos Cct 21etv0805v, Ubicada En La Cabecera Municipal De San Martín Texmelucan, Pue</t>
  </si>
  <si>
    <t>20170456</t>
  </si>
  <si>
    <t>PUE17170300964676</t>
  </si>
  <si>
    <t>Suministro De Mobiliario Básico Para Doce Aulas Didácticas; En La Primaria Miguel Hidalgo Clave 21dpr0315i, Ubicada En La Localidad De San Juan Tuxco, Municipio De San Martín Texmelucan, Puebla.</t>
  </si>
  <si>
    <t>20170457</t>
  </si>
  <si>
    <t>PUE17170300964683</t>
  </si>
  <si>
    <t>Demolición Y Construcción De Doce Aulas Didácticas En Estructura U-2c; En La Primaria Miguel Hidalgo Cct 21dpr0315i, Ubicada En La Localidad De San Juan Tuxco, Municipio De San Martín Texmelucan, Pue</t>
  </si>
  <si>
    <t>20170458</t>
  </si>
  <si>
    <t>PUE17170300964696</t>
  </si>
  <si>
    <t>Suministro De Mobiliario Y Equipo Para Un Aula Didáctica Y Biblioteca; En La Telesecundaria Lucio Cabañas Barrientos Clave 21etv0805v, Ubicada En La Cabecera Municipal De San Martín Texmelucan, Puebla</t>
  </si>
  <si>
    <t>20170459</t>
  </si>
  <si>
    <t>PUE17170300964705</t>
  </si>
  <si>
    <t>Construcción De Tres Aulas Didácticas Y Módulo Sanitario En Estructura U-2c; En La Secundaria General Clave 21ees0361m, Ubicada En La Localidad De Santa María Ixtiyucan, Municipio De Nopalucan, Puebla</t>
  </si>
  <si>
    <t>20170473</t>
  </si>
  <si>
    <t>Santa María Ixtiyucan</t>
  </si>
  <si>
    <t>PUE17170300964708</t>
  </si>
  <si>
    <t>Suministro De Mobiliario Básico Para Tres Aulas Didácticas; En La Secundaria General Clave 21ees0361m, Ubicada En La Localidad De Santa María Ixtiyucan, Municipio De Nopalucan, Puebla.</t>
  </si>
  <si>
    <t>20170475</t>
  </si>
  <si>
    <t>PUE17170300964712</t>
  </si>
  <si>
    <t>Suministro De Mobiliario Y Equipo Para Dos Aulas Didácticas,Salón De Usos Múltiples,Taller De Ind Del Vestido Y Taller De Soldadura Y Forja; En La Sec Téc Num. 125 Cct 21dst0136i, San Martín Texm,Pue</t>
  </si>
  <si>
    <t>20170481</t>
  </si>
  <si>
    <t>PUE17170300964717</t>
  </si>
  <si>
    <t>Const De Dos Aulas Didáct,Salón De Usos Múltiples Adosado En U-2c Y Const De Un Taller De Ind Del Vestido Y Taller De Soldadura Y Forja En U-1c;En La Sec Téc Num.125 Cct 21dst0136i,San Martín Texm,Pue</t>
  </si>
  <si>
    <t>20170482</t>
  </si>
  <si>
    <t>PUE17170300964719</t>
  </si>
  <si>
    <t>Suministro De Mobiliario Y Equipo Para Dos Aulas Didácticas; En La Telesecundaria Ignacio Chávez Clave 21etv0259e, Ubicada En La Localidad De Santa María Nenetzintla, Municipio De Acajete, Puebla.</t>
  </si>
  <si>
    <t>20170359</t>
  </si>
  <si>
    <t>PUE17170300964724</t>
  </si>
  <si>
    <t>Suministro De Mobiliario Básico Para Un Desayunador; En El Preescolar Madame Curie Clave 21djn0178f, Ubicado En La Localidad De La Magdalena Tetela Morelos, Municipio De Acajete, Puebla.</t>
  </si>
  <si>
    <t>20170360</t>
  </si>
  <si>
    <t>PUE17170300964728</t>
  </si>
  <si>
    <t>Construcción De Dos Aulas Didácticas En Estructura Regional C; En La Telesecundaria Ignacio Chávez Clave 21etv0259e, Ubicada En La Localidad De Santa María Nenetzintla, Municipio De Acajete, Puebla.</t>
  </si>
  <si>
    <t>20170361</t>
  </si>
  <si>
    <t>PUE17170300964730</t>
  </si>
  <si>
    <t>Construcción De Un Aula Didáctica En Estructura Regional C; En La Telesecundaria Juan N. Méndez Clave 21dtv0334w, Ubicada En La Localidad De Xochitlaxco (San Baltazar), Municipio De Tepetzintla,Puebla</t>
  </si>
  <si>
    <t>20170451</t>
  </si>
  <si>
    <t>PUE17170300964733</t>
  </si>
  <si>
    <t>Suministro De Mobiliario Y Equipo Para Aula De Medios; En La Primaria General Lázaro Cárdenas Clave 21dpr0192p, Ubicada En La Localidad De San Jerónimo Ocotitlán, Municipio De Acajete, Puebla.</t>
  </si>
  <si>
    <t>20170362</t>
  </si>
  <si>
    <t>PUE17170300964737</t>
  </si>
  <si>
    <t>Suministro De Mobiliario Y Equipo Para Un Aula Didáctica; En La Telesecundaria Benito Juarez Clave 21dtv0333x, Ubicada En La Localidad De Tonalixco, Municipio De Tepetzintla, Puebla.</t>
  </si>
  <si>
    <t>20170450</t>
  </si>
  <si>
    <t>PUE17170300964739</t>
  </si>
  <si>
    <t>Construcción De Un Desayunador (Comedor Escolar) En Estructura Regional C; En El Preescolar Madame Curie Cct 21djn0178f,Ubicado En La Localidad De La Magdalena Tetela Morelos, Municipio De Acajete,Pue</t>
  </si>
  <si>
    <t>20170363</t>
  </si>
  <si>
    <t>PUE17170300964744</t>
  </si>
  <si>
    <t>Construcción De Techado De Plaza; En La Telesecundaria Graciela Hidalgo Moreno Clave 21etv0760p, Ubicada En La Localidad Del Centro De Desarrollo Agropecuario Vicencio,Municipio De San José Chiapa,Pue</t>
  </si>
  <si>
    <t>20170432</t>
  </si>
  <si>
    <t>Centro de Desarrollo Agropecuario Vicencio</t>
  </si>
  <si>
    <t>PUE17170300964746</t>
  </si>
  <si>
    <t>Suministro De Mobiliario Básico Para Un Aula Didáctica; En La Primaria Rafael Ramírez Clave 21dpr3631r, Ubicada En La Localidad De La Magdalena Tetela Morelos, Municipio De Acajete, Puebla.</t>
  </si>
  <si>
    <t>20170364</t>
  </si>
  <si>
    <t>PUE17170300964751</t>
  </si>
  <si>
    <t>Suministro De Mobiliario Y Equipo Para El Centro De Atención Múltiple Tetela De Ocampo Clave 21dml0040t, Ubicado En La Cabecera Municipal De Tetela De Ocampo, Puebla.</t>
  </si>
  <si>
    <t>20170366</t>
  </si>
  <si>
    <t>PUE17170300964754</t>
  </si>
  <si>
    <t>Construcción De Dos Aulas Didácticas, Dirección Y Módulo Sanitario En Estructura Regional C; En El Preescolar Frida Kahlo Clave 21dcc1233z,Ubicado En La Localidad De Ahuata,Municipio De Yaonáhuac,Pue</t>
  </si>
  <si>
    <t>20170406</t>
  </si>
  <si>
    <t>Ahuata</t>
  </si>
  <si>
    <t>PUE17170300964758</t>
  </si>
  <si>
    <t>Suministro De Mobiliario Y Equipo Para Dos Aulas Didácticas Y Dirección; En El Preescolar Frida Kahlo Clave 21dcc1233z, Ubicado En La Localidad De Ahuata, Municipio De Yaonáhuac, Puebla.</t>
  </si>
  <si>
    <t>20170407</t>
  </si>
  <si>
    <t>PUE17170300964762</t>
  </si>
  <si>
    <t>Construcción De Techado De Plaza Cívica; En La Primaria Justo Sierra Clave 21dpr0301f, Ubicada En La Localidad De San José Ozumba, Municipio De San José Chiapa, Puebla.</t>
  </si>
  <si>
    <t>20170430</t>
  </si>
  <si>
    <t>PUE17170300964765</t>
  </si>
  <si>
    <t>Construcción De Techado De Plaza Cívica; En La Telesecundaria Mariano Arista Clave 21etv0324o, Ubicada En La Localidad De San José Ozumba, Municipio De San José Chiapa, Puebla.</t>
  </si>
  <si>
    <t>20170431</t>
  </si>
  <si>
    <t>PUE17170300965376</t>
  </si>
  <si>
    <t>Suministro De Mobiliario Y Equipo Para Un Desayunador; En El Preescolar 21 De Marzo Clave 21djn0212w, Ubicado En La Cabecera Municipal De San Gabriel Chilac, Puebla.</t>
  </si>
  <si>
    <t>20170356</t>
  </si>
  <si>
    <t>PUE17170300965386</t>
  </si>
  <si>
    <t>Construcción De Un Desayunador (Comedor Escolar) En Estructura Regional C; En El Preescolar 21 De Marzo Clave 21djn0212w, Ubicado En La Cabecera Municipal De San Gabriel Chilac, Puebla.</t>
  </si>
  <si>
    <t>20170357</t>
  </si>
  <si>
    <t>PUE17170300965399</t>
  </si>
  <si>
    <t>Construcción De Un Desayunador (Comedor Escolar) En Estructura Regional C; En El Preescolar Venustiano Carranza Clave 21dcc0750e, Ubicado En La Localidad De Vista Hermosa, Municipio De San Gabriel Chi</t>
  </si>
  <si>
    <t>20170358</t>
  </si>
  <si>
    <t>PUE17170300967050</t>
  </si>
  <si>
    <t>Mejoramiento Que Consiste En Aplicación De Pintura E Impermeabilizante En Los Edificios A, B Y C; En La Telesecundaria José Vasconcelos Clave 21dtv0038v, Ubicada En La Localidad De Santo Tomás Chautla</t>
  </si>
  <si>
    <t>20170914</t>
  </si>
  <si>
    <t>PUE17170300967858</t>
  </si>
  <si>
    <t>Construcción De Un Aula Didáctica En Estructura Regional C; En La Primaria Reforma Clave 21dpr2460h, Ubicada En La Cabecera Municipal De Izúcar De Matamoros, Puebla.</t>
  </si>
  <si>
    <t>20170643</t>
  </si>
  <si>
    <t>San Lucas Colucan</t>
  </si>
  <si>
    <t>PUE17170401045823</t>
  </si>
  <si>
    <t>Construcción De Un Aula Didáctica Adosada Al Edificio A, Un Aula De Medios En El Edificio B En Estructura Regional C Y  Barda Perimetral; En El Centro De Educación Preescolar Clave 21djn2289y</t>
  </si>
  <si>
    <t>20171417</t>
  </si>
  <si>
    <t>PUE17170401045836</t>
  </si>
  <si>
    <t>Suministro De Mobiliario Básico Para Dos Aulas Didácticas En El Preescolar Margarita Moran Veliz Clave 21djn2177u, Ubicado En La Cabecera Municipal De Puebla, Puebla.</t>
  </si>
  <si>
    <t>20171419</t>
  </si>
  <si>
    <t>PUE17170401046040</t>
  </si>
  <si>
    <t>Demolición Del Edificio E Y Construcción De Un Aula Didáctica, Un Aula De Medios, Módulo Sanitario Tipo Ii En Estructura Regional C Y Construcción De Barda Perimetral</t>
  </si>
  <si>
    <t>20171422</t>
  </si>
  <si>
    <t>PUE17170401046059</t>
  </si>
  <si>
    <t>Suministro De Mobiliario Y Equipo Para Aula De Medios; En La Telesecundaria Juan Sebastian Bach Clave 21etv0217f, Ubicada En La Cabecera Municipal De Tehuacán, Puebla</t>
  </si>
  <si>
    <t>20171427</t>
  </si>
  <si>
    <t>PUE17170401046069</t>
  </si>
  <si>
    <t>Suministro De Mobiliario Y Equipo Para Aula De Medios; En La Telesecundaria Juan Aldama Clave 21etv0943x, Ubicada En La Localidad De Torija (San Baltazar Torija), Municipio De Cuautinchán, Puebla.</t>
  </si>
  <si>
    <t>20171429</t>
  </si>
  <si>
    <t>Torija (San Baltazar Torija)</t>
  </si>
  <si>
    <t>PUE17170401046080</t>
  </si>
  <si>
    <t>Construcción De Barda Perimetral, Muro De Contención Y Mantenimiento General; En La Primaria Emiliano Zapata Clave 21dpr0666m, Ubicada En La Cabecera Municipal De La Magdalena Tlatlauquitepec, Puebla.</t>
  </si>
  <si>
    <t>20171432</t>
  </si>
  <si>
    <t>PUE17170401046104</t>
  </si>
  <si>
    <t>Mantenimiento General; En La Primaria Bandera Nacional Clave 21dpr0312l, Ubicada En La Cabecera Municipal De San Martín Texmelucan, Puebla.</t>
  </si>
  <si>
    <t>20171433</t>
  </si>
  <si>
    <t>PUE17170401046119</t>
  </si>
  <si>
    <t>Construcción De Dos Aulas Didácticas En Estructura Regional C; En La Telesecundaria Luis G. Basurto Clave 21etv0174y, Ubicada En Localidad De San Mateo Zoyamazalco, Municipio De Coyotepec, Puebla.</t>
  </si>
  <si>
    <t>20171444</t>
  </si>
  <si>
    <t>PUE17170401046129</t>
  </si>
  <si>
    <t>Mantenimiento General; En La Primaria Profesora Amalia Contreras De Lobato Clave 21epr0723m, Ubicada En La Cabecera Municipal De Puebla, Puebla.</t>
  </si>
  <si>
    <t>20171447</t>
  </si>
  <si>
    <t>PUE17170401046182</t>
  </si>
  <si>
    <t>Mantenimiento General Que Consiste En Aplicación De Pintura; En La Primaria Héroes De Zacapoaxtla Clave 21dpr1898j, Ubicada En La Cabecera Municipal De Zacapoaxtla, Puebla.</t>
  </si>
  <si>
    <t>20171448</t>
  </si>
  <si>
    <t>PUE17170401046199</t>
  </si>
  <si>
    <t>Mantenimiento General Que Consiste En Aplicación De Pintura; En La Primaria Nicolás Bravo Clave 21dpb0210n, Ubicada En La Localidad De San Juan Tahtic, Municipio De Zacapoaxtla, Puebla.</t>
  </si>
  <si>
    <t>20171460</t>
  </si>
  <si>
    <t>San Juan Tahitic</t>
  </si>
  <si>
    <t>PUE17170401046218</t>
  </si>
  <si>
    <t>Construcción Del Edificio A; En La Secundaria Presidente Guadalupe Victoria Clave 21des0081d, Ubicada En La Cabecera Municipal De Tochtepec, Puebla.</t>
  </si>
  <si>
    <t>PUE17170401046233</t>
  </si>
  <si>
    <t>Reconstrucción De La Primaria Ignacio Zaragoza Clave 21dpr0697f, Ubicada En La Localidad De San Antonio Alpanocan,  Municipio De Tochimilco.</t>
  </si>
  <si>
    <t>20171608</t>
  </si>
  <si>
    <t>San Antonio Alpanocan</t>
  </si>
  <si>
    <t>PUE17170401046270</t>
  </si>
  <si>
    <t>Reconstrucción De La Primaria Miguel Hidalgo Clave 21dpr1600k, Ubicada En La Cabecera Municipal De Chinantla, Por Afectaciones Derivadas Del Sismo Ocurrido El Día 19 De Septiembre De 2017.</t>
  </si>
  <si>
    <t>20171610</t>
  </si>
  <si>
    <t>PUE17170401046285</t>
  </si>
  <si>
    <t>Construcción De Comedor Escolar En Estructura Regional C; En La Primaria Ignacio Zaragoza Clave 21dpr0697f, Ubicada En La Localidad De San Antonio Alpanocan, Municipio De Tochimilco, Puebla.</t>
  </si>
  <si>
    <t>20171620</t>
  </si>
  <si>
    <t>PUE17170401046300</t>
  </si>
  <si>
    <t>Suministro De Mobiliario Básico Para Doce Aulas Didácticas; En La Secundaria Técnica Num. 6 Clave 21dst0038h, Ubicada En La Localidad De Atencingo, Municipio De Chietla, Puebla.</t>
  </si>
  <si>
    <t>20171621</t>
  </si>
  <si>
    <t>PUE17170401046348</t>
  </si>
  <si>
    <t>Suministro De Mobiliario Básico Para Doce Aulas Didácticas; En La Secundaria Del C.E. Presidente Lázaro Cárdenas Clave 21ees0187w, Ubicada En La Cabecera Municipal De Izúcar De Matamoros, Puebla.</t>
  </si>
  <si>
    <t>20171622</t>
  </si>
  <si>
    <t>PUE17170401046351</t>
  </si>
  <si>
    <t>Habilitación De Aula Didáctica A Aula De Medios; En La Telesecundaria Enrique Granados Clave 21etv0455g, Ubicada En La Localidad De Santa Cruz Tejalpa, Municipio De Tehuitzingo, Puebla.</t>
  </si>
  <si>
    <t>20171377</t>
  </si>
  <si>
    <t>Santa Cruz Tejalpa</t>
  </si>
  <si>
    <t>PUE17170401046362</t>
  </si>
  <si>
    <t>Trabajos Complementarios De Rehabilitación Que Consisten En Obra Exterior, Plaza Cívica Y Estacionamiento; En La Unidad Educativa Benemérito Instituto Normal Del Estado General Juan Crisóstomo Bonilla</t>
  </si>
  <si>
    <t>20171623</t>
  </si>
  <si>
    <t>PUE17170401046369</t>
  </si>
  <si>
    <t>Construcción De Comedor Escolar En Estructura Regional C; En La Primaria Lázaro Cárdenas Clave 21dpr0456h, Ubicada En La Localidad De Santa Cruz, Municipio De Teotlalco, Puebla.</t>
  </si>
  <si>
    <t>20171624</t>
  </si>
  <si>
    <t>PUE17170401046378</t>
  </si>
  <si>
    <t>Suministro De Mobiliario Y Equipo Para Aula De Medios; En La Telesecundaria Antonio Machado Y Ruiz Clave 21etv0258f, Ubicada En La Cabecera Municipal De Acajete, Puebla.</t>
  </si>
  <si>
    <t>20171378</t>
  </si>
  <si>
    <t>PUE17170401046385</t>
  </si>
  <si>
    <t>Rehabilitación General; En La Primaria Josefa Ortíz De Dominguez Clave 21dpr3394f, Ubicada En La Localidad De Tlayehualco, Municipio De Teotlalco, Puebla.</t>
  </si>
  <si>
    <t>20171625</t>
  </si>
  <si>
    <t>Tlayehualco</t>
  </si>
  <si>
    <t>PUE17170401046398</t>
  </si>
  <si>
    <t>Suministro De Mobiliario Básico Para Doce Aulas Didácticas; En La Secundaria 5 De Febrero Clave 21ees0250h, Ubicada En La Localidad De San Lucas Colucan, Municipio De Izúcar De Matamoros, Puebla.</t>
  </si>
  <si>
    <t>20171626</t>
  </si>
  <si>
    <t>PUE17170401046408</t>
  </si>
  <si>
    <t>Rehabilitación General Y De Módulo Sanitario; En La Telesecundaria Leonardo Bravo Clave 21etv0465n, Ubicada En La Localidad De Santa Cruz, Municipio De Teotlalco, Puebla.</t>
  </si>
  <si>
    <t>20171627</t>
  </si>
  <si>
    <t>PUE17170401046415</t>
  </si>
  <si>
    <t>Construcción De Tres Aulas Didácticas En Estructura Regional C; En El Preescolar General Clave 21djn2511h, Ubicado En La Cabecera Municipal De Atlixco, Puebla.</t>
  </si>
  <si>
    <t>20171628</t>
  </si>
  <si>
    <t>PUE17170401046419</t>
  </si>
  <si>
    <t>Suministro De Mobiliario Y Equipo Para Aula De Medios; En La Telesecundaria Alfonso Pruneda Clave 21etv0260u, Ubicada En La Localidad De San Juan Tepulco, Municipio De Acajete, Puebla</t>
  </si>
  <si>
    <t>20171379</t>
  </si>
  <si>
    <t>PUE17170401046433</t>
  </si>
  <si>
    <t>Habilitación De Aula Didáctica A Aula De Medios; En La Telesecundaria Joaquin Amaro Clave 21etv0256h, Ubicada En La Localidad De San Agustín Tlaxco, Municipio De Acajete, Puebla.</t>
  </si>
  <si>
    <t>20171380</t>
  </si>
  <si>
    <t>PUE17170401046455</t>
  </si>
  <si>
    <t>Suministro De Mobiliario Y Equipo Para Aula De Medios; En La Telesecundaria Gregorio De Gante Clave 21etv0443b, Ubicada En La Localidad De Santa Cruz Ajajalpan, Municipio De Tecali De Herrera, Puebla.</t>
  </si>
  <si>
    <t>20171381</t>
  </si>
  <si>
    <t>PUE17170401046469</t>
  </si>
  <si>
    <t>Suministro De Mobiliario Y Equipo Para Aula De Medios; En La Telesecundaria Enrique Granados Clave 21etv0455g, Ubicada En La Localidad De Santa Cruz Tejalpa, Municipio De Tehuitzingo, Puebla.</t>
  </si>
  <si>
    <t>20171382</t>
  </si>
  <si>
    <t>PUE17170401046500</t>
  </si>
  <si>
    <t>Habilitación De Aula Didáctica A Aula De Medios; En La Telesecundaria Joaquin Rea Clave 21dtv0250o, Ubicada En La Localidad De Santa Ana Acozautla, Municipio De Santa Isabel Cholula, Puebla.</t>
  </si>
  <si>
    <t>20171383</t>
  </si>
  <si>
    <t>PUE17170401046511</t>
  </si>
  <si>
    <t>Habilitación De Aula Didáctica A Aula De Medios; En La Telesecundaria Gregorio De Gante Clave 21etv0443b, Ubicada En La Localidad De Santa Cruz Ajajalpan, Municipio De Tecali De Herrera, Puebla.</t>
  </si>
  <si>
    <t>20171384</t>
  </si>
  <si>
    <t>PUE17170401046516</t>
  </si>
  <si>
    <t>Suministro De Mobiliario Y Equipo Para Aula De Medios; En La Telesecundaria Seneca Clave 21etv0178u, Ubicada En La Cabecera Municipal De Santo Tomás Hueyotlipan, Puebla.</t>
  </si>
  <si>
    <t>20171385</t>
  </si>
  <si>
    <t>PUE17170401046526</t>
  </si>
  <si>
    <t>Habilitación De Aula Didáctica A Aula De Medios; En La Telesecundaria Felix Maria Samaniego Clave 21etv0347z, Ubicada En La Localidad De San Hipólito Xochiltenango, Tepeaca, Puebla.</t>
  </si>
  <si>
    <t>20171386</t>
  </si>
  <si>
    <t>PUE17170401046530</t>
  </si>
  <si>
    <t>Habilitación De Aula Didáctica A Aula De Medios; En La Telesecundaria Juan Sebastian Bach Clave 21etv0217f, Ubicada En La Cabecera Municipal De Tehuacán, Puebla.</t>
  </si>
  <si>
    <t>20171387</t>
  </si>
  <si>
    <t>PUE17170401046552</t>
  </si>
  <si>
    <t>Habilitación De Aula Didáctica A Aula De Medios; En La Telesecundaria Alfonso Pruneda Clave 21etv0260u, Ubicada En La Localidad De San Juan Tepulco, Municipio De Acajete, Puebla.</t>
  </si>
  <si>
    <t>20171388</t>
  </si>
  <si>
    <t>PUE17170401046563</t>
  </si>
  <si>
    <t>Suministro De Mobiliario Y Equipo Para Aula De Medios; En La Telesecundaria Joaquin Rea Clave 21dtv0250o, Ubicada En La Localidad De Santa Ana Acozautla, Municipio De Santa Isabel Cholula, Puebla.</t>
  </si>
  <si>
    <t>20171389</t>
  </si>
  <si>
    <t>PUE17170401046571</t>
  </si>
  <si>
    <t>Habilitación De Aula Didáctica A Aula De Medios; En La Telesecundaria Juan Aldama Clave 21etv0943x, Ubicada En La Localidad De Torija (San Baltazar Torija), Municipio De Cuautinchán, Puebla.</t>
  </si>
  <si>
    <t>20171390</t>
  </si>
  <si>
    <t>PUE17170401046580</t>
  </si>
  <si>
    <t>Habilitación De Aula Didáctica A Aula De Medios; En La Telesecundaria Antonio Machado Y Ruiz Clave 21etv0258f, Ubicada En La Cabecera Municipal De Acajete, Puebla.</t>
  </si>
  <si>
    <t>20171392</t>
  </si>
  <si>
    <t>PUE17170401046590</t>
  </si>
  <si>
    <t>Habilitación De Aula Didáctica A Aula De Medios; En La Telesecundaria Abraham Lincoln Clave 21etv0349x, Ubicada En La Localidad De Santiago Acatlán, Municipio De Tepeaca, Puebla.</t>
  </si>
  <si>
    <t>20171393</t>
  </si>
  <si>
    <t>PUE17170401046595</t>
  </si>
  <si>
    <t>Habilitación De Aula Didáctica A Aula De Medios; En La Telesecundaria Seneca Clave 21etv0178u, Ubicada En La Cabecera Municipal De Santo Tomás Hueyotlipan, Puebla.</t>
  </si>
  <si>
    <t>20171394</t>
  </si>
  <si>
    <t>PUE17170401046601</t>
  </si>
  <si>
    <t>Suministro De Mobiliario Y Equipo Para Aula De Medios; En La Telesecundaria Abraham Lincoln Clave 21etv0349x, Ubicada En La Localidad De Santiago Acatlán, Municipio De Tepeaca, Puebla.</t>
  </si>
  <si>
    <t>20171401</t>
  </si>
  <si>
    <t>PUE17170401046615</t>
  </si>
  <si>
    <t>Suministro De Mobiliario Y Equipo Para Aula De Medios; En La Telesecundaria Felix Maria Samaniego Clave 21etv0347z, Ubicada En La Localidad De San Hipólito Xochiltenango, Tepeaca, Puebla.</t>
  </si>
  <si>
    <t>20171402</t>
  </si>
  <si>
    <t>PUE17170401046624</t>
  </si>
  <si>
    <t>Construcción De Siete Aulas Didácticas Y Módulo Sanitario En Estructura U-2c; En La Primaria Himno Nacional Clave 21dpr2513w, Ubicada En La Cabecera Municipal De Ixcaquixtla, Puebla.</t>
  </si>
  <si>
    <t>20171406</t>
  </si>
  <si>
    <t>PUE17170401046658</t>
  </si>
  <si>
    <t>Construcción De Dirección Y Módulo Sanitario Adosados En Estructura Regional C; En La Telesecundaria Domingo Arenas Clave 21dtv0546z, Ubicada En La Localidad De Cháhuac, Municipio De Domingo Arenas, P</t>
  </si>
  <si>
    <t>20171414</t>
  </si>
  <si>
    <t>PUE17170401046664</t>
  </si>
  <si>
    <t>Suministro De Mobiliario Y Equipo Para Tres Aulas Didácticas Y Dirección; En La Telesecundaria Domingo Arenas Clave 21dtv0546z, Ubicada En La Localidad De Cháhuac, Municipio De Domingo Arenas, Puebla.</t>
  </si>
  <si>
    <t>20171415</t>
  </si>
  <si>
    <t>PUE17170401046670</t>
  </si>
  <si>
    <t>Construcción De Tres Aulas Didácticas En Estructura Regional C; En La Telesecundaria Domingo Arenas Clave 21dtv0546z, Ubicada En La Localidad De Cháhuac, Municipio De Domingo Arenas, Puebla.</t>
  </si>
  <si>
    <t>20171416</t>
  </si>
  <si>
    <t>PUE17170401046696</t>
  </si>
  <si>
    <t>Suministro De Mobiliario Básico Para 219 Aulas Móviles De Educación Primaria (Primera Etapa) En Los Municipios De Atlixco, Atzitzihuacán, Calpan, Chiautla, Chietla, Epatlán, Izúcar De Matamoros, Petla</t>
  </si>
  <si>
    <t>20171312</t>
  </si>
  <si>
    <t>PUE17170401046702</t>
  </si>
  <si>
    <t>Suministro De Mobiliario Básico Para 33 Aulas Móviles De Educación Preescolar (Primera Etapa) En Los Municipios De Amozoc, Atlixco, Chietla, Coatzingo, Epatlán, Santa Isabel Cholula, Tochimilco Y Xaya</t>
  </si>
  <si>
    <t>20171313</t>
  </si>
  <si>
    <t>PUE17170401046718</t>
  </si>
  <si>
    <t>Suministro De Mobiliario Básico Para 86 Aulas Móviles De Educación Secundaria (Primera Etapa) En Los Municipios De Acatlán, Amozoc, Atlixco, Atzitzihuacán, Chiautla, Huejotzingo, Jolalpan, Piaxtla, Sa</t>
  </si>
  <si>
    <t>20171314</t>
  </si>
  <si>
    <t>PUE17170401047014</t>
  </si>
  <si>
    <t>Suministro De Mobiliario Básico Para Dos Aulas Didácticas En El Centro De Educación Preescolar Clave 21djn2289y, Ubicado En La Localidad De San Miguel Canoa, Municipio De Puebla, Puebla</t>
  </si>
  <si>
    <t>20171342</t>
  </si>
  <si>
    <t>PUE17170401047021</t>
  </si>
  <si>
    <t>Suministro De Mobiliario Y Equipo Para Tres Aulas Didácticas Y Dirección; En El Centro De Educación Preescolar Clave 21djn2509t, Ubicado En La Cabecera Municipal De Puebla, Puebla.</t>
  </si>
  <si>
    <t>20171343</t>
  </si>
  <si>
    <t>PUE17170401047027</t>
  </si>
  <si>
    <t>Construcción De Dirección Y Módulo Sanitario En Estructura Regional C; En El Centro De Educación Preescolar Clave 21djn2509t, Ubicado En La Cabecera Municipal De Puebla, Puebla.</t>
  </si>
  <si>
    <t>20171344</t>
  </si>
  <si>
    <t>PUE17170401047033</t>
  </si>
  <si>
    <t>Construcción De Tres Aulas Didácticas Y Módulo Sanitario En Estructura U-1c; En La Secundaria Técnica Num. 121 Clave 21dst0132m, Ubicada En La Localidad De Santa María Guadalupe Tecola, Municipio De P</t>
  </si>
  <si>
    <t>20171345</t>
  </si>
  <si>
    <t>Santa María Guadalupe Tecola</t>
  </si>
  <si>
    <t>PUE17170401047039</t>
  </si>
  <si>
    <t>Construcción De Dos Aulas Didácticas En Estructura Regional C; En La Primaria Miguel Hidalgo Clave 21dpr2193b, Ubicada En La Localidad De La Trinidad Chautenco, Municipio De Cuautlancingo, Puebla.</t>
  </si>
  <si>
    <t>20171346</t>
  </si>
  <si>
    <t>PUE17170401047042</t>
  </si>
  <si>
    <t>Suministro De Mobiliario Básico Para Doce Aulas Didácticas; En La Secundaria Técnica Num. 80 Clave 21dst0089o, Ubicada En La Cabecera Municipal De Puebla, Puebla.</t>
  </si>
  <si>
    <t>20171629</t>
  </si>
  <si>
    <t>PUE17170401047047</t>
  </si>
  <si>
    <t>Rehabilitación General En Los Edificios A Y B; En La Telesecundaria Emiliano Zapata Clave 21dtv0240h, Ubicada En La Localidad De San Miguel, Municipio De Teotlalco, Puebla.</t>
  </si>
  <si>
    <t>20171630</t>
  </si>
  <si>
    <t>PUE17170401047050</t>
  </si>
  <si>
    <t>Suministro De Mobiliario Básico Para Dos Aulas Didácticas; En La Primaria Miguel Hidalgo Clave 21dpr2193b, Ubicada En La Localidad De La Trinidad Chautenco, Municipio De Cuautlancingo, Puebla.</t>
  </si>
  <si>
    <t>20171347</t>
  </si>
  <si>
    <t>PUE17170401047055</t>
  </si>
  <si>
    <t>Mejoramiento De Módulo Sanitario En El Edificio D; En La Primaria 20 De Noviembre Clave 21dpr3505u, Ubicada En La Localidad De Santa Catarina, Municipio De Puebla, Puebla.</t>
  </si>
  <si>
    <t>20171348</t>
  </si>
  <si>
    <t>PUE17170401047056</t>
  </si>
  <si>
    <t>Suministro De Mobiliario Y Equipo Para Cuatro Aulas Didácticas, Un Aula De Medios Y Dirección; En La Secundaria Presidente Guadalupe Victoria Clave 21des0081d, Ubicada En Tochtepec</t>
  </si>
  <si>
    <t>20171631</t>
  </si>
  <si>
    <t>PUE17170401047062</t>
  </si>
  <si>
    <t>Suministro De Mobiliario Y Equipo Para Tres Aulas Didácticas Y Dirección; En El Preescolar Mariano Escobedo Clave 21djn0332i, Ubicado En La Cabecera Municipal De Puebla, Puebla.</t>
  </si>
  <si>
    <t>20171349</t>
  </si>
  <si>
    <t>PUE17170401047063</t>
  </si>
  <si>
    <t>Rehabilitación General En Los Edificios A, B, C, D Y E; En La Primaria Amado Nervo Clave 21dpr0457g, Ubicada En La Localidad De Santa Cruz, Municipio De Teotlalco, Puebla.</t>
  </si>
  <si>
    <t>20171632</t>
  </si>
  <si>
    <t>PUE17170401047069</t>
  </si>
  <si>
    <t>Suministro De Mobiliario Básico Para Tres Aulas Didácticas; En La Escuela Secundaria Técnica Num. 121 Clave 21dst0132m, Ubicada En La Localidad De Santa María Guadalupe Tecola, Municipio De Puebla.</t>
  </si>
  <si>
    <t>20171362</t>
  </si>
  <si>
    <t>PUE17170401047071</t>
  </si>
  <si>
    <t>Suministro De Mobiliario Y Equipo Para La Secundaria Del Centro Escolar Presidente Lazaro Cardenas Clave 21ees0187w, Ubicado En La Cabecera Municipal De Izúcar De Matamoros, Puebla.</t>
  </si>
  <si>
    <t>20171633</t>
  </si>
  <si>
    <t>PUE17170401047075</t>
  </si>
  <si>
    <t>Suministro De Mobiliario Y Equipo Para La Cafeteria Del Centro Escolar Presidente Lazaro Cardenas Clave 21aos4032f, Ubicado En La Cabecera Municipal De Izúcar De Matamoros, Puebla.</t>
  </si>
  <si>
    <t>20171634</t>
  </si>
  <si>
    <t>PUE17170401047078</t>
  </si>
  <si>
    <t>Suministro De Mobiliario Y Equipo Para Dos Aulas Didácticas; En La Telesecundaria Luis G. Basurto Clave 21etv0174y, Ubicada En Localidad De San Mateo Zoyamazalco, Municipio De Coyotepec, Puebla.</t>
  </si>
  <si>
    <t>20171354</t>
  </si>
  <si>
    <t>PUE17170401047080</t>
  </si>
  <si>
    <t>Suministro De Mobiliario Y Equipo Para El Preescolar Del Centro Escolar Presidente Lazaro Cardenas Clave 21ejn0067z, Ubicado En La Cabecera Municipal De Izúcar De Matamoros, Puebla.</t>
  </si>
  <si>
    <t>20171635</t>
  </si>
  <si>
    <t>PUE17170401047084</t>
  </si>
  <si>
    <t>Suministro De Mobiliario Y Equipo Para Aula De Medios; En La Telesecundaria Joaquin Amaro Clave 21etv0256h, Ubicada En La Localidad De San Agustín Tlaxco, Municipio De Acajete, Puebla.</t>
  </si>
  <si>
    <t>20171376</t>
  </si>
  <si>
    <t>PUE17170401047087</t>
  </si>
  <si>
    <t>Mantenimiento General Que Consiste En Aplicación De Pintura; En La Primaria Miguel Hidalgo Clave 21dpr2769w, Ubicada En La Cabecera Municipal De Acajete, Puebla.</t>
  </si>
  <si>
    <t>20171369</t>
  </si>
  <si>
    <t>PUE17170401047088</t>
  </si>
  <si>
    <t>Suministro De Mobiliario Y Equipo Para La Primaria Del Centro Escolar Presidente Lazaro Cardenas Clave 21epr0592k, Ubicado En La Cabecera Municipal De Izúcar De Matamoros, Puebla.</t>
  </si>
  <si>
    <t>20171636</t>
  </si>
  <si>
    <t>PUE17170401047094</t>
  </si>
  <si>
    <t>Suministro De Mobiliario Y Equipo Para Comedor Escolar; En La Primaria Ignacio Zaragoza Clave 21dpr0697f, Ubicada En La Localidad De San Antonio Alpanocan, Municipio De Tochimilco, Puebla.</t>
  </si>
  <si>
    <t>20171637</t>
  </si>
  <si>
    <t>PUE17170401047098</t>
  </si>
  <si>
    <t>Suministro De Mobiliario Y Equipo Para El Edificio Administrativo; En El Centro Escolar Presidente Lazaro Cardenas Clave 21aos4032f, Ubicado En La Cabecera Municipal De Izúcar De Matamoros, Puebla.</t>
  </si>
  <si>
    <t>20171638</t>
  </si>
  <si>
    <t>PUE17170401047102</t>
  </si>
  <si>
    <t>Suministro De Mobiliario Y Equipo Para Laboratorio Polifuncional; En La Secundaria Presidente Guadalupe Victoria Clave 21des0081d, Ubicada En La Cabecera Municipal De Tochtepec, Puebla.</t>
  </si>
  <si>
    <t>20171639</t>
  </si>
  <si>
    <t>PUE17170401047106</t>
  </si>
  <si>
    <t>Suministro De Mobiliario Básico Para Tres Aulas Didácticas; En El Preescolar General Clave 21djn2511h, Ubicado En La Cabecera Municipal De Atlixco, Puebla.</t>
  </si>
  <si>
    <t>20171642</t>
  </si>
  <si>
    <t>PUE17170401054417</t>
  </si>
  <si>
    <t>Construcción De Cuatro Aulas Didácticas En Estructura U-2c; En La Primaria De La Unidad Educativa Frida Kahlo Clave 21epr1618i, Ubicada En La Cabecera Municipal De Cuautlancingo, Puebla.</t>
  </si>
  <si>
    <t>20170654</t>
  </si>
  <si>
    <t>PUE17170401054644</t>
  </si>
  <si>
    <t xml:space="preserve">Suministro De Equipo De Cómputo Para La Primaria Tenoch Clave 21epr1572d, Ubicada En La Localidad De San Martín, Municipio De Amozoc, Puebla.    </t>
  </si>
  <si>
    <t>Financiera: PARA ESTA OBRA SE CONSIDERO LA APLICACIÓN DE $39,518.97 GENERADO DE LOS INTERÉSES / Física:  / Registro: CAPCEE - SISTEMA: Pasa al siguiente nivel.</t>
  </si>
  <si>
    <t>PUE17180101076375</t>
  </si>
  <si>
    <t>Suministro De Equipamiento Escolar Didáctico Que Consiste En 6,100 Librerías Interactivas; Para Escuelas Primarias, Ubicadas En El Estado De Puebla.</t>
  </si>
  <si>
    <t>20180264</t>
  </si>
  <si>
    <t>PUE17180101076382</t>
  </si>
  <si>
    <t>Suministro De Equipamiento Escolar Didáctico (Segunda Etapa), Que Consiste En 800 Librerías Interactivas; Para Escuelas Primarias, Ubicadas En El Estado De Puebla.</t>
  </si>
  <si>
    <t>20180306</t>
  </si>
  <si>
    <t>ENTIDAD: Puebla</t>
  </si>
  <si>
    <t>PERIODO: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</si>
</sst>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4"/>
      <name val="Soberana Titular"/>
    </font>
    <font>
      <sz val="10"/>
      <name val="Soberana Sans"/>
    </font>
    <font>
      <b/>
      <sz val="10"/>
      <name val="Soberana Sans"/>
    </font>
    <font>
      <sz val="11"/>
      <color indexed="8"/>
      <name val="Calibri"/>
      <family val="2"/>
    </font>
    <font>
      <b/>
      <sz val="12"/>
      <name val="Soberana Titular"/>
    </font>
    <font>
      <b/>
      <sz val="18"/>
      <color theme="1"/>
      <name val="Soberana Titular"/>
      <family val="3"/>
    </font>
    <font>
      <b/>
      <sz val="14"/>
      <name val="Soberana Sans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</borders>
  <cellStyleXfs count="48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3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9" fillId="37" borderId="15" xfId="43" applyFont="1" applyFill="1" applyBorder="1" applyAlignment="1">
      <alignment horizontal="center" vertical="center" wrapText="1"/>
    </xf>
    <xf numFmtId="165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vertical="center" wrapText="1"/>
    </xf>
    <xf numFmtId="164" fontId="28" fillId="0" borderId="16" xfId="0" applyNumberFormat="1" applyFont="1" applyFill="1" applyBorder="1" applyAlignment="1">
      <alignment vertical="center" wrapText="1"/>
    </xf>
    <xf numFmtId="164" fontId="28" fillId="0" borderId="16" xfId="0" applyNumberFormat="1" applyFont="1" applyFill="1" applyBorder="1" applyAlignment="1">
      <alignment horizontal="left" vertical="center" wrapText="1"/>
    </xf>
    <xf numFmtId="164" fontId="28" fillId="0" borderId="16" xfId="0" applyNumberFormat="1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center" vertical="center" wrapText="1"/>
    </xf>
    <xf numFmtId="10" fontId="28" fillId="0" borderId="16" xfId="0" applyNumberFormat="1" applyFont="1" applyFill="1" applyBorder="1" applyAlignment="1">
      <alignment horizontal="left" vertical="center" wrapText="1"/>
    </xf>
    <xf numFmtId="43" fontId="28" fillId="0" borderId="16" xfId="1" applyFont="1" applyFill="1" applyBorder="1" applyAlignment="1">
      <alignment vertical="center" wrapText="1"/>
    </xf>
    <xf numFmtId="0" fontId="29" fillId="37" borderId="14" xfId="43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4" fillId="38" borderId="0" xfId="0" applyFont="1" applyFill="1" applyAlignment="1">
      <alignment vertical="center" wrapText="1"/>
    </xf>
    <xf numFmtId="0" fontId="33" fillId="37" borderId="17" xfId="43" applyFont="1" applyFill="1" applyBorder="1" applyAlignment="1">
      <alignment horizontal="left" vertical="center" wrapText="1"/>
    </xf>
    <xf numFmtId="0" fontId="33" fillId="37" borderId="18" xfId="43" applyFont="1" applyFill="1" applyBorder="1" applyAlignment="1">
      <alignment horizontal="left" vertical="center" wrapText="1"/>
    </xf>
    <xf numFmtId="0" fontId="33" fillId="37" borderId="14" xfId="43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/>
    </xf>
    <xf numFmtId="0" fontId="29" fillId="34" borderId="11" xfId="43" applyFont="1" applyFill="1" applyBorder="1" applyAlignment="1">
      <alignment horizontal="center" vertical="center"/>
    </xf>
    <xf numFmtId="0" fontId="29" fillId="34" borderId="10" xfId="43" applyFont="1" applyFill="1" applyBorder="1" applyAlignment="1">
      <alignment horizontal="center" vertical="center"/>
    </xf>
    <xf numFmtId="0" fontId="29" fillId="35" borderId="13" xfId="43" applyFont="1" applyFill="1" applyBorder="1" applyAlignment="1">
      <alignment horizontal="center" vertical="center"/>
    </xf>
    <xf numFmtId="0" fontId="29" fillId="35" borderId="11" xfId="43" applyFont="1" applyFill="1" applyBorder="1" applyAlignment="1">
      <alignment horizontal="center" vertical="center"/>
    </xf>
    <xf numFmtId="0" fontId="29" fillId="35" borderId="10" xfId="43" applyFont="1" applyFill="1" applyBorder="1" applyAlignment="1">
      <alignment horizontal="center" vertical="center"/>
    </xf>
    <xf numFmtId="0" fontId="29" fillId="36" borderId="13" xfId="43" applyFont="1" applyFill="1" applyBorder="1" applyAlignment="1">
      <alignment horizontal="center" vertical="center"/>
    </xf>
    <xf numFmtId="0" fontId="29" fillId="36" borderId="11" xfId="43" applyFont="1" applyFill="1" applyBorder="1" applyAlignment="1">
      <alignment horizontal="center" vertical="center"/>
    </xf>
    <xf numFmtId="0" fontId="29" fillId="36" borderId="10" xfId="43" applyFont="1" applyFill="1" applyBorder="1" applyAlignment="1">
      <alignment horizontal="center" vertical="center"/>
    </xf>
    <xf numFmtId="0" fontId="29" fillId="37" borderId="12" xfId="0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</cellXfs>
  <cellStyles count="4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5"/>
    <cellStyle name="Moneda 2" xfId="46"/>
    <cellStyle name="Neutral" xfId="9" builtinId="28" customBuiltin="1"/>
    <cellStyle name="Normal" xfId="0" builtinId="0" customBuiltin="1"/>
    <cellStyle name="Normal 2" xfId="43"/>
    <cellStyle name="Normal 3" xfId="44"/>
    <cellStyle name="Notas" xfId="16" builtinId="10" customBuiltin="1"/>
    <cellStyle name="Porcentual" xfId="47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FFCC00"/>
      <color rgb="FF74EAB2"/>
      <color rgb="FF78CADA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537"/>
  <sheetViews>
    <sheetView showGridLines="0" tabSelected="1" view="pageBreakPreview" zoomScale="80" zoomScaleNormal="80" zoomScaleSheetLayoutView="80" workbookViewId="0">
      <selection activeCell="B11" sqref="B11"/>
    </sheetView>
  </sheetViews>
  <sheetFormatPr baseColWidth="10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4" width="14.140625" style="1" customWidth="1"/>
    <col min="5" max="6" width="16.5703125" style="1" customWidth="1"/>
    <col min="7" max="7" width="15.42578125" style="1" customWidth="1"/>
    <col min="8" max="8" width="13.5703125" style="1" customWidth="1"/>
    <col min="9" max="9" width="16.28515625" style="1" customWidth="1"/>
    <col min="10" max="10" width="22.28515625" style="1" customWidth="1"/>
    <col min="11" max="11" width="22.140625" style="1" customWidth="1"/>
    <col min="12" max="12" width="26" style="1" customWidth="1"/>
    <col min="13" max="13" width="34.28515625" style="1" customWidth="1"/>
    <col min="14" max="14" width="14.5703125" style="1" customWidth="1"/>
    <col min="15" max="15" width="13.7109375" style="1" customWidth="1"/>
    <col min="16" max="16" width="18" style="1" customWidth="1"/>
    <col min="17" max="23" width="18.7109375" style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3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49.5" customHeight="1">
      <c r="A2" s="3"/>
      <c r="B2" s="31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3"/>
      <c r="M2" s="4"/>
      <c r="N2" s="4"/>
      <c r="O2" s="4"/>
      <c r="P2" s="4"/>
      <c r="Q2" s="4"/>
      <c r="R2" s="4"/>
      <c r="S2" s="4"/>
      <c r="T2" s="4"/>
      <c r="U2" s="4"/>
      <c r="V2" s="5"/>
      <c r="W2" s="6"/>
      <c r="X2" s="5"/>
      <c r="Y2" s="5"/>
      <c r="AB2" s="5"/>
      <c r="AC2" s="34" t="s">
        <v>0</v>
      </c>
      <c r="AD2" s="34"/>
      <c r="AE2" s="3"/>
    </row>
    <row r="3" spans="1:31" ht="3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2.25" customHeight="1">
      <c r="A4" s="8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8"/>
    </row>
    <row r="5" spans="1:31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9.5">
      <c r="A6"/>
      <c r="B6" s="29" t="s">
        <v>1893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/>
      <c r="AE6"/>
    </row>
    <row r="7" spans="1:31" ht="19.5">
      <c r="A7"/>
      <c r="B7" s="28" t="s">
        <v>1894</v>
      </c>
      <c r="C7" s="27"/>
      <c r="D7" s="26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/>
      <c r="AE7"/>
    </row>
    <row r="8" spans="1:31" ht="7.5" customHeight="1">
      <c r="A8" s="9"/>
      <c r="B8" s="7"/>
      <c r="C8" s="7"/>
      <c r="D8" s="7"/>
      <c r="E8" s="9"/>
      <c r="F8" s="9"/>
      <c r="G8" s="9"/>
      <c r="H8" s="9"/>
      <c r="I8" s="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  <c r="W8" s="12"/>
      <c r="X8" s="12"/>
      <c r="Y8" s="12"/>
      <c r="Z8" s="9"/>
      <c r="AA8" s="9"/>
      <c r="AB8" s="9"/>
      <c r="AC8" s="9"/>
      <c r="AD8" s="9"/>
      <c r="AE8" s="9"/>
    </row>
    <row r="9" spans="1:31" ht="21" customHeight="1" thickBot="1">
      <c r="A9" s="9"/>
      <c r="B9" s="35" t="s">
        <v>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37" t="s">
        <v>4</v>
      </c>
      <c r="Q9" s="38"/>
      <c r="R9" s="38"/>
      <c r="S9" s="38"/>
      <c r="T9" s="38"/>
      <c r="U9" s="38"/>
      <c r="V9" s="38"/>
      <c r="W9" s="38"/>
      <c r="X9" s="38"/>
      <c r="Y9" s="39"/>
      <c r="Z9" s="40" t="s">
        <v>5</v>
      </c>
      <c r="AA9" s="41"/>
      <c r="AB9" s="41"/>
      <c r="AC9" s="42"/>
      <c r="AD9" s="43" t="s">
        <v>6</v>
      </c>
      <c r="AE9" s="9"/>
    </row>
    <row r="10" spans="1:31" s="13" customFormat="1" ht="54" customHeight="1">
      <c r="A10" s="14"/>
      <c r="B10" s="25" t="s">
        <v>7</v>
      </c>
      <c r="C10" s="15" t="s">
        <v>8</v>
      </c>
      <c r="D10" s="15" t="s">
        <v>9</v>
      </c>
      <c r="E10" s="15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5" t="s">
        <v>15</v>
      </c>
      <c r="K10" s="15" t="s">
        <v>16</v>
      </c>
      <c r="L10" s="15" t="s">
        <v>17</v>
      </c>
      <c r="M10" s="15" t="s">
        <v>18</v>
      </c>
      <c r="N10" s="15" t="s">
        <v>19</v>
      </c>
      <c r="O10" s="15" t="s">
        <v>20</v>
      </c>
      <c r="P10" s="15" t="s">
        <v>21</v>
      </c>
      <c r="Q10" s="15" t="s">
        <v>22</v>
      </c>
      <c r="R10" s="15" t="s">
        <v>23</v>
      </c>
      <c r="S10" s="15" t="s">
        <v>24</v>
      </c>
      <c r="T10" s="15" t="s">
        <v>25</v>
      </c>
      <c r="U10" s="15" t="s">
        <v>26</v>
      </c>
      <c r="V10" s="15" t="s">
        <v>27</v>
      </c>
      <c r="W10" s="15" t="s">
        <v>28</v>
      </c>
      <c r="X10" s="15" t="s">
        <v>29</v>
      </c>
      <c r="Y10" s="15" t="s">
        <v>30</v>
      </c>
      <c r="Z10" s="15" t="s">
        <v>31</v>
      </c>
      <c r="AA10" s="15" t="s">
        <v>32</v>
      </c>
      <c r="AB10" s="15" t="s">
        <v>33</v>
      </c>
      <c r="AC10" s="15" t="s">
        <v>34</v>
      </c>
      <c r="AD10" s="43"/>
      <c r="AE10" s="14"/>
    </row>
    <row r="11" spans="1:31" ht="63.75">
      <c r="A11" s="9"/>
      <c r="B11" s="17" t="s">
        <v>158</v>
      </c>
      <c r="C11" s="17" t="s">
        <v>159</v>
      </c>
      <c r="D11" s="18" t="s">
        <v>160</v>
      </c>
      <c r="E11" s="18" t="s">
        <v>1</v>
      </c>
      <c r="F11" s="18" t="s">
        <v>161</v>
      </c>
      <c r="G11" s="19" t="s">
        <v>161</v>
      </c>
      <c r="H11" s="19" t="s">
        <v>37</v>
      </c>
      <c r="I11" s="20" t="s">
        <v>38</v>
      </c>
      <c r="J11" s="19" t="s">
        <v>39</v>
      </c>
      <c r="K11" s="21" t="s">
        <v>40</v>
      </c>
      <c r="L11" s="19" t="s">
        <v>41</v>
      </c>
      <c r="M11" s="19" t="s">
        <v>42</v>
      </c>
      <c r="N11" s="19" t="s">
        <v>43</v>
      </c>
      <c r="O11" s="21" t="s">
        <v>44</v>
      </c>
      <c r="P11" s="21" t="s">
        <v>162</v>
      </c>
      <c r="Q11" s="24">
        <v>26749.8</v>
      </c>
      <c r="R11" s="24">
        <v>26749.8</v>
      </c>
      <c r="S11" s="24">
        <v>26749.8</v>
      </c>
      <c r="T11" s="24">
        <v>26749.8</v>
      </c>
      <c r="U11" s="24">
        <v>26749.8</v>
      </c>
      <c r="V11" s="24">
        <v>26749.8</v>
      </c>
      <c r="W11" s="24">
        <v>26749.8</v>
      </c>
      <c r="X11" s="22">
        <f t="shared" ref="X11:X20" si="0">IF(ISERROR(V11/R11),0,((V11/R11)*100))</f>
        <v>100</v>
      </c>
      <c r="Y11" s="21">
        <v>0</v>
      </c>
      <c r="Z11" s="21" t="s">
        <v>67</v>
      </c>
      <c r="AA11" s="16">
        <v>269</v>
      </c>
      <c r="AB11" s="22">
        <v>0</v>
      </c>
      <c r="AC11" s="22">
        <v>100</v>
      </c>
      <c r="AD11" s="23" t="s">
        <v>163</v>
      </c>
      <c r="AE11" s="9"/>
    </row>
    <row r="12" spans="1:31" ht="63.75">
      <c r="A12" s="9"/>
      <c r="B12" s="17" t="s">
        <v>165</v>
      </c>
      <c r="C12" s="17" t="s">
        <v>166</v>
      </c>
      <c r="D12" s="18" t="s">
        <v>160</v>
      </c>
      <c r="E12" s="18" t="s">
        <v>1</v>
      </c>
      <c r="F12" s="18" t="s">
        <v>161</v>
      </c>
      <c r="G12" s="19" t="s">
        <v>161</v>
      </c>
      <c r="H12" s="19" t="s">
        <v>37</v>
      </c>
      <c r="I12" s="20" t="s">
        <v>38</v>
      </c>
      <c r="J12" s="19" t="s">
        <v>39</v>
      </c>
      <c r="K12" s="21" t="s">
        <v>40</v>
      </c>
      <c r="L12" s="19" t="s">
        <v>41</v>
      </c>
      <c r="M12" s="19" t="s">
        <v>42</v>
      </c>
      <c r="N12" s="19" t="s">
        <v>43</v>
      </c>
      <c r="O12" s="21" t="s">
        <v>44</v>
      </c>
      <c r="P12" s="21" t="s">
        <v>164</v>
      </c>
      <c r="Q12" s="24">
        <v>37515.65</v>
      </c>
      <c r="R12" s="24">
        <v>37515.65</v>
      </c>
      <c r="S12" s="24">
        <v>37515.65</v>
      </c>
      <c r="T12" s="24">
        <v>37515.65</v>
      </c>
      <c r="U12" s="24">
        <v>37515.65</v>
      </c>
      <c r="V12" s="24">
        <v>37515.65</v>
      </c>
      <c r="W12" s="24">
        <v>37515.65</v>
      </c>
      <c r="X12" s="22">
        <f t="shared" si="0"/>
        <v>100</v>
      </c>
      <c r="Y12" s="21">
        <v>0</v>
      </c>
      <c r="Z12" s="21" t="s">
        <v>67</v>
      </c>
      <c r="AA12" s="16">
        <v>269</v>
      </c>
      <c r="AB12" s="22">
        <v>0</v>
      </c>
      <c r="AC12" s="22">
        <v>100</v>
      </c>
      <c r="AD12" s="23" t="s">
        <v>163</v>
      </c>
      <c r="AE12" s="9"/>
    </row>
    <row r="13" spans="1:31" ht="60.75">
      <c r="A13" s="9"/>
      <c r="B13" s="17" t="s">
        <v>172</v>
      </c>
      <c r="C13" s="17" t="s">
        <v>173</v>
      </c>
      <c r="D13" s="18" t="s">
        <v>174</v>
      </c>
      <c r="E13" s="18" t="s">
        <v>1</v>
      </c>
      <c r="F13" s="18" t="s">
        <v>71</v>
      </c>
      <c r="G13" s="19" t="s">
        <v>71</v>
      </c>
      <c r="H13" s="19" t="s">
        <v>37</v>
      </c>
      <c r="I13" s="20" t="s">
        <v>38</v>
      </c>
      <c r="J13" s="19" t="s">
        <v>39</v>
      </c>
      <c r="K13" s="21" t="s">
        <v>40</v>
      </c>
      <c r="L13" s="19" t="s">
        <v>41</v>
      </c>
      <c r="M13" s="19" t="s">
        <v>42</v>
      </c>
      <c r="N13" s="19" t="s">
        <v>43</v>
      </c>
      <c r="O13" s="21" t="s">
        <v>44</v>
      </c>
      <c r="P13" s="21" t="s">
        <v>169</v>
      </c>
      <c r="Q13" s="24">
        <v>49618.85</v>
      </c>
      <c r="R13" s="24">
        <v>49420</v>
      </c>
      <c r="S13" s="24">
        <v>49420</v>
      </c>
      <c r="T13" s="24">
        <v>49420</v>
      </c>
      <c r="U13" s="24">
        <v>49420</v>
      </c>
      <c r="V13" s="24">
        <v>49420</v>
      </c>
      <c r="W13" s="24">
        <v>49420</v>
      </c>
      <c r="X13" s="22">
        <f t="shared" si="0"/>
        <v>100</v>
      </c>
      <c r="Y13" s="21">
        <v>0</v>
      </c>
      <c r="Z13" s="21" t="s">
        <v>67</v>
      </c>
      <c r="AA13" s="16">
        <v>171</v>
      </c>
      <c r="AB13" s="22">
        <v>0</v>
      </c>
      <c r="AC13" s="22">
        <v>100</v>
      </c>
      <c r="AD13" s="23" t="s">
        <v>163</v>
      </c>
      <c r="AE13" s="9"/>
    </row>
    <row r="14" spans="1:31" ht="60.75">
      <c r="A14" s="9"/>
      <c r="B14" s="17" t="s">
        <v>175</v>
      </c>
      <c r="C14" s="17" t="s">
        <v>176</v>
      </c>
      <c r="D14" s="18" t="s">
        <v>177</v>
      </c>
      <c r="E14" s="18" t="s">
        <v>1</v>
      </c>
      <c r="F14" s="18" t="s">
        <v>68</v>
      </c>
      <c r="G14" s="19" t="s">
        <v>69</v>
      </c>
      <c r="H14" s="19" t="s">
        <v>37</v>
      </c>
      <c r="I14" s="20" t="s">
        <v>38</v>
      </c>
      <c r="J14" s="19" t="s">
        <v>39</v>
      </c>
      <c r="K14" s="21" t="s">
        <v>40</v>
      </c>
      <c r="L14" s="19" t="s">
        <v>41</v>
      </c>
      <c r="M14" s="19" t="s">
        <v>42</v>
      </c>
      <c r="N14" s="19" t="s">
        <v>43</v>
      </c>
      <c r="O14" s="21" t="s">
        <v>44</v>
      </c>
      <c r="P14" s="21" t="s">
        <v>169</v>
      </c>
      <c r="Q14" s="24">
        <v>85866.91</v>
      </c>
      <c r="R14" s="24">
        <v>85450.5</v>
      </c>
      <c r="S14" s="24">
        <v>85450.5</v>
      </c>
      <c r="T14" s="24">
        <v>85450.5</v>
      </c>
      <c r="U14" s="24">
        <v>85450.5</v>
      </c>
      <c r="V14" s="24">
        <v>85450.5</v>
      </c>
      <c r="W14" s="24">
        <v>85450.5</v>
      </c>
      <c r="X14" s="22">
        <f t="shared" si="0"/>
        <v>100</v>
      </c>
      <c r="Y14" s="21">
        <v>0</v>
      </c>
      <c r="Z14" s="21" t="s">
        <v>67</v>
      </c>
      <c r="AA14" s="16">
        <v>97</v>
      </c>
      <c r="AB14" s="22">
        <v>0</v>
      </c>
      <c r="AC14" s="22">
        <v>100</v>
      </c>
      <c r="AD14" s="23" t="s">
        <v>163</v>
      </c>
      <c r="AE14" s="9"/>
    </row>
    <row r="15" spans="1:31" ht="63.75">
      <c r="A15" s="9"/>
      <c r="B15" s="17" t="s">
        <v>178</v>
      </c>
      <c r="C15" s="17" t="s">
        <v>179</v>
      </c>
      <c r="D15" s="18" t="s">
        <v>180</v>
      </c>
      <c r="E15" s="18" t="s">
        <v>1</v>
      </c>
      <c r="F15" s="18" t="s">
        <v>88</v>
      </c>
      <c r="G15" s="19" t="s">
        <v>181</v>
      </c>
      <c r="H15" s="19" t="s">
        <v>64</v>
      </c>
      <c r="I15" s="20" t="s">
        <v>38</v>
      </c>
      <c r="J15" s="19" t="s">
        <v>39</v>
      </c>
      <c r="K15" s="21" t="s">
        <v>40</v>
      </c>
      <c r="L15" s="19" t="s">
        <v>41</v>
      </c>
      <c r="M15" s="19" t="s">
        <v>42</v>
      </c>
      <c r="N15" s="19" t="s">
        <v>43</v>
      </c>
      <c r="O15" s="21" t="s">
        <v>44</v>
      </c>
      <c r="P15" s="21" t="s">
        <v>169</v>
      </c>
      <c r="Q15" s="24">
        <v>41064</v>
      </c>
      <c r="R15" s="24">
        <v>41064</v>
      </c>
      <c r="S15" s="24">
        <v>41064</v>
      </c>
      <c r="T15" s="24">
        <v>41064</v>
      </c>
      <c r="U15" s="24">
        <v>41064</v>
      </c>
      <c r="V15" s="24">
        <v>41064</v>
      </c>
      <c r="W15" s="24">
        <v>41064</v>
      </c>
      <c r="X15" s="22">
        <f t="shared" si="0"/>
        <v>100</v>
      </c>
      <c r="Y15" s="21">
        <v>0</v>
      </c>
      <c r="Z15" s="21" t="s">
        <v>67</v>
      </c>
      <c r="AA15" s="16">
        <v>19</v>
      </c>
      <c r="AB15" s="22">
        <v>0</v>
      </c>
      <c r="AC15" s="22">
        <v>100</v>
      </c>
      <c r="AD15" s="23" t="s">
        <v>163</v>
      </c>
      <c r="AE15" s="9"/>
    </row>
    <row r="16" spans="1:31" ht="63.75">
      <c r="A16" s="9"/>
      <c r="B16" s="17" t="s">
        <v>182</v>
      </c>
      <c r="C16" s="17" t="s">
        <v>183</v>
      </c>
      <c r="D16" s="18" t="s">
        <v>184</v>
      </c>
      <c r="E16" s="18" t="s">
        <v>1</v>
      </c>
      <c r="F16" s="18" t="s">
        <v>123</v>
      </c>
      <c r="G16" s="19" t="s">
        <v>185</v>
      </c>
      <c r="H16" s="19" t="s">
        <v>64</v>
      </c>
      <c r="I16" s="20" t="s">
        <v>38</v>
      </c>
      <c r="J16" s="19" t="s">
        <v>39</v>
      </c>
      <c r="K16" s="21" t="s">
        <v>40</v>
      </c>
      <c r="L16" s="19" t="s">
        <v>41</v>
      </c>
      <c r="M16" s="19" t="s">
        <v>42</v>
      </c>
      <c r="N16" s="19" t="s">
        <v>43</v>
      </c>
      <c r="O16" s="21" t="s">
        <v>44</v>
      </c>
      <c r="P16" s="21" t="s">
        <v>169</v>
      </c>
      <c r="Q16" s="24">
        <v>44590.400000000001</v>
      </c>
      <c r="R16" s="24">
        <v>44590.400000000001</v>
      </c>
      <c r="S16" s="24">
        <v>44590.400000000001</v>
      </c>
      <c r="T16" s="24">
        <v>44590.400000000001</v>
      </c>
      <c r="U16" s="24">
        <v>44590.400000000001</v>
      </c>
      <c r="V16" s="24">
        <v>44590.400000000001</v>
      </c>
      <c r="W16" s="24">
        <v>44590.400000000001</v>
      </c>
      <c r="X16" s="22">
        <f t="shared" si="0"/>
        <v>100</v>
      </c>
      <c r="Y16" s="21">
        <v>0</v>
      </c>
      <c r="Z16" s="21" t="s">
        <v>67</v>
      </c>
      <c r="AA16" s="16">
        <v>24</v>
      </c>
      <c r="AB16" s="22">
        <v>0</v>
      </c>
      <c r="AC16" s="22">
        <v>100</v>
      </c>
      <c r="AD16" s="23" t="s">
        <v>163</v>
      </c>
      <c r="AE16" s="9"/>
    </row>
    <row r="17" spans="1:31" ht="63.75">
      <c r="A17" s="9"/>
      <c r="B17" s="17" t="s">
        <v>186</v>
      </c>
      <c r="C17" s="17" t="s">
        <v>187</v>
      </c>
      <c r="D17" s="18" t="s">
        <v>188</v>
      </c>
      <c r="E17" s="18" t="s">
        <v>1</v>
      </c>
      <c r="F17" s="18" t="s">
        <v>1</v>
      </c>
      <c r="G17" s="19" t="s">
        <v>189</v>
      </c>
      <c r="H17" s="19" t="s">
        <v>37</v>
      </c>
      <c r="I17" s="20" t="s">
        <v>38</v>
      </c>
      <c r="J17" s="19" t="s">
        <v>39</v>
      </c>
      <c r="K17" s="21" t="s">
        <v>40</v>
      </c>
      <c r="L17" s="19" t="s">
        <v>41</v>
      </c>
      <c r="M17" s="19" t="s">
        <v>42</v>
      </c>
      <c r="N17" s="19" t="s">
        <v>43</v>
      </c>
      <c r="O17" s="21" t="s">
        <v>44</v>
      </c>
      <c r="P17" s="21" t="s">
        <v>169</v>
      </c>
      <c r="Q17" s="24">
        <v>128800.37</v>
      </c>
      <c r="R17" s="24">
        <v>128800.37</v>
      </c>
      <c r="S17" s="24">
        <v>128800.37</v>
      </c>
      <c r="T17" s="24">
        <v>128800.37</v>
      </c>
      <c r="U17" s="24">
        <v>128800.37</v>
      </c>
      <c r="V17" s="24">
        <v>128800.37</v>
      </c>
      <c r="W17" s="24">
        <v>128800.37</v>
      </c>
      <c r="X17" s="22">
        <f t="shared" si="0"/>
        <v>100</v>
      </c>
      <c r="Y17" s="21">
        <v>0</v>
      </c>
      <c r="Z17" s="21" t="s">
        <v>67</v>
      </c>
      <c r="AA17" s="16">
        <v>848</v>
      </c>
      <c r="AB17" s="22">
        <v>0</v>
      </c>
      <c r="AC17" s="22">
        <v>100</v>
      </c>
      <c r="AD17" s="23" t="s">
        <v>163</v>
      </c>
      <c r="AE17" s="9"/>
    </row>
    <row r="18" spans="1:31" ht="60.75">
      <c r="A18" s="9"/>
      <c r="B18" s="17" t="s">
        <v>190</v>
      </c>
      <c r="C18" s="17" t="s">
        <v>191</v>
      </c>
      <c r="D18" s="18" t="s">
        <v>160</v>
      </c>
      <c r="E18" s="18" t="s">
        <v>1</v>
      </c>
      <c r="F18" s="18" t="s">
        <v>161</v>
      </c>
      <c r="G18" s="19" t="s">
        <v>161</v>
      </c>
      <c r="H18" s="19" t="s">
        <v>37</v>
      </c>
      <c r="I18" s="20" t="s">
        <v>38</v>
      </c>
      <c r="J18" s="19" t="s">
        <v>39</v>
      </c>
      <c r="K18" s="21" t="s">
        <v>40</v>
      </c>
      <c r="L18" s="19" t="s">
        <v>41</v>
      </c>
      <c r="M18" s="19" t="s">
        <v>42</v>
      </c>
      <c r="N18" s="19" t="s">
        <v>43</v>
      </c>
      <c r="O18" s="21" t="s">
        <v>44</v>
      </c>
      <c r="P18" s="21" t="s">
        <v>169</v>
      </c>
      <c r="Q18" s="24">
        <v>117296.01</v>
      </c>
      <c r="R18" s="24">
        <v>117296.01</v>
      </c>
      <c r="S18" s="24">
        <v>117296.01</v>
      </c>
      <c r="T18" s="24">
        <v>117296.01</v>
      </c>
      <c r="U18" s="24">
        <v>117296.01</v>
      </c>
      <c r="V18" s="24">
        <v>117296.01</v>
      </c>
      <c r="W18" s="24">
        <v>117296.01</v>
      </c>
      <c r="X18" s="22">
        <f t="shared" si="0"/>
        <v>100</v>
      </c>
      <c r="Y18" s="21">
        <v>0</v>
      </c>
      <c r="Z18" s="21" t="s">
        <v>67</v>
      </c>
      <c r="AA18" s="16">
        <v>269</v>
      </c>
      <c r="AB18" s="22">
        <v>0</v>
      </c>
      <c r="AC18" s="22">
        <v>100</v>
      </c>
      <c r="AD18" s="23" t="s">
        <v>163</v>
      </c>
      <c r="AE18" s="9"/>
    </row>
    <row r="19" spans="1:31" ht="63.75">
      <c r="A19" s="9"/>
      <c r="B19" s="17" t="s">
        <v>197</v>
      </c>
      <c r="C19" s="17" t="s">
        <v>198</v>
      </c>
      <c r="D19" s="18" t="s">
        <v>199</v>
      </c>
      <c r="E19" s="18" t="s">
        <v>1</v>
      </c>
      <c r="F19" s="18" t="s">
        <v>36</v>
      </c>
      <c r="G19" s="19" t="s">
        <v>36</v>
      </c>
      <c r="H19" s="19" t="s">
        <v>37</v>
      </c>
      <c r="I19" s="20" t="s">
        <v>38</v>
      </c>
      <c r="J19" s="19" t="s">
        <v>39</v>
      </c>
      <c r="K19" s="21" t="s">
        <v>40</v>
      </c>
      <c r="L19" s="19" t="s">
        <v>41</v>
      </c>
      <c r="M19" s="19" t="s">
        <v>42</v>
      </c>
      <c r="N19" s="19" t="s">
        <v>43</v>
      </c>
      <c r="O19" s="21" t="s">
        <v>44</v>
      </c>
      <c r="P19" s="21" t="s">
        <v>192</v>
      </c>
      <c r="Q19" s="24">
        <v>213745.32</v>
      </c>
      <c r="R19" s="24">
        <v>212785.2</v>
      </c>
      <c r="S19" s="24">
        <v>212785.2</v>
      </c>
      <c r="T19" s="24">
        <v>212785.2</v>
      </c>
      <c r="U19" s="24">
        <v>212785.2</v>
      </c>
      <c r="V19" s="24">
        <v>212785.2</v>
      </c>
      <c r="W19" s="24">
        <v>212785.2</v>
      </c>
      <c r="X19" s="22">
        <f t="shared" si="0"/>
        <v>100</v>
      </c>
      <c r="Y19" s="21">
        <v>0</v>
      </c>
      <c r="Z19" s="21" t="s">
        <v>47</v>
      </c>
      <c r="AA19" s="16">
        <v>343</v>
      </c>
      <c r="AB19" s="22">
        <v>0</v>
      </c>
      <c r="AC19" s="22">
        <v>100</v>
      </c>
      <c r="AD19" s="23" t="s">
        <v>163</v>
      </c>
      <c r="AE19" s="9"/>
    </row>
    <row r="20" spans="1:31" ht="63.75">
      <c r="A20" s="9"/>
      <c r="B20" s="17" t="s">
        <v>200</v>
      </c>
      <c r="C20" s="17" t="s">
        <v>201</v>
      </c>
      <c r="D20" s="18" t="s">
        <v>160</v>
      </c>
      <c r="E20" s="18" t="s">
        <v>1</v>
      </c>
      <c r="F20" s="18" t="s">
        <v>161</v>
      </c>
      <c r="G20" s="19" t="s">
        <v>161</v>
      </c>
      <c r="H20" s="19" t="s">
        <v>37</v>
      </c>
      <c r="I20" s="20" t="s">
        <v>38</v>
      </c>
      <c r="J20" s="19" t="s">
        <v>39</v>
      </c>
      <c r="K20" s="21" t="s">
        <v>40</v>
      </c>
      <c r="L20" s="19" t="s">
        <v>41</v>
      </c>
      <c r="M20" s="19" t="s">
        <v>42</v>
      </c>
      <c r="N20" s="19" t="s">
        <v>43</v>
      </c>
      <c r="O20" s="21" t="s">
        <v>44</v>
      </c>
      <c r="P20" s="21" t="s">
        <v>192</v>
      </c>
      <c r="Q20" s="24">
        <v>42724.93</v>
      </c>
      <c r="R20" s="24">
        <v>42303.32</v>
      </c>
      <c r="S20" s="24">
        <v>42303.32</v>
      </c>
      <c r="T20" s="24">
        <v>42303.32</v>
      </c>
      <c r="U20" s="24">
        <v>42303.32</v>
      </c>
      <c r="V20" s="24">
        <v>42303.32</v>
      </c>
      <c r="W20" s="24">
        <v>42303.32</v>
      </c>
      <c r="X20" s="22">
        <f t="shared" si="0"/>
        <v>100</v>
      </c>
      <c r="Y20" s="21">
        <v>0</v>
      </c>
      <c r="Z20" s="21" t="s">
        <v>47</v>
      </c>
      <c r="AA20" s="16">
        <v>269</v>
      </c>
      <c r="AB20" s="22">
        <v>0</v>
      </c>
      <c r="AC20" s="22">
        <v>100</v>
      </c>
      <c r="AD20" s="23" t="s">
        <v>163</v>
      </c>
      <c r="AE20" s="9"/>
    </row>
    <row r="21" spans="1:31" ht="60.75">
      <c r="A21" s="9"/>
      <c r="B21" s="17" t="s">
        <v>204</v>
      </c>
      <c r="C21" s="17" t="s">
        <v>205</v>
      </c>
      <c r="D21" s="18" t="s">
        <v>206</v>
      </c>
      <c r="E21" s="18" t="s">
        <v>1</v>
      </c>
      <c r="F21" s="18" t="s">
        <v>1</v>
      </c>
      <c r="G21" s="19" t="s">
        <v>84</v>
      </c>
      <c r="H21" s="19" t="s">
        <v>37</v>
      </c>
      <c r="I21" s="20" t="s">
        <v>38</v>
      </c>
      <c r="J21" s="19" t="s">
        <v>39</v>
      </c>
      <c r="K21" s="21" t="s">
        <v>40</v>
      </c>
      <c r="L21" s="19" t="s">
        <v>41</v>
      </c>
      <c r="M21" s="19" t="s">
        <v>42</v>
      </c>
      <c r="N21" s="19" t="s">
        <v>43</v>
      </c>
      <c r="O21" s="21" t="s">
        <v>44</v>
      </c>
      <c r="P21" s="21" t="s">
        <v>203</v>
      </c>
      <c r="Q21" s="24">
        <v>359278.98</v>
      </c>
      <c r="R21" s="24">
        <v>12996.55</v>
      </c>
      <c r="S21" s="24">
        <v>12996.55</v>
      </c>
      <c r="T21" s="24">
        <v>12996.55</v>
      </c>
      <c r="U21" s="24">
        <v>12996.55</v>
      </c>
      <c r="V21" s="24">
        <v>12996.55</v>
      </c>
      <c r="W21" s="24">
        <v>12996.55</v>
      </c>
      <c r="X21" s="22">
        <f t="shared" ref="X21:X24" si="1">IF(ISERROR(V21/R21),0,((V21/R21)*100))</f>
        <v>100</v>
      </c>
      <c r="Y21" s="21">
        <v>0</v>
      </c>
      <c r="Z21" s="21" t="s">
        <v>47</v>
      </c>
      <c r="AA21" s="16">
        <v>150</v>
      </c>
      <c r="AB21" s="22">
        <v>0</v>
      </c>
      <c r="AC21" s="22">
        <v>100</v>
      </c>
      <c r="AD21" s="23" t="s">
        <v>207</v>
      </c>
      <c r="AE21" s="9"/>
    </row>
    <row r="22" spans="1:31" ht="60.75">
      <c r="A22" s="9"/>
      <c r="B22" s="17" t="s">
        <v>208</v>
      </c>
      <c r="C22" s="17" t="s">
        <v>209</v>
      </c>
      <c r="D22" s="18" t="s">
        <v>136</v>
      </c>
      <c r="E22" s="18" t="s">
        <v>1</v>
      </c>
      <c r="F22" s="18" t="s">
        <v>107</v>
      </c>
      <c r="G22" s="19" t="s">
        <v>137</v>
      </c>
      <c r="H22" s="19" t="s">
        <v>64</v>
      </c>
      <c r="I22" s="20" t="s">
        <v>38</v>
      </c>
      <c r="J22" s="19" t="s">
        <v>39</v>
      </c>
      <c r="K22" s="21" t="s">
        <v>40</v>
      </c>
      <c r="L22" s="19" t="s">
        <v>41</v>
      </c>
      <c r="M22" s="19" t="s">
        <v>42</v>
      </c>
      <c r="N22" s="19" t="s">
        <v>43</v>
      </c>
      <c r="O22" s="21" t="s">
        <v>44</v>
      </c>
      <c r="P22" s="21" t="s">
        <v>203</v>
      </c>
      <c r="Q22" s="24">
        <v>8619.1</v>
      </c>
      <c r="R22" s="24">
        <v>12.96</v>
      </c>
      <c r="S22" s="24">
        <v>12.96</v>
      </c>
      <c r="T22" s="24">
        <v>12.96</v>
      </c>
      <c r="U22" s="24">
        <v>12.96</v>
      </c>
      <c r="V22" s="24">
        <v>12.96</v>
      </c>
      <c r="W22" s="24">
        <v>12.96</v>
      </c>
      <c r="X22" s="22">
        <f t="shared" si="1"/>
        <v>100</v>
      </c>
      <c r="Y22" s="21">
        <v>0</v>
      </c>
      <c r="Z22" s="21" t="s">
        <v>47</v>
      </c>
      <c r="AA22" s="16">
        <v>234</v>
      </c>
      <c r="AB22" s="22">
        <v>0</v>
      </c>
      <c r="AC22" s="22">
        <v>100</v>
      </c>
      <c r="AD22" s="23" t="s">
        <v>210</v>
      </c>
      <c r="AE22" s="9"/>
    </row>
    <row r="23" spans="1:31" ht="63.75">
      <c r="A23" s="9"/>
      <c r="B23" s="17" t="s">
        <v>212</v>
      </c>
      <c r="C23" s="17" t="s">
        <v>213</v>
      </c>
      <c r="D23" s="18" t="s">
        <v>214</v>
      </c>
      <c r="E23" s="18" t="s">
        <v>1</v>
      </c>
      <c r="F23" s="18" t="s">
        <v>215</v>
      </c>
      <c r="G23" s="19" t="s">
        <v>216</v>
      </c>
      <c r="H23" s="19" t="s">
        <v>64</v>
      </c>
      <c r="I23" s="20" t="s">
        <v>38</v>
      </c>
      <c r="J23" s="19" t="s">
        <v>39</v>
      </c>
      <c r="K23" s="21" t="s">
        <v>40</v>
      </c>
      <c r="L23" s="19" t="s">
        <v>41</v>
      </c>
      <c r="M23" s="19" t="s">
        <v>42</v>
      </c>
      <c r="N23" s="19" t="s">
        <v>43</v>
      </c>
      <c r="O23" s="21" t="s">
        <v>44</v>
      </c>
      <c r="P23" s="21" t="s">
        <v>211</v>
      </c>
      <c r="Q23" s="24">
        <v>40000</v>
      </c>
      <c r="R23" s="24">
        <v>40000</v>
      </c>
      <c r="S23" s="24">
        <v>40000</v>
      </c>
      <c r="T23" s="24">
        <v>40000</v>
      </c>
      <c r="U23" s="24">
        <v>40000</v>
      </c>
      <c r="V23" s="24">
        <v>40000</v>
      </c>
      <c r="W23" s="24">
        <v>40000</v>
      </c>
      <c r="X23" s="22">
        <f t="shared" si="1"/>
        <v>100</v>
      </c>
      <c r="Y23" s="21">
        <v>0</v>
      </c>
      <c r="Z23" s="21" t="s">
        <v>47</v>
      </c>
      <c r="AA23" s="16">
        <v>150</v>
      </c>
      <c r="AB23" s="22">
        <v>100</v>
      </c>
      <c r="AC23" s="22">
        <v>0</v>
      </c>
      <c r="AD23" s="23" t="s">
        <v>217</v>
      </c>
      <c r="AE23" s="9"/>
    </row>
    <row r="24" spans="1:31" ht="63.75">
      <c r="A24" s="9"/>
      <c r="B24" s="17" t="s">
        <v>218</v>
      </c>
      <c r="C24" s="17" t="s">
        <v>219</v>
      </c>
      <c r="D24" s="18" t="s">
        <v>220</v>
      </c>
      <c r="E24" s="18" t="s">
        <v>1</v>
      </c>
      <c r="F24" s="18" t="s">
        <v>1</v>
      </c>
      <c r="G24" s="19" t="s">
        <v>53</v>
      </c>
      <c r="H24" s="19" t="s">
        <v>40</v>
      </c>
      <c r="I24" s="20" t="s">
        <v>38</v>
      </c>
      <c r="J24" s="19" t="s">
        <v>39</v>
      </c>
      <c r="K24" s="21" t="s">
        <v>40</v>
      </c>
      <c r="L24" s="19" t="s">
        <v>41</v>
      </c>
      <c r="M24" s="19" t="s">
        <v>117</v>
      </c>
      <c r="N24" s="19" t="s">
        <v>43</v>
      </c>
      <c r="O24" s="21" t="s">
        <v>44</v>
      </c>
      <c r="P24" s="21" t="s">
        <v>211</v>
      </c>
      <c r="Q24" s="24">
        <v>3235607.82</v>
      </c>
      <c r="R24" s="24">
        <v>3235607.82</v>
      </c>
      <c r="S24" s="24">
        <v>3235607.82</v>
      </c>
      <c r="T24" s="24">
        <v>3235607.82</v>
      </c>
      <c r="U24" s="24">
        <v>3235607.82</v>
      </c>
      <c r="V24" s="24">
        <v>3235607.82</v>
      </c>
      <c r="W24" s="24">
        <v>3235607.82</v>
      </c>
      <c r="X24" s="22">
        <f t="shared" si="1"/>
        <v>100</v>
      </c>
      <c r="Y24" s="21">
        <v>0</v>
      </c>
      <c r="Z24" s="21" t="s">
        <v>47</v>
      </c>
      <c r="AA24" s="16">
        <v>0</v>
      </c>
      <c r="AB24" s="22">
        <v>0</v>
      </c>
      <c r="AC24" s="22">
        <v>100</v>
      </c>
      <c r="AD24" s="23" t="s">
        <v>221</v>
      </c>
      <c r="AE24" s="9"/>
    </row>
    <row r="25" spans="1:31" ht="60.75">
      <c r="A25" s="9"/>
      <c r="B25" s="17" t="s">
        <v>222</v>
      </c>
      <c r="C25" s="17" t="s">
        <v>223</v>
      </c>
      <c r="D25" s="18" t="s">
        <v>224</v>
      </c>
      <c r="E25" s="18" t="s">
        <v>1</v>
      </c>
      <c r="F25" s="18" t="s">
        <v>82</v>
      </c>
      <c r="G25" s="19" t="s">
        <v>53</v>
      </c>
      <c r="H25" s="19" t="s">
        <v>40</v>
      </c>
      <c r="I25" s="20" t="s">
        <v>38</v>
      </c>
      <c r="J25" s="19" t="s">
        <v>39</v>
      </c>
      <c r="K25" s="21" t="s">
        <v>40</v>
      </c>
      <c r="L25" s="19" t="s">
        <v>41</v>
      </c>
      <c r="M25" s="19" t="s">
        <v>42</v>
      </c>
      <c r="N25" s="19" t="s">
        <v>43</v>
      </c>
      <c r="O25" s="21" t="s">
        <v>44</v>
      </c>
      <c r="P25" s="21" t="s">
        <v>211</v>
      </c>
      <c r="Q25" s="24">
        <v>589707.66</v>
      </c>
      <c r="R25" s="24">
        <v>583145.53</v>
      </c>
      <c r="S25" s="24">
        <v>583145.53</v>
      </c>
      <c r="T25" s="24">
        <v>583145.53</v>
      </c>
      <c r="U25" s="24">
        <v>583145.53</v>
      </c>
      <c r="V25" s="24">
        <v>583145.53</v>
      </c>
      <c r="W25" s="24">
        <v>583145.53</v>
      </c>
      <c r="X25" s="22">
        <f t="shared" ref="X25:X31" si="2">IF(ISERROR(V25/R25),0,((V25/R25)*100))</f>
        <v>100</v>
      </c>
      <c r="Y25" s="21">
        <v>0</v>
      </c>
      <c r="Z25" s="21" t="s">
        <v>47</v>
      </c>
      <c r="AA25" s="16">
        <v>5255</v>
      </c>
      <c r="AB25" s="22">
        <v>0</v>
      </c>
      <c r="AC25" s="22">
        <v>100</v>
      </c>
      <c r="AD25" s="23" t="s">
        <v>163</v>
      </c>
      <c r="AE25" s="9"/>
    </row>
    <row r="26" spans="1:31" ht="63.75">
      <c r="A26" s="9"/>
      <c r="B26" s="17" t="s">
        <v>225</v>
      </c>
      <c r="C26" s="17" t="s">
        <v>226</v>
      </c>
      <c r="D26" s="18" t="s">
        <v>227</v>
      </c>
      <c r="E26" s="18" t="s">
        <v>1</v>
      </c>
      <c r="F26" s="18" t="s">
        <v>70</v>
      </c>
      <c r="G26" s="19" t="s">
        <v>90</v>
      </c>
      <c r="H26" s="19" t="s">
        <v>37</v>
      </c>
      <c r="I26" s="20" t="s">
        <v>38</v>
      </c>
      <c r="J26" s="19" t="s">
        <v>39</v>
      </c>
      <c r="K26" s="21" t="s">
        <v>40</v>
      </c>
      <c r="L26" s="19" t="s">
        <v>41</v>
      </c>
      <c r="M26" s="19" t="s">
        <v>42</v>
      </c>
      <c r="N26" s="19" t="s">
        <v>43</v>
      </c>
      <c r="O26" s="21" t="s">
        <v>44</v>
      </c>
      <c r="P26" s="21" t="s">
        <v>211</v>
      </c>
      <c r="Q26" s="24">
        <v>843868.39</v>
      </c>
      <c r="R26" s="24">
        <v>843868.39</v>
      </c>
      <c r="S26" s="24">
        <v>843868.39</v>
      </c>
      <c r="T26" s="24">
        <v>843868.39</v>
      </c>
      <c r="U26" s="24">
        <v>843868.39</v>
      </c>
      <c r="V26" s="24">
        <v>843868.39</v>
      </c>
      <c r="W26" s="24">
        <v>843868.39</v>
      </c>
      <c r="X26" s="22">
        <f t="shared" si="2"/>
        <v>100</v>
      </c>
      <c r="Y26" s="21">
        <v>0</v>
      </c>
      <c r="Z26" s="21" t="s">
        <v>47</v>
      </c>
      <c r="AA26" s="16">
        <v>733</v>
      </c>
      <c r="AB26" s="22">
        <v>0</v>
      </c>
      <c r="AC26" s="22">
        <v>100</v>
      </c>
      <c r="AD26" s="23" t="s">
        <v>163</v>
      </c>
      <c r="AE26" s="9"/>
    </row>
    <row r="27" spans="1:31" ht="63.75">
      <c r="A27" s="9"/>
      <c r="B27" s="17" t="s">
        <v>228</v>
      </c>
      <c r="C27" s="17" t="s">
        <v>229</v>
      </c>
      <c r="D27" s="18" t="s">
        <v>230</v>
      </c>
      <c r="E27" s="18" t="s">
        <v>1</v>
      </c>
      <c r="F27" s="18" t="s">
        <v>231</v>
      </c>
      <c r="G27" s="19" t="s">
        <v>232</v>
      </c>
      <c r="H27" s="19" t="s">
        <v>37</v>
      </c>
      <c r="I27" s="20" t="s">
        <v>38</v>
      </c>
      <c r="J27" s="19" t="s">
        <v>39</v>
      </c>
      <c r="K27" s="21" t="s">
        <v>40</v>
      </c>
      <c r="L27" s="19" t="s">
        <v>41</v>
      </c>
      <c r="M27" s="19" t="s">
        <v>42</v>
      </c>
      <c r="N27" s="19" t="s">
        <v>43</v>
      </c>
      <c r="O27" s="21" t="s">
        <v>44</v>
      </c>
      <c r="P27" s="21" t="s">
        <v>211</v>
      </c>
      <c r="Q27" s="24">
        <v>649000</v>
      </c>
      <c r="R27" s="24">
        <v>647389.71</v>
      </c>
      <c r="S27" s="24">
        <v>647389.71</v>
      </c>
      <c r="T27" s="24">
        <v>647389.71</v>
      </c>
      <c r="U27" s="24">
        <v>647389.71</v>
      </c>
      <c r="V27" s="24">
        <v>647389.71</v>
      </c>
      <c r="W27" s="24">
        <v>647389.71</v>
      </c>
      <c r="X27" s="22">
        <f t="shared" si="2"/>
        <v>100</v>
      </c>
      <c r="Y27" s="21">
        <v>0</v>
      </c>
      <c r="Z27" s="21" t="s">
        <v>47</v>
      </c>
      <c r="AA27" s="16">
        <v>392</v>
      </c>
      <c r="AB27" s="22">
        <v>0</v>
      </c>
      <c r="AC27" s="22">
        <v>100</v>
      </c>
      <c r="AD27" s="23" t="s">
        <v>168</v>
      </c>
      <c r="AE27" s="9"/>
    </row>
    <row r="28" spans="1:31" ht="60.75">
      <c r="A28" s="9"/>
      <c r="B28" s="17" t="s">
        <v>233</v>
      </c>
      <c r="C28" s="17" t="s">
        <v>234</v>
      </c>
      <c r="D28" s="18" t="s">
        <v>235</v>
      </c>
      <c r="E28" s="18" t="s">
        <v>1</v>
      </c>
      <c r="F28" s="18" t="s">
        <v>36</v>
      </c>
      <c r="G28" s="19" t="s">
        <v>36</v>
      </c>
      <c r="H28" s="19" t="s">
        <v>37</v>
      </c>
      <c r="I28" s="20" t="s">
        <v>38</v>
      </c>
      <c r="J28" s="19" t="s">
        <v>39</v>
      </c>
      <c r="K28" s="21" t="s">
        <v>40</v>
      </c>
      <c r="L28" s="19" t="s">
        <v>41</v>
      </c>
      <c r="M28" s="19" t="s">
        <v>42</v>
      </c>
      <c r="N28" s="19" t="s">
        <v>43</v>
      </c>
      <c r="O28" s="21" t="s">
        <v>44</v>
      </c>
      <c r="P28" s="21" t="s">
        <v>211</v>
      </c>
      <c r="Q28" s="24">
        <v>2319999.56</v>
      </c>
      <c r="R28" s="24">
        <v>2317941.06</v>
      </c>
      <c r="S28" s="24">
        <v>2317941.06</v>
      </c>
      <c r="T28" s="24">
        <v>2317941.06</v>
      </c>
      <c r="U28" s="24">
        <v>2317941.06</v>
      </c>
      <c r="V28" s="24">
        <v>2317941.06</v>
      </c>
      <c r="W28" s="24">
        <v>2317941.06</v>
      </c>
      <c r="X28" s="22">
        <f t="shared" si="2"/>
        <v>100</v>
      </c>
      <c r="Y28" s="21">
        <v>0</v>
      </c>
      <c r="Z28" s="21" t="s">
        <v>47</v>
      </c>
      <c r="AA28" s="16">
        <v>150</v>
      </c>
      <c r="AB28" s="22">
        <v>0</v>
      </c>
      <c r="AC28" s="22">
        <v>100</v>
      </c>
      <c r="AD28" s="23" t="s">
        <v>163</v>
      </c>
      <c r="AE28" s="9"/>
    </row>
    <row r="29" spans="1:31" ht="63.75">
      <c r="A29" s="9"/>
      <c r="B29" s="17" t="s">
        <v>236</v>
      </c>
      <c r="C29" s="17" t="s">
        <v>237</v>
      </c>
      <c r="D29" s="18" t="s">
        <v>238</v>
      </c>
      <c r="E29" s="18" t="s">
        <v>1</v>
      </c>
      <c r="F29" s="18" t="s">
        <v>86</v>
      </c>
      <c r="G29" s="19" t="s">
        <v>239</v>
      </c>
      <c r="H29" s="19" t="s">
        <v>37</v>
      </c>
      <c r="I29" s="20" t="s">
        <v>38</v>
      </c>
      <c r="J29" s="19" t="s">
        <v>39</v>
      </c>
      <c r="K29" s="21" t="s">
        <v>40</v>
      </c>
      <c r="L29" s="19" t="s">
        <v>41</v>
      </c>
      <c r="M29" s="19" t="s">
        <v>42</v>
      </c>
      <c r="N29" s="19" t="s">
        <v>43</v>
      </c>
      <c r="O29" s="21" t="s">
        <v>44</v>
      </c>
      <c r="P29" s="21" t="s">
        <v>211</v>
      </c>
      <c r="Q29" s="24">
        <v>563605.09</v>
      </c>
      <c r="R29" s="24">
        <v>459187.38</v>
      </c>
      <c r="S29" s="24">
        <v>459187.38</v>
      </c>
      <c r="T29" s="24">
        <v>459187.38</v>
      </c>
      <c r="U29" s="24">
        <v>459187.38</v>
      </c>
      <c r="V29" s="24">
        <v>459187.38</v>
      </c>
      <c r="W29" s="24">
        <v>459187.38</v>
      </c>
      <c r="X29" s="22">
        <f t="shared" si="2"/>
        <v>100</v>
      </c>
      <c r="Y29" s="21">
        <v>0</v>
      </c>
      <c r="Z29" s="21" t="s">
        <v>47</v>
      </c>
      <c r="AA29" s="16">
        <v>233</v>
      </c>
      <c r="AB29" s="22">
        <v>0</v>
      </c>
      <c r="AC29" s="22">
        <v>100</v>
      </c>
      <c r="AD29" s="23" t="s">
        <v>163</v>
      </c>
      <c r="AE29" s="9"/>
    </row>
    <row r="30" spans="1:31" ht="63.75">
      <c r="A30" s="9"/>
      <c r="B30" s="17" t="s">
        <v>240</v>
      </c>
      <c r="C30" s="17" t="s">
        <v>241</v>
      </c>
      <c r="D30" s="18" t="s">
        <v>242</v>
      </c>
      <c r="E30" s="18" t="s">
        <v>1</v>
      </c>
      <c r="F30" s="18" t="s">
        <v>125</v>
      </c>
      <c r="G30" s="19" t="s">
        <v>193</v>
      </c>
      <c r="H30" s="19" t="s">
        <v>64</v>
      </c>
      <c r="I30" s="20" t="s">
        <v>38</v>
      </c>
      <c r="J30" s="19" t="s">
        <v>39</v>
      </c>
      <c r="K30" s="21" t="s">
        <v>40</v>
      </c>
      <c r="L30" s="19" t="s">
        <v>41</v>
      </c>
      <c r="M30" s="19" t="s">
        <v>42</v>
      </c>
      <c r="N30" s="19" t="s">
        <v>43</v>
      </c>
      <c r="O30" s="21" t="s">
        <v>44</v>
      </c>
      <c r="P30" s="21" t="s">
        <v>211</v>
      </c>
      <c r="Q30" s="24">
        <v>1558465.29</v>
      </c>
      <c r="R30" s="24">
        <v>1558465.29</v>
      </c>
      <c r="S30" s="24">
        <v>1558465.29</v>
      </c>
      <c r="T30" s="24">
        <v>1558465.29</v>
      </c>
      <c r="U30" s="24">
        <v>1558465.29</v>
      </c>
      <c r="V30" s="24">
        <v>1558465.29</v>
      </c>
      <c r="W30" s="24">
        <v>1558465.29</v>
      </c>
      <c r="X30" s="22">
        <f t="shared" si="2"/>
        <v>100</v>
      </c>
      <c r="Y30" s="21">
        <v>0</v>
      </c>
      <c r="Z30" s="21" t="s">
        <v>47</v>
      </c>
      <c r="AA30" s="16">
        <v>101</v>
      </c>
      <c r="AB30" s="22">
        <v>0</v>
      </c>
      <c r="AC30" s="22">
        <v>100</v>
      </c>
      <c r="AD30" s="23" t="s">
        <v>163</v>
      </c>
      <c r="AE30" s="9"/>
    </row>
    <row r="31" spans="1:31" ht="60.75">
      <c r="A31" s="9"/>
      <c r="B31" s="17" t="s">
        <v>243</v>
      </c>
      <c r="C31" s="17" t="s">
        <v>205</v>
      </c>
      <c r="D31" s="18" t="s">
        <v>206</v>
      </c>
      <c r="E31" s="18" t="s">
        <v>1</v>
      </c>
      <c r="F31" s="18" t="s">
        <v>1</v>
      </c>
      <c r="G31" s="19" t="s">
        <v>84</v>
      </c>
      <c r="H31" s="19" t="s">
        <v>37</v>
      </c>
      <c r="I31" s="20" t="s">
        <v>38</v>
      </c>
      <c r="J31" s="19" t="s">
        <v>39</v>
      </c>
      <c r="K31" s="21" t="s">
        <v>40</v>
      </c>
      <c r="L31" s="19" t="s">
        <v>41</v>
      </c>
      <c r="M31" s="19" t="s">
        <v>42</v>
      </c>
      <c r="N31" s="19" t="s">
        <v>43</v>
      </c>
      <c r="O31" s="21" t="s">
        <v>44</v>
      </c>
      <c r="P31" s="21" t="s">
        <v>211</v>
      </c>
      <c r="Q31" s="24">
        <v>1689907.47</v>
      </c>
      <c r="R31" s="24">
        <v>964584.11</v>
      </c>
      <c r="S31" s="24">
        <v>964584.11</v>
      </c>
      <c r="T31" s="24">
        <v>964584.11</v>
      </c>
      <c r="U31" s="24">
        <v>964584.11</v>
      </c>
      <c r="V31" s="24">
        <v>964584.11</v>
      </c>
      <c r="W31" s="24">
        <v>964584.11</v>
      </c>
      <c r="X31" s="22">
        <f t="shared" si="2"/>
        <v>100</v>
      </c>
      <c r="Y31" s="21">
        <v>0</v>
      </c>
      <c r="Z31" s="21" t="s">
        <v>47</v>
      </c>
      <c r="AA31" s="16">
        <v>150</v>
      </c>
      <c r="AB31" s="22">
        <v>0</v>
      </c>
      <c r="AC31" s="22">
        <v>100</v>
      </c>
      <c r="AD31" s="23" t="s">
        <v>244</v>
      </c>
      <c r="AE31" s="9"/>
    </row>
    <row r="32" spans="1:31" ht="63.75">
      <c r="A32" s="9"/>
      <c r="B32" s="17" t="s">
        <v>256</v>
      </c>
      <c r="C32" s="17" t="s">
        <v>257</v>
      </c>
      <c r="D32" s="18" t="s">
        <v>258</v>
      </c>
      <c r="E32" s="18" t="s">
        <v>1</v>
      </c>
      <c r="F32" s="18" t="s">
        <v>140</v>
      </c>
      <c r="G32" s="19" t="s">
        <v>141</v>
      </c>
      <c r="H32" s="19" t="s">
        <v>64</v>
      </c>
      <c r="I32" s="20" t="s">
        <v>38</v>
      </c>
      <c r="J32" s="19" t="s">
        <v>39</v>
      </c>
      <c r="K32" s="21" t="s">
        <v>40</v>
      </c>
      <c r="L32" s="19" t="s">
        <v>41</v>
      </c>
      <c r="M32" s="19" t="s">
        <v>117</v>
      </c>
      <c r="N32" s="19" t="s">
        <v>43</v>
      </c>
      <c r="O32" s="21" t="s">
        <v>44</v>
      </c>
      <c r="P32" s="21" t="s">
        <v>46</v>
      </c>
      <c r="Q32" s="24">
        <v>67939.039999999994</v>
      </c>
      <c r="R32" s="24">
        <v>67939.039999999994</v>
      </c>
      <c r="S32" s="24">
        <v>67939.039999999994</v>
      </c>
      <c r="T32" s="24">
        <v>67939.039999999994</v>
      </c>
      <c r="U32" s="24">
        <v>67939.039999999994</v>
      </c>
      <c r="V32" s="24">
        <v>67939.039999999994</v>
      </c>
      <c r="W32" s="24">
        <v>67939.039999999994</v>
      </c>
      <c r="X32" s="22">
        <f t="shared" ref="X32:X33" si="3">IF(ISERROR(V32/R32),0,((V32/R32)*100))</f>
        <v>100</v>
      </c>
      <c r="Y32" s="21">
        <v>0</v>
      </c>
      <c r="Z32" s="21" t="s">
        <v>47</v>
      </c>
      <c r="AA32" s="16">
        <v>0</v>
      </c>
      <c r="AB32" s="22">
        <v>0</v>
      </c>
      <c r="AC32" s="22">
        <v>0</v>
      </c>
      <c r="AD32" s="23" t="s">
        <v>259</v>
      </c>
      <c r="AE32" s="9"/>
    </row>
    <row r="33" spans="1:31" ht="63.75">
      <c r="A33" s="9"/>
      <c r="B33" s="17" t="s">
        <v>260</v>
      </c>
      <c r="C33" s="17" t="s">
        <v>261</v>
      </c>
      <c r="D33" s="18" t="s">
        <v>262</v>
      </c>
      <c r="E33" s="18" t="s">
        <v>1</v>
      </c>
      <c r="F33" s="18" t="s">
        <v>263</v>
      </c>
      <c r="G33" s="19" t="s">
        <v>263</v>
      </c>
      <c r="H33" s="19" t="s">
        <v>37</v>
      </c>
      <c r="I33" s="20" t="s">
        <v>38</v>
      </c>
      <c r="J33" s="19" t="s">
        <v>39</v>
      </c>
      <c r="K33" s="21" t="s">
        <v>40</v>
      </c>
      <c r="L33" s="19" t="s">
        <v>41</v>
      </c>
      <c r="M33" s="19" t="s">
        <v>264</v>
      </c>
      <c r="N33" s="19" t="s">
        <v>43</v>
      </c>
      <c r="O33" s="21" t="s">
        <v>44</v>
      </c>
      <c r="P33" s="21" t="s">
        <v>46</v>
      </c>
      <c r="Q33" s="24">
        <v>113345.46</v>
      </c>
      <c r="R33" s="24">
        <v>111111.76</v>
      </c>
      <c r="S33" s="24">
        <v>111111.76</v>
      </c>
      <c r="T33" s="24">
        <v>111111.76</v>
      </c>
      <c r="U33" s="24">
        <v>111111.76</v>
      </c>
      <c r="V33" s="24">
        <v>111111.76</v>
      </c>
      <c r="W33" s="24">
        <v>111111.76</v>
      </c>
      <c r="X33" s="22">
        <f t="shared" si="3"/>
        <v>100</v>
      </c>
      <c r="Y33" s="21">
        <v>0</v>
      </c>
      <c r="Z33" s="21" t="s">
        <v>67</v>
      </c>
      <c r="AA33" s="16">
        <v>335</v>
      </c>
      <c r="AB33" s="22">
        <v>0</v>
      </c>
      <c r="AC33" s="22">
        <v>100</v>
      </c>
      <c r="AD33" s="23" t="s">
        <v>168</v>
      </c>
      <c r="AE33" s="9"/>
    </row>
    <row r="34" spans="1:31" ht="63.75">
      <c r="A34" s="9"/>
      <c r="B34" s="17" t="s">
        <v>266</v>
      </c>
      <c r="C34" s="17" t="s">
        <v>267</v>
      </c>
      <c r="D34" s="18" t="s">
        <v>268</v>
      </c>
      <c r="E34" s="18" t="s">
        <v>1</v>
      </c>
      <c r="F34" s="18" t="s">
        <v>74</v>
      </c>
      <c r="G34" s="19" t="s">
        <v>74</v>
      </c>
      <c r="H34" s="19" t="s">
        <v>37</v>
      </c>
      <c r="I34" s="20" t="s">
        <v>38</v>
      </c>
      <c r="J34" s="19" t="s">
        <v>39</v>
      </c>
      <c r="K34" s="21" t="s">
        <v>40</v>
      </c>
      <c r="L34" s="19" t="s">
        <v>41</v>
      </c>
      <c r="M34" s="19" t="s">
        <v>42</v>
      </c>
      <c r="N34" s="19" t="s">
        <v>43</v>
      </c>
      <c r="O34" s="21" t="s">
        <v>44</v>
      </c>
      <c r="P34" s="21" t="s">
        <v>46</v>
      </c>
      <c r="Q34" s="24">
        <v>1750000</v>
      </c>
      <c r="R34" s="24">
        <v>1746638.71</v>
      </c>
      <c r="S34" s="24">
        <v>1746638.71</v>
      </c>
      <c r="T34" s="24">
        <v>1746638.71</v>
      </c>
      <c r="U34" s="24">
        <v>1746638.71</v>
      </c>
      <c r="V34" s="24">
        <v>1746638.71</v>
      </c>
      <c r="W34" s="24">
        <v>1746638.71</v>
      </c>
      <c r="X34" s="22">
        <f t="shared" ref="X34:X49" si="4">IF(ISERROR(V34/R34),0,((V34/R34)*100))</f>
        <v>100</v>
      </c>
      <c r="Y34" s="21">
        <v>0</v>
      </c>
      <c r="Z34" s="21" t="s">
        <v>47</v>
      </c>
      <c r="AA34" s="16">
        <v>890</v>
      </c>
      <c r="AB34" s="22">
        <v>0</v>
      </c>
      <c r="AC34" s="22">
        <v>100</v>
      </c>
      <c r="AD34" s="23" t="s">
        <v>163</v>
      </c>
      <c r="AE34" s="9"/>
    </row>
    <row r="35" spans="1:31" ht="63.75">
      <c r="A35" s="9"/>
      <c r="B35" s="17" t="s">
        <v>269</v>
      </c>
      <c r="C35" s="17" t="s">
        <v>270</v>
      </c>
      <c r="D35" s="18" t="s">
        <v>271</v>
      </c>
      <c r="E35" s="18" t="s">
        <v>1</v>
      </c>
      <c r="F35" s="18" t="s">
        <v>56</v>
      </c>
      <c r="G35" s="19" t="s">
        <v>254</v>
      </c>
      <c r="H35" s="19" t="s">
        <v>64</v>
      </c>
      <c r="I35" s="20" t="s">
        <v>38</v>
      </c>
      <c r="J35" s="19" t="s">
        <v>39</v>
      </c>
      <c r="K35" s="21" t="s">
        <v>40</v>
      </c>
      <c r="L35" s="19" t="s">
        <v>41</v>
      </c>
      <c r="M35" s="19" t="s">
        <v>42</v>
      </c>
      <c r="N35" s="19" t="s">
        <v>43</v>
      </c>
      <c r="O35" s="21" t="s">
        <v>44</v>
      </c>
      <c r="P35" s="21" t="s">
        <v>46</v>
      </c>
      <c r="Q35" s="24">
        <v>689910.7</v>
      </c>
      <c r="R35" s="24">
        <v>688191.29</v>
      </c>
      <c r="S35" s="24">
        <v>688191.29</v>
      </c>
      <c r="T35" s="24">
        <v>688191.29</v>
      </c>
      <c r="U35" s="24">
        <v>688191.29</v>
      </c>
      <c r="V35" s="24">
        <v>688191.29</v>
      </c>
      <c r="W35" s="24">
        <v>688191.29</v>
      </c>
      <c r="X35" s="22">
        <f t="shared" si="4"/>
        <v>100</v>
      </c>
      <c r="Y35" s="21">
        <v>0</v>
      </c>
      <c r="Z35" s="21" t="s">
        <v>47</v>
      </c>
      <c r="AA35" s="16">
        <v>513</v>
      </c>
      <c r="AB35" s="22">
        <v>0</v>
      </c>
      <c r="AC35" s="22">
        <v>100</v>
      </c>
      <c r="AD35" s="23" t="s">
        <v>168</v>
      </c>
      <c r="AE35" s="9"/>
    </row>
    <row r="36" spans="1:31" ht="63.75">
      <c r="A36" s="9"/>
      <c r="B36" s="17" t="s">
        <v>272</v>
      </c>
      <c r="C36" s="17" t="s">
        <v>273</v>
      </c>
      <c r="D36" s="18" t="s">
        <v>274</v>
      </c>
      <c r="E36" s="18" t="s">
        <v>1</v>
      </c>
      <c r="F36" s="18" t="s">
        <v>60</v>
      </c>
      <c r="G36" s="19" t="s">
        <v>60</v>
      </c>
      <c r="H36" s="19" t="s">
        <v>37</v>
      </c>
      <c r="I36" s="20" t="s">
        <v>38</v>
      </c>
      <c r="J36" s="19" t="s">
        <v>39</v>
      </c>
      <c r="K36" s="21" t="s">
        <v>40</v>
      </c>
      <c r="L36" s="19" t="s">
        <v>41</v>
      </c>
      <c r="M36" s="19" t="s">
        <v>42</v>
      </c>
      <c r="N36" s="19" t="s">
        <v>43</v>
      </c>
      <c r="O36" s="21" t="s">
        <v>44</v>
      </c>
      <c r="P36" s="21" t="s">
        <v>46</v>
      </c>
      <c r="Q36" s="24">
        <v>285644.2</v>
      </c>
      <c r="R36" s="24">
        <v>285064.2</v>
      </c>
      <c r="S36" s="24">
        <v>285064.2</v>
      </c>
      <c r="T36" s="24">
        <v>285064.2</v>
      </c>
      <c r="U36" s="24">
        <v>285064.2</v>
      </c>
      <c r="V36" s="24">
        <v>285064.2</v>
      </c>
      <c r="W36" s="24">
        <v>285064.2</v>
      </c>
      <c r="X36" s="22">
        <f t="shared" si="4"/>
        <v>100</v>
      </c>
      <c r="Y36" s="21">
        <v>0</v>
      </c>
      <c r="Z36" s="21" t="s">
        <v>67</v>
      </c>
      <c r="AA36" s="16">
        <v>608</v>
      </c>
      <c r="AB36" s="22">
        <v>0</v>
      </c>
      <c r="AC36" s="22">
        <v>100</v>
      </c>
      <c r="AD36" s="23" t="s">
        <v>168</v>
      </c>
      <c r="AE36" s="9"/>
    </row>
    <row r="37" spans="1:31" ht="60.75">
      <c r="A37" s="9"/>
      <c r="B37" s="17" t="s">
        <v>275</v>
      </c>
      <c r="C37" s="17" t="s">
        <v>276</v>
      </c>
      <c r="D37" s="18" t="s">
        <v>277</v>
      </c>
      <c r="E37" s="18" t="s">
        <v>1</v>
      </c>
      <c r="F37" s="18" t="s">
        <v>60</v>
      </c>
      <c r="G37" s="19" t="s">
        <v>278</v>
      </c>
      <c r="H37" s="19" t="s">
        <v>37</v>
      </c>
      <c r="I37" s="20" t="s">
        <v>38</v>
      </c>
      <c r="J37" s="19" t="s">
        <v>39</v>
      </c>
      <c r="K37" s="21" t="s">
        <v>40</v>
      </c>
      <c r="L37" s="19" t="s">
        <v>41</v>
      </c>
      <c r="M37" s="19" t="s">
        <v>42</v>
      </c>
      <c r="N37" s="19" t="s">
        <v>43</v>
      </c>
      <c r="O37" s="21" t="s">
        <v>44</v>
      </c>
      <c r="P37" s="21" t="s">
        <v>46</v>
      </c>
      <c r="Q37" s="24">
        <v>80736</v>
      </c>
      <c r="R37" s="24">
        <v>80388</v>
      </c>
      <c r="S37" s="24">
        <v>80388</v>
      </c>
      <c r="T37" s="24">
        <v>80388</v>
      </c>
      <c r="U37" s="24">
        <v>80388</v>
      </c>
      <c r="V37" s="24">
        <v>80388</v>
      </c>
      <c r="W37" s="24">
        <v>80388</v>
      </c>
      <c r="X37" s="22">
        <f t="shared" si="4"/>
        <v>100</v>
      </c>
      <c r="Y37" s="21">
        <v>0</v>
      </c>
      <c r="Z37" s="21" t="s">
        <v>67</v>
      </c>
      <c r="AA37" s="16">
        <v>60</v>
      </c>
      <c r="AB37" s="22">
        <v>0</v>
      </c>
      <c r="AC37" s="22">
        <v>100</v>
      </c>
      <c r="AD37" s="23" t="s">
        <v>168</v>
      </c>
      <c r="AE37" s="9"/>
    </row>
    <row r="38" spans="1:31" ht="63.75">
      <c r="A38" s="9"/>
      <c r="B38" s="17" t="s">
        <v>279</v>
      </c>
      <c r="C38" s="17" t="s">
        <v>280</v>
      </c>
      <c r="D38" s="18" t="s">
        <v>281</v>
      </c>
      <c r="E38" s="18" t="s">
        <v>1</v>
      </c>
      <c r="F38" s="18" t="s">
        <v>1</v>
      </c>
      <c r="G38" s="19" t="s">
        <v>84</v>
      </c>
      <c r="H38" s="19" t="s">
        <v>37</v>
      </c>
      <c r="I38" s="20" t="s">
        <v>38</v>
      </c>
      <c r="J38" s="19" t="s">
        <v>39</v>
      </c>
      <c r="K38" s="21" t="s">
        <v>40</v>
      </c>
      <c r="L38" s="19" t="s">
        <v>41</v>
      </c>
      <c r="M38" s="19" t="s">
        <v>42</v>
      </c>
      <c r="N38" s="19" t="s">
        <v>43</v>
      </c>
      <c r="O38" s="21" t="s">
        <v>44</v>
      </c>
      <c r="P38" s="21" t="s">
        <v>46</v>
      </c>
      <c r="Q38" s="24">
        <v>164956.45000000001</v>
      </c>
      <c r="R38" s="24">
        <v>164464.4</v>
      </c>
      <c r="S38" s="24">
        <v>164464.4</v>
      </c>
      <c r="T38" s="24">
        <v>164464.4</v>
      </c>
      <c r="U38" s="24">
        <v>164464.4</v>
      </c>
      <c r="V38" s="24">
        <v>164464.4</v>
      </c>
      <c r="W38" s="24">
        <v>164464.4</v>
      </c>
      <c r="X38" s="22">
        <f t="shared" si="4"/>
        <v>100</v>
      </c>
      <c r="Y38" s="21">
        <v>0</v>
      </c>
      <c r="Z38" s="21" t="s">
        <v>67</v>
      </c>
      <c r="AA38" s="16">
        <v>95</v>
      </c>
      <c r="AB38" s="22">
        <v>0</v>
      </c>
      <c r="AC38" s="22">
        <v>100</v>
      </c>
      <c r="AD38" s="23" t="s">
        <v>168</v>
      </c>
      <c r="AE38" s="9"/>
    </row>
    <row r="39" spans="1:31" ht="60.75">
      <c r="A39" s="9"/>
      <c r="B39" s="17" t="s">
        <v>282</v>
      </c>
      <c r="C39" s="17" t="s">
        <v>283</v>
      </c>
      <c r="D39" s="18" t="s">
        <v>284</v>
      </c>
      <c r="E39" s="18" t="s">
        <v>1</v>
      </c>
      <c r="F39" s="18" t="s">
        <v>85</v>
      </c>
      <c r="G39" s="19" t="s">
        <v>85</v>
      </c>
      <c r="H39" s="19" t="s">
        <v>37</v>
      </c>
      <c r="I39" s="20" t="s">
        <v>38</v>
      </c>
      <c r="J39" s="19" t="s">
        <v>39</v>
      </c>
      <c r="K39" s="21" t="s">
        <v>40</v>
      </c>
      <c r="L39" s="19" t="s">
        <v>41</v>
      </c>
      <c r="M39" s="19" t="s">
        <v>42</v>
      </c>
      <c r="N39" s="19" t="s">
        <v>43</v>
      </c>
      <c r="O39" s="21" t="s">
        <v>44</v>
      </c>
      <c r="P39" s="21" t="s">
        <v>46</v>
      </c>
      <c r="Q39" s="24">
        <v>320617.98</v>
      </c>
      <c r="R39" s="24">
        <v>313482.95</v>
      </c>
      <c r="S39" s="24">
        <v>313482.95</v>
      </c>
      <c r="T39" s="24">
        <v>313482.95</v>
      </c>
      <c r="U39" s="24">
        <v>313482.95</v>
      </c>
      <c r="V39" s="24">
        <v>313482.95</v>
      </c>
      <c r="W39" s="24">
        <v>313482.95</v>
      </c>
      <c r="X39" s="22">
        <f t="shared" si="4"/>
        <v>100</v>
      </c>
      <c r="Y39" s="21">
        <v>0</v>
      </c>
      <c r="Z39" s="21" t="s">
        <v>47</v>
      </c>
      <c r="AA39" s="16">
        <v>176</v>
      </c>
      <c r="AB39" s="22">
        <v>0</v>
      </c>
      <c r="AC39" s="22">
        <v>100</v>
      </c>
      <c r="AD39" s="23" t="s">
        <v>168</v>
      </c>
      <c r="AE39" s="9"/>
    </row>
    <row r="40" spans="1:31" ht="60.75">
      <c r="A40" s="9"/>
      <c r="B40" s="17" t="s">
        <v>285</v>
      </c>
      <c r="C40" s="17" t="s">
        <v>286</v>
      </c>
      <c r="D40" s="18" t="s">
        <v>287</v>
      </c>
      <c r="E40" s="18" t="s">
        <v>1</v>
      </c>
      <c r="F40" s="18" t="s">
        <v>119</v>
      </c>
      <c r="G40" s="19" t="s">
        <v>288</v>
      </c>
      <c r="H40" s="19" t="s">
        <v>37</v>
      </c>
      <c r="I40" s="20" t="s">
        <v>38</v>
      </c>
      <c r="J40" s="19" t="s">
        <v>39</v>
      </c>
      <c r="K40" s="21" t="s">
        <v>40</v>
      </c>
      <c r="L40" s="19" t="s">
        <v>41</v>
      </c>
      <c r="M40" s="19" t="s">
        <v>42</v>
      </c>
      <c r="N40" s="19" t="s">
        <v>43</v>
      </c>
      <c r="O40" s="21" t="s">
        <v>44</v>
      </c>
      <c r="P40" s="21" t="s">
        <v>46</v>
      </c>
      <c r="Q40" s="24">
        <v>5419452.54</v>
      </c>
      <c r="R40" s="24">
        <v>5419452.54</v>
      </c>
      <c r="S40" s="24">
        <v>5419452.54</v>
      </c>
      <c r="T40" s="24">
        <v>5419452.54</v>
      </c>
      <c r="U40" s="24">
        <v>5419452.54</v>
      </c>
      <c r="V40" s="24">
        <v>5419452.54</v>
      </c>
      <c r="W40" s="24">
        <v>5419452.54</v>
      </c>
      <c r="X40" s="22">
        <f t="shared" si="4"/>
        <v>100</v>
      </c>
      <c r="Y40" s="21">
        <v>0</v>
      </c>
      <c r="Z40" s="21" t="s">
        <v>47</v>
      </c>
      <c r="AA40" s="16">
        <v>228</v>
      </c>
      <c r="AB40" s="22">
        <v>0</v>
      </c>
      <c r="AC40" s="22">
        <v>100</v>
      </c>
      <c r="AD40" s="23" t="s">
        <v>168</v>
      </c>
      <c r="AE40" s="9"/>
    </row>
    <row r="41" spans="1:31" ht="60.75">
      <c r="A41" s="9"/>
      <c r="B41" s="17" t="s">
        <v>289</v>
      </c>
      <c r="C41" s="17" t="s">
        <v>290</v>
      </c>
      <c r="D41" s="18" t="s">
        <v>291</v>
      </c>
      <c r="E41" s="18" t="s">
        <v>1</v>
      </c>
      <c r="F41" s="18" t="s">
        <v>119</v>
      </c>
      <c r="G41" s="19" t="s">
        <v>288</v>
      </c>
      <c r="H41" s="19" t="s">
        <v>37</v>
      </c>
      <c r="I41" s="20" t="s">
        <v>38</v>
      </c>
      <c r="J41" s="19" t="s">
        <v>39</v>
      </c>
      <c r="K41" s="21" t="s">
        <v>40</v>
      </c>
      <c r="L41" s="19" t="s">
        <v>41</v>
      </c>
      <c r="M41" s="19" t="s">
        <v>42</v>
      </c>
      <c r="N41" s="19" t="s">
        <v>43</v>
      </c>
      <c r="O41" s="21" t="s">
        <v>44</v>
      </c>
      <c r="P41" s="21" t="s">
        <v>46</v>
      </c>
      <c r="Q41" s="24">
        <v>374734.15</v>
      </c>
      <c r="R41" s="24">
        <v>371327.21</v>
      </c>
      <c r="S41" s="24">
        <v>371327.21</v>
      </c>
      <c r="T41" s="24">
        <v>371327.21</v>
      </c>
      <c r="U41" s="24">
        <v>371327.21</v>
      </c>
      <c r="V41" s="24">
        <v>371327.21</v>
      </c>
      <c r="W41" s="24">
        <v>371327.21</v>
      </c>
      <c r="X41" s="22">
        <f t="shared" si="4"/>
        <v>100</v>
      </c>
      <c r="Y41" s="21">
        <v>0</v>
      </c>
      <c r="Z41" s="21" t="s">
        <v>47</v>
      </c>
      <c r="AA41" s="16">
        <v>207</v>
      </c>
      <c r="AB41" s="22">
        <v>0</v>
      </c>
      <c r="AC41" s="22">
        <v>100</v>
      </c>
      <c r="AD41" s="23" t="s">
        <v>292</v>
      </c>
      <c r="AE41" s="9"/>
    </row>
    <row r="42" spans="1:31" ht="63.75">
      <c r="A42" s="9"/>
      <c r="B42" s="17" t="s">
        <v>293</v>
      </c>
      <c r="C42" s="17" t="s">
        <v>294</v>
      </c>
      <c r="D42" s="18" t="s">
        <v>295</v>
      </c>
      <c r="E42" s="18" t="s">
        <v>1</v>
      </c>
      <c r="F42" s="18" t="s">
        <v>70</v>
      </c>
      <c r="G42" s="19" t="s">
        <v>90</v>
      </c>
      <c r="H42" s="19" t="s">
        <v>37</v>
      </c>
      <c r="I42" s="20" t="s">
        <v>38</v>
      </c>
      <c r="J42" s="19" t="s">
        <v>39</v>
      </c>
      <c r="K42" s="21" t="s">
        <v>40</v>
      </c>
      <c r="L42" s="19" t="s">
        <v>41</v>
      </c>
      <c r="M42" s="19" t="s">
        <v>42</v>
      </c>
      <c r="N42" s="19" t="s">
        <v>43</v>
      </c>
      <c r="O42" s="21" t="s">
        <v>44</v>
      </c>
      <c r="P42" s="21" t="s">
        <v>46</v>
      </c>
      <c r="Q42" s="24">
        <v>5100000</v>
      </c>
      <c r="R42" s="24">
        <v>3043115.94</v>
      </c>
      <c r="S42" s="24">
        <v>3043115.94</v>
      </c>
      <c r="T42" s="24">
        <v>3043115.94</v>
      </c>
      <c r="U42" s="24">
        <v>3043115.94</v>
      </c>
      <c r="V42" s="24">
        <v>3043115.94</v>
      </c>
      <c r="W42" s="24">
        <v>3043115.94</v>
      </c>
      <c r="X42" s="22">
        <f t="shared" si="4"/>
        <v>100</v>
      </c>
      <c r="Y42" s="21">
        <v>0</v>
      </c>
      <c r="Z42" s="21" t="s">
        <v>47</v>
      </c>
      <c r="AA42" s="16">
        <v>733</v>
      </c>
      <c r="AB42" s="22">
        <v>0</v>
      </c>
      <c r="AC42" s="22">
        <v>100</v>
      </c>
      <c r="AD42" s="23" t="s">
        <v>168</v>
      </c>
      <c r="AE42" s="9"/>
    </row>
    <row r="43" spans="1:31" ht="60.75">
      <c r="A43" s="9"/>
      <c r="B43" s="17" t="s">
        <v>296</v>
      </c>
      <c r="C43" s="17" t="s">
        <v>297</v>
      </c>
      <c r="D43" s="18" t="s">
        <v>298</v>
      </c>
      <c r="E43" s="18" t="s">
        <v>1</v>
      </c>
      <c r="F43" s="18" t="s">
        <v>70</v>
      </c>
      <c r="G43" s="19" t="s">
        <v>299</v>
      </c>
      <c r="H43" s="19" t="s">
        <v>64</v>
      </c>
      <c r="I43" s="20" t="s">
        <v>38</v>
      </c>
      <c r="J43" s="19" t="s">
        <v>39</v>
      </c>
      <c r="K43" s="21" t="s">
        <v>40</v>
      </c>
      <c r="L43" s="19" t="s">
        <v>41</v>
      </c>
      <c r="M43" s="19" t="s">
        <v>42</v>
      </c>
      <c r="N43" s="19" t="s">
        <v>43</v>
      </c>
      <c r="O43" s="21" t="s">
        <v>44</v>
      </c>
      <c r="P43" s="21" t="s">
        <v>46</v>
      </c>
      <c r="Q43" s="24">
        <v>756575.87</v>
      </c>
      <c r="R43" s="24">
        <v>377390.28</v>
      </c>
      <c r="S43" s="24">
        <v>377390.28</v>
      </c>
      <c r="T43" s="24">
        <v>377390.28</v>
      </c>
      <c r="U43" s="24">
        <v>377390.28</v>
      </c>
      <c r="V43" s="24">
        <v>377390.28</v>
      </c>
      <c r="W43" s="24">
        <v>377390.28</v>
      </c>
      <c r="X43" s="22">
        <f t="shared" si="4"/>
        <v>100</v>
      </c>
      <c r="Y43" s="21">
        <v>0</v>
      </c>
      <c r="Z43" s="21" t="s">
        <v>47</v>
      </c>
      <c r="AA43" s="16">
        <v>191</v>
      </c>
      <c r="AB43" s="22">
        <v>0</v>
      </c>
      <c r="AC43" s="22">
        <v>100</v>
      </c>
      <c r="AD43" s="23" t="s">
        <v>168</v>
      </c>
      <c r="AE43" s="9"/>
    </row>
    <row r="44" spans="1:31" ht="60.75">
      <c r="A44" s="9"/>
      <c r="B44" s="17" t="s">
        <v>300</v>
      </c>
      <c r="C44" s="17" t="s">
        <v>301</v>
      </c>
      <c r="D44" s="18" t="s">
        <v>302</v>
      </c>
      <c r="E44" s="18" t="s">
        <v>1</v>
      </c>
      <c r="F44" s="18" t="s">
        <v>70</v>
      </c>
      <c r="G44" s="19" t="s">
        <v>303</v>
      </c>
      <c r="H44" s="19" t="s">
        <v>37</v>
      </c>
      <c r="I44" s="20" t="s">
        <v>38</v>
      </c>
      <c r="J44" s="19" t="s">
        <v>39</v>
      </c>
      <c r="K44" s="21" t="s">
        <v>40</v>
      </c>
      <c r="L44" s="19" t="s">
        <v>41</v>
      </c>
      <c r="M44" s="19" t="s">
        <v>42</v>
      </c>
      <c r="N44" s="19" t="s">
        <v>43</v>
      </c>
      <c r="O44" s="21" t="s">
        <v>44</v>
      </c>
      <c r="P44" s="21" t="s">
        <v>167</v>
      </c>
      <c r="Q44" s="24">
        <v>7500000</v>
      </c>
      <c r="R44" s="24">
        <v>2997742.56</v>
      </c>
      <c r="S44" s="24">
        <v>2997742.56</v>
      </c>
      <c r="T44" s="24">
        <v>2997742.56</v>
      </c>
      <c r="U44" s="24">
        <v>2997742.56</v>
      </c>
      <c r="V44" s="24">
        <v>2997742.56</v>
      </c>
      <c r="W44" s="24">
        <v>2997742.56</v>
      </c>
      <c r="X44" s="22">
        <f t="shared" si="4"/>
        <v>100</v>
      </c>
      <c r="Y44" s="21">
        <v>0</v>
      </c>
      <c r="Z44" s="21" t="s">
        <v>47</v>
      </c>
      <c r="AA44" s="16">
        <v>439</v>
      </c>
      <c r="AB44" s="22">
        <v>0</v>
      </c>
      <c r="AC44" s="22">
        <v>100</v>
      </c>
      <c r="AD44" s="23" t="s">
        <v>163</v>
      </c>
      <c r="AE44" s="9"/>
    </row>
    <row r="45" spans="1:31" ht="63.75">
      <c r="A45" s="9"/>
      <c r="B45" s="17" t="s">
        <v>304</v>
      </c>
      <c r="C45" s="17" t="s">
        <v>305</v>
      </c>
      <c r="D45" s="18" t="s">
        <v>306</v>
      </c>
      <c r="E45" s="18" t="s">
        <v>1</v>
      </c>
      <c r="F45" s="18" t="s">
        <v>1</v>
      </c>
      <c r="G45" s="19" t="s">
        <v>84</v>
      </c>
      <c r="H45" s="19" t="s">
        <v>37</v>
      </c>
      <c r="I45" s="20" t="s">
        <v>38</v>
      </c>
      <c r="J45" s="19" t="s">
        <v>39</v>
      </c>
      <c r="K45" s="21" t="s">
        <v>40</v>
      </c>
      <c r="L45" s="19" t="s">
        <v>41</v>
      </c>
      <c r="M45" s="19" t="s">
        <v>117</v>
      </c>
      <c r="N45" s="19" t="s">
        <v>43</v>
      </c>
      <c r="O45" s="21" t="s">
        <v>44</v>
      </c>
      <c r="P45" s="21" t="s">
        <v>46</v>
      </c>
      <c r="Q45" s="24">
        <v>172963.09</v>
      </c>
      <c r="R45" s="24">
        <v>172963.09</v>
      </c>
      <c r="S45" s="24">
        <v>172963.09</v>
      </c>
      <c r="T45" s="24">
        <v>172963.09</v>
      </c>
      <c r="U45" s="24">
        <v>172963.09</v>
      </c>
      <c r="V45" s="24">
        <v>172963.09</v>
      </c>
      <c r="W45" s="24">
        <v>172963.09</v>
      </c>
      <c r="X45" s="22">
        <f t="shared" si="4"/>
        <v>100</v>
      </c>
      <c r="Y45" s="21">
        <v>0</v>
      </c>
      <c r="Z45" s="21" t="s">
        <v>47</v>
      </c>
      <c r="AA45" s="16">
        <v>0</v>
      </c>
      <c r="AB45" s="22">
        <v>0</v>
      </c>
      <c r="AC45" s="22">
        <v>100</v>
      </c>
      <c r="AD45" s="23" t="s">
        <v>168</v>
      </c>
      <c r="AE45" s="9"/>
    </row>
    <row r="46" spans="1:31" ht="63.75">
      <c r="A46" s="9"/>
      <c r="B46" s="17" t="s">
        <v>307</v>
      </c>
      <c r="C46" s="17" t="s">
        <v>308</v>
      </c>
      <c r="D46" s="18" t="s">
        <v>309</v>
      </c>
      <c r="E46" s="18" t="s">
        <v>1</v>
      </c>
      <c r="F46" s="18" t="s">
        <v>310</v>
      </c>
      <c r="G46" s="19" t="s">
        <v>311</v>
      </c>
      <c r="H46" s="19" t="s">
        <v>37</v>
      </c>
      <c r="I46" s="20" t="s">
        <v>38</v>
      </c>
      <c r="J46" s="19" t="s">
        <v>39</v>
      </c>
      <c r="K46" s="21" t="s">
        <v>40</v>
      </c>
      <c r="L46" s="19" t="s">
        <v>41</v>
      </c>
      <c r="M46" s="19" t="s">
        <v>42</v>
      </c>
      <c r="N46" s="19" t="s">
        <v>43</v>
      </c>
      <c r="O46" s="21" t="s">
        <v>44</v>
      </c>
      <c r="P46" s="21" t="s">
        <v>211</v>
      </c>
      <c r="Q46" s="24">
        <v>4896998.91</v>
      </c>
      <c r="R46" s="24">
        <v>1644297</v>
      </c>
      <c r="S46" s="24">
        <v>1644297</v>
      </c>
      <c r="T46" s="24">
        <v>1644297</v>
      </c>
      <c r="U46" s="24">
        <v>1644297</v>
      </c>
      <c r="V46" s="24">
        <v>1644297</v>
      </c>
      <c r="W46" s="24">
        <v>1644297</v>
      </c>
      <c r="X46" s="22">
        <f t="shared" si="4"/>
        <v>100</v>
      </c>
      <c r="Y46" s="21">
        <v>0</v>
      </c>
      <c r="Z46" s="21" t="s">
        <v>47</v>
      </c>
      <c r="AA46" s="16">
        <v>679</v>
      </c>
      <c r="AB46" s="22">
        <v>0</v>
      </c>
      <c r="AC46" s="22">
        <v>100</v>
      </c>
      <c r="AD46" s="23" t="s">
        <v>195</v>
      </c>
      <c r="AE46" s="9"/>
    </row>
    <row r="47" spans="1:31" ht="63.75">
      <c r="A47" s="9"/>
      <c r="B47" s="17" t="s">
        <v>312</v>
      </c>
      <c r="C47" s="17" t="s">
        <v>313</v>
      </c>
      <c r="D47" s="18" t="s">
        <v>206</v>
      </c>
      <c r="E47" s="18" t="s">
        <v>1</v>
      </c>
      <c r="F47" s="18" t="s">
        <v>1</v>
      </c>
      <c r="G47" s="19" t="s">
        <v>84</v>
      </c>
      <c r="H47" s="19" t="s">
        <v>37</v>
      </c>
      <c r="I47" s="20" t="s">
        <v>38</v>
      </c>
      <c r="J47" s="19" t="s">
        <v>39</v>
      </c>
      <c r="K47" s="21" t="s">
        <v>40</v>
      </c>
      <c r="L47" s="19" t="s">
        <v>41</v>
      </c>
      <c r="M47" s="19" t="s">
        <v>42</v>
      </c>
      <c r="N47" s="19" t="s">
        <v>43</v>
      </c>
      <c r="O47" s="21" t="s">
        <v>44</v>
      </c>
      <c r="P47" s="21" t="s">
        <v>46</v>
      </c>
      <c r="Q47" s="24">
        <v>33263.4</v>
      </c>
      <c r="R47" s="24">
        <v>10160.52</v>
      </c>
      <c r="S47" s="24">
        <v>10160.52</v>
      </c>
      <c r="T47" s="24">
        <v>10160.52</v>
      </c>
      <c r="U47" s="24">
        <v>10160.52</v>
      </c>
      <c r="V47" s="24">
        <v>10160.52</v>
      </c>
      <c r="W47" s="24">
        <v>10160.52</v>
      </c>
      <c r="X47" s="22">
        <f t="shared" si="4"/>
        <v>100</v>
      </c>
      <c r="Y47" s="21">
        <v>0</v>
      </c>
      <c r="Z47" s="21" t="s">
        <v>47</v>
      </c>
      <c r="AA47" s="16">
        <v>150</v>
      </c>
      <c r="AB47" s="22">
        <v>0</v>
      </c>
      <c r="AC47" s="22">
        <v>100</v>
      </c>
      <c r="AD47" s="23" t="s">
        <v>314</v>
      </c>
      <c r="AE47" s="9"/>
    </row>
    <row r="48" spans="1:31" ht="63.75">
      <c r="A48" s="9"/>
      <c r="B48" s="17" t="s">
        <v>315</v>
      </c>
      <c r="C48" s="17" t="s">
        <v>316</v>
      </c>
      <c r="D48" s="18" t="s">
        <v>309</v>
      </c>
      <c r="E48" s="18" t="s">
        <v>1</v>
      </c>
      <c r="F48" s="18" t="s">
        <v>310</v>
      </c>
      <c r="G48" s="19" t="s">
        <v>311</v>
      </c>
      <c r="H48" s="19" t="s">
        <v>37</v>
      </c>
      <c r="I48" s="20" t="s">
        <v>38</v>
      </c>
      <c r="J48" s="19" t="s">
        <v>39</v>
      </c>
      <c r="K48" s="21" t="s">
        <v>40</v>
      </c>
      <c r="L48" s="19" t="s">
        <v>41</v>
      </c>
      <c r="M48" s="19" t="s">
        <v>42</v>
      </c>
      <c r="N48" s="19" t="s">
        <v>43</v>
      </c>
      <c r="O48" s="21" t="s">
        <v>44</v>
      </c>
      <c r="P48" s="21" t="s">
        <v>211</v>
      </c>
      <c r="Q48" s="24">
        <v>2055035.16</v>
      </c>
      <c r="R48" s="24">
        <v>2055035.16</v>
      </c>
      <c r="S48" s="24">
        <v>2055035.16</v>
      </c>
      <c r="T48" s="24">
        <v>2055035.16</v>
      </c>
      <c r="U48" s="24">
        <v>2055035.16</v>
      </c>
      <c r="V48" s="24">
        <v>2055035.16</v>
      </c>
      <c r="W48" s="24">
        <v>2055035.16</v>
      </c>
      <c r="X48" s="22">
        <f t="shared" si="4"/>
        <v>100</v>
      </c>
      <c r="Y48" s="21">
        <v>0</v>
      </c>
      <c r="Z48" s="21" t="s">
        <v>47</v>
      </c>
      <c r="AA48" s="16">
        <v>0</v>
      </c>
      <c r="AB48" s="22">
        <v>0</v>
      </c>
      <c r="AC48" s="22">
        <v>100</v>
      </c>
      <c r="AD48" s="23" t="s">
        <v>317</v>
      </c>
      <c r="AE48" s="9"/>
    </row>
    <row r="49" spans="1:31" ht="63.75">
      <c r="A49" s="9"/>
      <c r="B49" s="17" t="s">
        <v>318</v>
      </c>
      <c r="C49" s="17" t="s">
        <v>319</v>
      </c>
      <c r="D49" s="18" t="s">
        <v>136</v>
      </c>
      <c r="E49" s="18" t="s">
        <v>1</v>
      </c>
      <c r="F49" s="18" t="s">
        <v>107</v>
      </c>
      <c r="G49" s="19" t="s">
        <v>137</v>
      </c>
      <c r="H49" s="19" t="s">
        <v>64</v>
      </c>
      <c r="I49" s="20" t="s">
        <v>38</v>
      </c>
      <c r="J49" s="19" t="s">
        <v>39</v>
      </c>
      <c r="K49" s="21" t="s">
        <v>40</v>
      </c>
      <c r="L49" s="19" t="s">
        <v>41</v>
      </c>
      <c r="M49" s="19" t="s">
        <v>42</v>
      </c>
      <c r="N49" s="19" t="s">
        <v>43</v>
      </c>
      <c r="O49" s="21" t="s">
        <v>44</v>
      </c>
      <c r="P49" s="21" t="s">
        <v>46</v>
      </c>
      <c r="Q49" s="24">
        <v>5140.6899999999996</v>
      </c>
      <c r="R49" s="24">
        <v>3700.12</v>
      </c>
      <c r="S49" s="24">
        <v>3700.12</v>
      </c>
      <c r="T49" s="24">
        <v>3700.12</v>
      </c>
      <c r="U49" s="24">
        <v>3700.12</v>
      </c>
      <c r="V49" s="24">
        <v>3700.12</v>
      </c>
      <c r="W49" s="24">
        <v>3700.12</v>
      </c>
      <c r="X49" s="22">
        <f t="shared" si="4"/>
        <v>100</v>
      </c>
      <c r="Y49" s="21">
        <v>0</v>
      </c>
      <c r="Z49" s="21" t="s">
        <v>67</v>
      </c>
      <c r="AA49" s="16">
        <v>234</v>
      </c>
      <c r="AB49" s="22">
        <v>0</v>
      </c>
      <c r="AC49" s="22">
        <v>100</v>
      </c>
      <c r="AD49" s="23" t="s">
        <v>320</v>
      </c>
      <c r="AE49" s="9"/>
    </row>
    <row r="50" spans="1:31" ht="63.75">
      <c r="A50" s="9"/>
      <c r="B50" s="17" t="s">
        <v>325</v>
      </c>
      <c r="C50" s="17" t="s">
        <v>326</v>
      </c>
      <c r="D50" s="18" t="s">
        <v>327</v>
      </c>
      <c r="E50" s="18" t="s">
        <v>1</v>
      </c>
      <c r="F50" s="18" t="s">
        <v>36</v>
      </c>
      <c r="G50" s="19" t="s">
        <v>36</v>
      </c>
      <c r="H50" s="19" t="s">
        <v>37</v>
      </c>
      <c r="I50" s="20" t="s">
        <v>38</v>
      </c>
      <c r="J50" s="19" t="s">
        <v>39</v>
      </c>
      <c r="K50" s="21" t="s">
        <v>40</v>
      </c>
      <c r="L50" s="19" t="s">
        <v>41</v>
      </c>
      <c r="M50" s="19" t="s">
        <v>42</v>
      </c>
      <c r="N50" s="19" t="s">
        <v>43</v>
      </c>
      <c r="O50" s="21" t="s">
        <v>44</v>
      </c>
      <c r="P50" s="21" t="s">
        <v>167</v>
      </c>
      <c r="Q50" s="24">
        <v>42750493.829999998</v>
      </c>
      <c r="R50" s="24">
        <v>38811181.140000001</v>
      </c>
      <c r="S50" s="24">
        <v>38811181.140000001</v>
      </c>
      <c r="T50" s="24">
        <v>38811181.140000001</v>
      </c>
      <c r="U50" s="24">
        <v>38811181.140000001</v>
      </c>
      <c r="V50" s="24">
        <v>38811181.140000001</v>
      </c>
      <c r="W50" s="24">
        <v>38811181.140000001</v>
      </c>
      <c r="X50" s="22">
        <f t="shared" ref="X50:X71" si="5">IF(ISERROR(V50/R50),0,((V50/R50)*100))</f>
        <v>100</v>
      </c>
      <c r="Y50" s="21">
        <v>0</v>
      </c>
      <c r="Z50" s="21" t="s">
        <v>47</v>
      </c>
      <c r="AA50" s="16">
        <v>150</v>
      </c>
      <c r="AB50" s="22">
        <v>0</v>
      </c>
      <c r="AC50" s="22">
        <v>100</v>
      </c>
      <c r="AD50" s="23" t="s">
        <v>163</v>
      </c>
      <c r="AE50" s="9"/>
    </row>
    <row r="51" spans="1:31" ht="63.75">
      <c r="A51" s="9"/>
      <c r="B51" s="17" t="s">
        <v>328</v>
      </c>
      <c r="C51" s="17" t="s">
        <v>329</v>
      </c>
      <c r="D51" s="18" t="s">
        <v>330</v>
      </c>
      <c r="E51" s="18" t="s">
        <v>1</v>
      </c>
      <c r="F51" s="18" t="s">
        <v>36</v>
      </c>
      <c r="G51" s="19" t="s">
        <v>36</v>
      </c>
      <c r="H51" s="19" t="s">
        <v>37</v>
      </c>
      <c r="I51" s="20" t="s">
        <v>38</v>
      </c>
      <c r="J51" s="19" t="s">
        <v>39</v>
      </c>
      <c r="K51" s="21" t="s">
        <v>40</v>
      </c>
      <c r="L51" s="19" t="s">
        <v>41</v>
      </c>
      <c r="M51" s="19" t="s">
        <v>42</v>
      </c>
      <c r="N51" s="19" t="s">
        <v>43</v>
      </c>
      <c r="O51" s="21" t="s">
        <v>44</v>
      </c>
      <c r="P51" s="21" t="s">
        <v>167</v>
      </c>
      <c r="Q51" s="24">
        <v>9509916.6300000008</v>
      </c>
      <c r="R51" s="24">
        <v>8030058.29</v>
      </c>
      <c r="S51" s="24">
        <v>8030058.29</v>
      </c>
      <c r="T51" s="24">
        <v>8030058.29</v>
      </c>
      <c r="U51" s="24">
        <v>8030058.29</v>
      </c>
      <c r="V51" s="24">
        <v>8030058.29</v>
      </c>
      <c r="W51" s="24">
        <v>8030058.29</v>
      </c>
      <c r="X51" s="22">
        <f t="shared" si="5"/>
        <v>100</v>
      </c>
      <c r="Y51" s="21">
        <v>0</v>
      </c>
      <c r="Z51" s="21" t="s">
        <v>47</v>
      </c>
      <c r="AA51" s="16">
        <v>150</v>
      </c>
      <c r="AB51" s="22">
        <v>0</v>
      </c>
      <c r="AC51" s="22">
        <v>100</v>
      </c>
      <c r="AD51" s="23" t="s">
        <v>168</v>
      </c>
      <c r="AE51" s="9"/>
    </row>
    <row r="52" spans="1:31" ht="60.75">
      <c r="A52" s="9"/>
      <c r="B52" s="17" t="s">
        <v>331</v>
      </c>
      <c r="C52" s="17" t="s">
        <v>332</v>
      </c>
      <c r="D52" s="18" t="s">
        <v>333</v>
      </c>
      <c r="E52" s="18" t="s">
        <v>1</v>
      </c>
      <c r="F52" s="18" t="s">
        <v>36</v>
      </c>
      <c r="G52" s="19" t="s">
        <v>36</v>
      </c>
      <c r="H52" s="19" t="s">
        <v>37</v>
      </c>
      <c r="I52" s="20" t="s">
        <v>38</v>
      </c>
      <c r="J52" s="19" t="s">
        <v>39</v>
      </c>
      <c r="K52" s="21" t="s">
        <v>40</v>
      </c>
      <c r="L52" s="19" t="s">
        <v>41</v>
      </c>
      <c r="M52" s="19" t="s">
        <v>42</v>
      </c>
      <c r="N52" s="19" t="s">
        <v>43</v>
      </c>
      <c r="O52" s="21" t="s">
        <v>44</v>
      </c>
      <c r="P52" s="21" t="s">
        <v>167</v>
      </c>
      <c r="Q52" s="24">
        <v>20490083.370000001</v>
      </c>
      <c r="R52" s="24">
        <v>17436222.309999999</v>
      </c>
      <c r="S52" s="24">
        <v>17436222.309999999</v>
      </c>
      <c r="T52" s="24">
        <v>17436222.309999999</v>
      </c>
      <c r="U52" s="24">
        <v>17436222.309999999</v>
      </c>
      <c r="V52" s="24">
        <v>17436222.309999999</v>
      </c>
      <c r="W52" s="24">
        <v>17436222.309999999</v>
      </c>
      <c r="X52" s="22">
        <f t="shared" si="5"/>
        <v>100</v>
      </c>
      <c r="Y52" s="21">
        <v>0</v>
      </c>
      <c r="Z52" s="21" t="s">
        <v>47</v>
      </c>
      <c r="AA52" s="16">
        <v>150</v>
      </c>
      <c r="AB52" s="22">
        <v>0</v>
      </c>
      <c r="AC52" s="22">
        <v>100</v>
      </c>
      <c r="AD52" s="23" t="s">
        <v>163</v>
      </c>
      <c r="AE52" s="9"/>
    </row>
    <row r="53" spans="1:31" ht="60.75">
      <c r="A53" s="9"/>
      <c r="B53" s="17" t="s">
        <v>334</v>
      </c>
      <c r="C53" s="17" t="s">
        <v>335</v>
      </c>
      <c r="D53" s="18" t="s">
        <v>336</v>
      </c>
      <c r="E53" s="18" t="s">
        <v>1</v>
      </c>
      <c r="F53" s="18" t="s">
        <v>111</v>
      </c>
      <c r="G53" s="19" t="s">
        <v>337</v>
      </c>
      <c r="H53" s="19" t="s">
        <v>37</v>
      </c>
      <c r="I53" s="20" t="s">
        <v>38</v>
      </c>
      <c r="J53" s="19" t="s">
        <v>39</v>
      </c>
      <c r="K53" s="21" t="s">
        <v>40</v>
      </c>
      <c r="L53" s="19" t="s">
        <v>41</v>
      </c>
      <c r="M53" s="19" t="s">
        <v>42</v>
      </c>
      <c r="N53" s="19" t="s">
        <v>43</v>
      </c>
      <c r="O53" s="21" t="s">
        <v>44</v>
      </c>
      <c r="P53" s="21" t="s">
        <v>167</v>
      </c>
      <c r="Q53" s="24">
        <v>142496.88</v>
      </c>
      <c r="R53" s="24">
        <v>142245.39000000001</v>
      </c>
      <c r="S53" s="24">
        <v>142245.39000000001</v>
      </c>
      <c r="T53" s="24">
        <v>142245.39000000001</v>
      </c>
      <c r="U53" s="24">
        <v>142245.39000000001</v>
      </c>
      <c r="V53" s="24">
        <v>142245.39000000001</v>
      </c>
      <c r="W53" s="24">
        <v>142245.39000000001</v>
      </c>
      <c r="X53" s="22">
        <f t="shared" si="5"/>
        <v>100</v>
      </c>
      <c r="Y53" s="21">
        <v>0</v>
      </c>
      <c r="Z53" s="21" t="s">
        <v>67</v>
      </c>
      <c r="AA53" s="16">
        <v>120</v>
      </c>
      <c r="AB53" s="22">
        <v>0</v>
      </c>
      <c r="AC53" s="22">
        <v>100</v>
      </c>
      <c r="AD53" s="23" t="s">
        <v>163</v>
      </c>
      <c r="AE53" s="9"/>
    </row>
    <row r="54" spans="1:31" ht="63.75">
      <c r="A54" s="9"/>
      <c r="B54" s="17" t="s">
        <v>338</v>
      </c>
      <c r="C54" s="17" t="s">
        <v>339</v>
      </c>
      <c r="D54" s="18" t="s">
        <v>340</v>
      </c>
      <c r="E54" s="18" t="s">
        <v>1</v>
      </c>
      <c r="F54" s="18" t="s">
        <v>36</v>
      </c>
      <c r="G54" s="19" t="s">
        <v>36</v>
      </c>
      <c r="H54" s="19" t="s">
        <v>37</v>
      </c>
      <c r="I54" s="20" t="s">
        <v>38</v>
      </c>
      <c r="J54" s="19" t="s">
        <v>39</v>
      </c>
      <c r="K54" s="21" t="s">
        <v>40</v>
      </c>
      <c r="L54" s="19" t="s">
        <v>41</v>
      </c>
      <c r="M54" s="19" t="s">
        <v>42</v>
      </c>
      <c r="N54" s="19" t="s">
        <v>43</v>
      </c>
      <c r="O54" s="21" t="s">
        <v>44</v>
      </c>
      <c r="P54" s="21" t="s">
        <v>167</v>
      </c>
      <c r="Q54" s="24">
        <v>42750493.829999998</v>
      </c>
      <c r="R54" s="24">
        <v>38475432.939999998</v>
      </c>
      <c r="S54" s="24">
        <v>38475432.939999998</v>
      </c>
      <c r="T54" s="24">
        <v>38475432.939999998</v>
      </c>
      <c r="U54" s="24">
        <v>38475432.939999998</v>
      </c>
      <c r="V54" s="24">
        <v>38475432.939999998</v>
      </c>
      <c r="W54" s="24">
        <v>38475432.939999998</v>
      </c>
      <c r="X54" s="22">
        <f t="shared" si="5"/>
        <v>100</v>
      </c>
      <c r="Y54" s="21">
        <v>0</v>
      </c>
      <c r="Z54" s="21" t="s">
        <v>47</v>
      </c>
      <c r="AA54" s="16">
        <v>150</v>
      </c>
      <c r="AB54" s="22">
        <v>0</v>
      </c>
      <c r="AC54" s="22">
        <v>100</v>
      </c>
      <c r="AD54" s="23" t="s">
        <v>163</v>
      </c>
      <c r="AE54" s="9"/>
    </row>
    <row r="55" spans="1:31" ht="63.75">
      <c r="A55" s="9"/>
      <c r="B55" s="17" t="s">
        <v>341</v>
      </c>
      <c r="C55" s="17" t="s">
        <v>342</v>
      </c>
      <c r="D55" s="18" t="s">
        <v>343</v>
      </c>
      <c r="E55" s="18" t="s">
        <v>1</v>
      </c>
      <c r="F55" s="18" t="s">
        <v>79</v>
      </c>
      <c r="G55" s="19" t="s">
        <v>344</v>
      </c>
      <c r="H55" s="19" t="s">
        <v>64</v>
      </c>
      <c r="I55" s="20" t="s">
        <v>38</v>
      </c>
      <c r="J55" s="19" t="s">
        <v>39</v>
      </c>
      <c r="K55" s="21" t="s">
        <v>40</v>
      </c>
      <c r="L55" s="19" t="s">
        <v>41</v>
      </c>
      <c r="M55" s="19" t="s">
        <v>42</v>
      </c>
      <c r="N55" s="19" t="s">
        <v>43</v>
      </c>
      <c r="O55" s="21" t="s">
        <v>44</v>
      </c>
      <c r="P55" s="21" t="s">
        <v>167</v>
      </c>
      <c r="Q55" s="24">
        <v>79364.759999999995</v>
      </c>
      <c r="R55" s="24">
        <v>79116</v>
      </c>
      <c r="S55" s="24">
        <v>79116</v>
      </c>
      <c r="T55" s="24">
        <v>79116</v>
      </c>
      <c r="U55" s="24">
        <v>79116</v>
      </c>
      <c r="V55" s="24">
        <v>79116</v>
      </c>
      <c r="W55" s="24">
        <v>79116</v>
      </c>
      <c r="X55" s="22">
        <f t="shared" si="5"/>
        <v>100</v>
      </c>
      <c r="Y55" s="21">
        <v>0</v>
      </c>
      <c r="Z55" s="21" t="s">
        <v>67</v>
      </c>
      <c r="AA55" s="16">
        <v>49</v>
      </c>
      <c r="AB55" s="22">
        <v>0</v>
      </c>
      <c r="AC55" s="22">
        <v>100</v>
      </c>
      <c r="AD55" s="23" t="s">
        <v>168</v>
      </c>
      <c r="AE55" s="9"/>
    </row>
    <row r="56" spans="1:31" ht="63.75">
      <c r="A56" s="9"/>
      <c r="B56" s="17" t="s">
        <v>345</v>
      </c>
      <c r="C56" s="17" t="s">
        <v>346</v>
      </c>
      <c r="D56" s="18" t="s">
        <v>347</v>
      </c>
      <c r="E56" s="18" t="s">
        <v>1</v>
      </c>
      <c r="F56" s="18" t="s">
        <v>79</v>
      </c>
      <c r="G56" s="19" t="s">
        <v>348</v>
      </c>
      <c r="H56" s="19" t="s">
        <v>64</v>
      </c>
      <c r="I56" s="20" t="s">
        <v>38</v>
      </c>
      <c r="J56" s="19" t="s">
        <v>39</v>
      </c>
      <c r="K56" s="21" t="s">
        <v>40</v>
      </c>
      <c r="L56" s="19" t="s">
        <v>41</v>
      </c>
      <c r="M56" s="19" t="s">
        <v>42</v>
      </c>
      <c r="N56" s="19" t="s">
        <v>43</v>
      </c>
      <c r="O56" s="21" t="s">
        <v>44</v>
      </c>
      <c r="P56" s="21" t="s">
        <v>167</v>
      </c>
      <c r="Q56" s="24">
        <v>79364.77</v>
      </c>
      <c r="R56" s="24">
        <v>158229.6</v>
      </c>
      <c r="S56" s="24">
        <v>158229.6</v>
      </c>
      <c r="T56" s="24">
        <v>158229.6</v>
      </c>
      <c r="U56" s="24">
        <v>158229.6</v>
      </c>
      <c r="V56" s="24">
        <v>158229.6</v>
      </c>
      <c r="W56" s="24">
        <v>158229.6</v>
      </c>
      <c r="X56" s="22">
        <f t="shared" si="5"/>
        <v>100</v>
      </c>
      <c r="Y56" s="21">
        <v>0</v>
      </c>
      <c r="Z56" s="21" t="s">
        <v>67</v>
      </c>
      <c r="AA56" s="16">
        <v>46</v>
      </c>
      <c r="AB56" s="22">
        <v>0</v>
      </c>
      <c r="AC56" s="22">
        <v>100</v>
      </c>
      <c r="AD56" s="23" t="s">
        <v>168</v>
      </c>
      <c r="AE56" s="9"/>
    </row>
    <row r="57" spans="1:31" ht="60.75">
      <c r="A57" s="9"/>
      <c r="B57" s="17" t="s">
        <v>349</v>
      </c>
      <c r="C57" s="17" t="s">
        <v>350</v>
      </c>
      <c r="D57" s="18" t="s">
        <v>351</v>
      </c>
      <c r="E57" s="18" t="s">
        <v>1</v>
      </c>
      <c r="F57" s="18" t="s">
        <v>65</v>
      </c>
      <c r="G57" s="19" t="s">
        <v>66</v>
      </c>
      <c r="H57" s="19" t="s">
        <v>37</v>
      </c>
      <c r="I57" s="20" t="s">
        <v>38</v>
      </c>
      <c r="J57" s="19" t="s">
        <v>39</v>
      </c>
      <c r="K57" s="21" t="s">
        <v>40</v>
      </c>
      <c r="L57" s="19" t="s">
        <v>41</v>
      </c>
      <c r="M57" s="19" t="s">
        <v>42</v>
      </c>
      <c r="N57" s="19" t="s">
        <v>43</v>
      </c>
      <c r="O57" s="21" t="s">
        <v>44</v>
      </c>
      <c r="P57" s="21" t="s">
        <v>167</v>
      </c>
      <c r="Q57" s="24">
        <v>151073.53</v>
      </c>
      <c r="R57" s="24">
        <v>150534.79999999999</v>
      </c>
      <c r="S57" s="24">
        <v>150534.79999999999</v>
      </c>
      <c r="T57" s="24">
        <v>150534.79999999999</v>
      </c>
      <c r="U57" s="24">
        <v>150534.79999999999</v>
      </c>
      <c r="V57" s="24">
        <v>150534.79999999999</v>
      </c>
      <c r="W57" s="24">
        <v>150534.79999999999</v>
      </c>
      <c r="X57" s="22">
        <f t="shared" si="5"/>
        <v>100</v>
      </c>
      <c r="Y57" s="21">
        <v>0</v>
      </c>
      <c r="Z57" s="21" t="s">
        <v>67</v>
      </c>
      <c r="AA57" s="16">
        <v>59</v>
      </c>
      <c r="AB57" s="22">
        <v>0</v>
      </c>
      <c r="AC57" s="22">
        <v>100</v>
      </c>
      <c r="AD57" s="23" t="s">
        <v>168</v>
      </c>
      <c r="AE57" s="9"/>
    </row>
    <row r="58" spans="1:31" ht="60.75">
      <c r="A58" s="9"/>
      <c r="B58" s="17" t="s">
        <v>352</v>
      </c>
      <c r="C58" s="17" t="s">
        <v>353</v>
      </c>
      <c r="D58" s="18" t="s">
        <v>354</v>
      </c>
      <c r="E58" s="18" t="s">
        <v>1</v>
      </c>
      <c r="F58" s="18" t="s">
        <v>68</v>
      </c>
      <c r="G58" s="19" t="s">
        <v>69</v>
      </c>
      <c r="H58" s="19" t="s">
        <v>37</v>
      </c>
      <c r="I58" s="20" t="s">
        <v>38</v>
      </c>
      <c r="J58" s="19" t="s">
        <v>39</v>
      </c>
      <c r="K58" s="21" t="s">
        <v>40</v>
      </c>
      <c r="L58" s="19" t="s">
        <v>41</v>
      </c>
      <c r="M58" s="19" t="s">
        <v>42</v>
      </c>
      <c r="N58" s="19" t="s">
        <v>43</v>
      </c>
      <c r="O58" s="21" t="s">
        <v>44</v>
      </c>
      <c r="P58" s="21" t="s">
        <v>167</v>
      </c>
      <c r="Q58" s="24">
        <v>479928</v>
      </c>
      <c r="R58" s="24">
        <v>401500</v>
      </c>
      <c r="S58" s="24">
        <v>401500</v>
      </c>
      <c r="T58" s="24">
        <v>401500</v>
      </c>
      <c r="U58" s="24">
        <v>401500</v>
      </c>
      <c r="V58" s="24">
        <v>401500</v>
      </c>
      <c r="W58" s="24">
        <v>401500</v>
      </c>
      <c r="X58" s="22">
        <f t="shared" si="5"/>
        <v>100</v>
      </c>
      <c r="Y58" s="21">
        <v>0</v>
      </c>
      <c r="Z58" s="21" t="s">
        <v>96</v>
      </c>
      <c r="AA58" s="16">
        <v>150</v>
      </c>
      <c r="AB58" s="22">
        <v>0</v>
      </c>
      <c r="AC58" s="22">
        <v>100</v>
      </c>
      <c r="AD58" s="23" t="s">
        <v>168</v>
      </c>
      <c r="AE58" s="9"/>
    </row>
    <row r="59" spans="1:31" ht="63.75">
      <c r="A59" s="9"/>
      <c r="B59" s="17" t="s">
        <v>355</v>
      </c>
      <c r="C59" s="17" t="s">
        <v>356</v>
      </c>
      <c r="D59" s="18" t="s">
        <v>357</v>
      </c>
      <c r="E59" s="18" t="s">
        <v>1</v>
      </c>
      <c r="F59" s="18" t="s">
        <v>68</v>
      </c>
      <c r="G59" s="19" t="s">
        <v>69</v>
      </c>
      <c r="H59" s="19" t="s">
        <v>37</v>
      </c>
      <c r="I59" s="20" t="s">
        <v>38</v>
      </c>
      <c r="J59" s="19" t="s">
        <v>39</v>
      </c>
      <c r="K59" s="21" t="s">
        <v>40</v>
      </c>
      <c r="L59" s="19" t="s">
        <v>41</v>
      </c>
      <c r="M59" s="19" t="s">
        <v>42</v>
      </c>
      <c r="N59" s="19" t="s">
        <v>43</v>
      </c>
      <c r="O59" s="21" t="s">
        <v>44</v>
      </c>
      <c r="P59" s="21" t="s">
        <v>167</v>
      </c>
      <c r="Q59" s="24">
        <v>1089308.08</v>
      </c>
      <c r="R59" s="24">
        <v>1081490.2</v>
      </c>
      <c r="S59" s="24">
        <v>1081490.2</v>
      </c>
      <c r="T59" s="24">
        <v>1081490.2</v>
      </c>
      <c r="U59" s="24">
        <v>1081490.2</v>
      </c>
      <c r="V59" s="24">
        <v>1081490.2</v>
      </c>
      <c r="W59" s="24">
        <v>1081490.2</v>
      </c>
      <c r="X59" s="22">
        <f t="shared" si="5"/>
        <v>100</v>
      </c>
      <c r="Y59" s="21">
        <v>0</v>
      </c>
      <c r="Z59" s="21" t="s">
        <v>67</v>
      </c>
      <c r="AA59" s="16">
        <v>150</v>
      </c>
      <c r="AB59" s="22">
        <v>0</v>
      </c>
      <c r="AC59" s="22">
        <v>100</v>
      </c>
      <c r="AD59" s="23" t="s">
        <v>168</v>
      </c>
      <c r="AE59" s="9"/>
    </row>
    <row r="60" spans="1:31" ht="63.75">
      <c r="A60" s="9"/>
      <c r="B60" s="17" t="s">
        <v>358</v>
      </c>
      <c r="C60" s="17" t="s">
        <v>359</v>
      </c>
      <c r="D60" s="18" t="s">
        <v>360</v>
      </c>
      <c r="E60" s="18" t="s">
        <v>1</v>
      </c>
      <c r="F60" s="18" t="s">
        <v>68</v>
      </c>
      <c r="G60" s="19" t="s">
        <v>69</v>
      </c>
      <c r="H60" s="19" t="s">
        <v>37</v>
      </c>
      <c r="I60" s="20" t="s">
        <v>38</v>
      </c>
      <c r="J60" s="19" t="s">
        <v>39</v>
      </c>
      <c r="K60" s="21" t="s">
        <v>40</v>
      </c>
      <c r="L60" s="19" t="s">
        <v>41</v>
      </c>
      <c r="M60" s="19" t="s">
        <v>42</v>
      </c>
      <c r="N60" s="19" t="s">
        <v>43</v>
      </c>
      <c r="O60" s="21" t="s">
        <v>44</v>
      </c>
      <c r="P60" s="21" t="s">
        <v>167</v>
      </c>
      <c r="Q60" s="24">
        <v>443370.22</v>
      </c>
      <c r="R60" s="24">
        <v>441474.7</v>
      </c>
      <c r="S60" s="24">
        <v>441474.7</v>
      </c>
      <c r="T60" s="24">
        <v>441474.7</v>
      </c>
      <c r="U60" s="24">
        <v>441474.7</v>
      </c>
      <c r="V60" s="24">
        <v>441474.7</v>
      </c>
      <c r="W60" s="24">
        <v>441474.7</v>
      </c>
      <c r="X60" s="22">
        <f t="shared" si="5"/>
        <v>100</v>
      </c>
      <c r="Y60" s="21">
        <v>0</v>
      </c>
      <c r="Z60" s="21" t="s">
        <v>47</v>
      </c>
      <c r="AA60" s="16">
        <v>208</v>
      </c>
      <c r="AB60" s="22">
        <v>0</v>
      </c>
      <c r="AC60" s="22">
        <v>100</v>
      </c>
      <c r="AD60" s="23" t="s">
        <v>163</v>
      </c>
      <c r="AE60" s="9"/>
    </row>
    <row r="61" spans="1:31" ht="63.75">
      <c r="A61" s="9"/>
      <c r="B61" s="17" t="s">
        <v>361</v>
      </c>
      <c r="C61" s="17" t="s">
        <v>362</v>
      </c>
      <c r="D61" s="18" t="s">
        <v>363</v>
      </c>
      <c r="E61" s="18" t="s">
        <v>1</v>
      </c>
      <c r="F61" s="18" t="s">
        <v>68</v>
      </c>
      <c r="G61" s="19" t="s">
        <v>69</v>
      </c>
      <c r="H61" s="19" t="s">
        <v>37</v>
      </c>
      <c r="I61" s="20" t="s">
        <v>38</v>
      </c>
      <c r="J61" s="19" t="s">
        <v>39</v>
      </c>
      <c r="K61" s="21" t="s">
        <v>40</v>
      </c>
      <c r="L61" s="19" t="s">
        <v>41</v>
      </c>
      <c r="M61" s="19" t="s">
        <v>42</v>
      </c>
      <c r="N61" s="19" t="s">
        <v>43</v>
      </c>
      <c r="O61" s="21" t="s">
        <v>44</v>
      </c>
      <c r="P61" s="21" t="s">
        <v>167</v>
      </c>
      <c r="Q61" s="24">
        <v>474599.87</v>
      </c>
      <c r="R61" s="24">
        <v>472104.73</v>
      </c>
      <c r="S61" s="24">
        <v>472104.73</v>
      </c>
      <c r="T61" s="24">
        <v>472104.73</v>
      </c>
      <c r="U61" s="24">
        <v>472104.73</v>
      </c>
      <c r="V61" s="24">
        <v>472104.73</v>
      </c>
      <c r="W61" s="24">
        <v>472104.73</v>
      </c>
      <c r="X61" s="22">
        <f t="shared" si="5"/>
        <v>100</v>
      </c>
      <c r="Y61" s="21">
        <v>0</v>
      </c>
      <c r="Z61" s="21" t="s">
        <v>47</v>
      </c>
      <c r="AA61" s="16">
        <v>662</v>
      </c>
      <c r="AB61" s="22">
        <v>0</v>
      </c>
      <c r="AC61" s="22">
        <v>100</v>
      </c>
      <c r="AD61" s="23" t="s">
        <v>163</v>
      </c>
      <c r="AE61" s="9"/>
    </row>
    <row r="62" spans="1:31" ht="63.75">
      <c r="A62" s="9"/>
      <c r="B62" s="17" t="s">
        <v>364</v>
      </c>
      <c r="C62" s="17" t="s">
        <v>365</v>
      </c>
      <c r="D62" s="18" t="s">
        <v>366</v>
      </c>
      <c r="E62" s="18" t="s">
        <v>1</v>
      </c>
      <c r="F62" s="18" t="s">
        <v>153</v>
      </c>
      <c r="G62" s="19" t="s">
        <v>367</v>
      </c>
      <c r="H62" s="19" t="s">
        <v>37</v>
      </c>
      <c r="I62" s="20" t="s">
        <v>38</v>
      </c>
      <c r="J62" s="19" t="s">
        <v>39</v>
      </c>
      <c r="K62" s="21" t="s">
        <v>40</v>
      </c>
      <c r="L62" s="19" t="s">
        <v>41</v>
      </c>
      <c r="M62" s="19" t="s">
        <v>42</v>
      </c>
      <c r="N62" s="19" t="s">
        <v>43</v>
      </c>
      <c r="O62" s="21" t="s">
        <v>44</v>
      </c>
      <c r="P62" s="21" t="s">
        <v>167</v>
      </c>
      <c r="Q62" s="24">
        <v>2914361.48</v>
      </c>
      <c r="R62" s="24">
        <v>2902253.31</v>
      </c>
      <c r="S62" s="24">
        <v>2902253.31</v>
      </c>
      <c r="T62" s="24">
        <v>2902253.31</v>
      </c>
      <c r="U62" s="24">
        <v>2902253.31</v>
      </c>
      <c r="V62" s="24">
        <v>2902253.31</v>
      </c>
      <c r="W62" s="24">
        <v>2902253.31</v>
      </c>
      <c r="X62" s="22">
        <f t="shared" si="5"/>
        <v>100</v>
      </c>
      <c r="Y62" s="21">
        <v>0</v>
      </c>
      <c r="Z62" s="21" t="s">
        <v>47</v>
      </c>
      <c r="AA62" s="16">
        <v>215</v>
      </c>
      <c r="AB62" s="22">
        <v>0</v>
      </c>
      <c r="AC62" s="22">
        <v>100</v>
      </c>
      <c r="AD62" s="23" t="s">
        <v>163</v>
      </c>
      <c r="AE62" s="9"/>
    </row>
    <row r="63" spans="1:31" ht="63.75">
      <c r="A63" s="9"/>
      <c r="B63" s="17" t="s">
        <v>368</v>
      </c>
      <c r="C63" s="17" t="s">
        <v>369</v>
      </c>
      <c r="D63" s="18" t="s">
        <v>370</v>
      </c>
      <c r="E63" s="18" t="s">
        <v>1</v>
      </c>
      <c r="F63" s="18" t="s">
        <v>247</v>
      </c>
      <c r="G63" s="19" t="s">
        <v>247</v>
      </c>
      <c r="H63" s="19" t="s">
        <v>37</v>
      </c>
      <c r="I63" s="20" t="s">
        <v>38</v>
      </c>
      <c r="J63" s="19" t="s">
        <v>39</v>
      </c>
      <c r="K63" s="21" t="s">
        <v>40</v>
      </c>
      <c r="L63" s="19" t="s">
        <v>41</v>
      </c>
      <c r="M63" s="19" t="s">
        <v>42</v>
      </c>
      <c r="N63" s="19" t="s">
        <v>43</v>
      </c>
      <c r="O63" s="21" t="s">
        <v>44</v>
      </c>
      <c r="P63" s="21" t="s">
        <v>167</v>
      </c>
      <c r="Q63" s="24">
        <v>279998.57</v>
      </c>
      <c r="R63" s="24">
        <v>279378.75</v>
      </c>
      <c r="S63" s="24">
        <v>279378.75</v>
      </c>
      <c r="T63" s="24">
        <v>279378.75</v>
      </c>
      <c r="U63" s="24">
        <v>279378.75</v>
      </c>
      <c r="V63" s="24">
        <v>279378.75</v>
      </c>
      <c r="W63" s="24">
        <v>279378.75</v>
      </c>
      <c r="X63" s="22">
        <f t="shared" si="5"/>
        <v>100</v>
      </c>
      <c r="Y63" s="21">
        <v>0</v>
      </c>
      <c r="Z63" s="21" t="s">
        <v>67</v>
      </c>
      <c r="AA63" s="16">
        <v>238</v>
      </c>
      <c r="AB63" s="22">
        <v>0</v>
      </c>
      <c r="AC63" s="22">
        <v>100</v>
      </c>
      <c r="AD63" s="23" t="s">
        <v>168</v>
      </c>
      <c r="AE63" s="9"/>
    </row>
    <row r="64" spans="1:31" ht="60.75">
      <c r="A64" s="9"/>
      <c r="B64" s="17" t="s">
        <v>371</v>
      </c>
      <c r="C64" s="17" t="s">
        <v>372</v>
      </c>
      <c r="D64" s="18" t="s">
        <v>373</v>
      </c>
      <c r="E64" s="18" t="s">
        <v>1</v>
      </c>
      <c r="F64" s="18" t="s">
        <v>102</v>
      </c>
      <c r="G64" s="19" t="s">
        <v>102</v>
      </c>
      <c r="H64" s="19" t="s">
        <v>37</v>
      </c>
      <c r="I64" s="20" t="s">
        <v>38</v>
      </c>
      <c r="J64" s="19" t="s">
        <v>39</v>
      </c>
      <c r="K64" s="21" t="s">
        <v>40</v>
      </c>
      <c r="L64" s="19" t="s">
        <v>41</v>
      </c>
      <c r="M64" s="19" t="s">
        <v>42</v>
      </c>
      <c r="N64" s="19" t="s">
        <v>43</v>
      </c>
      <c r="O64" s="21" t="s">
        <v>44</v>
      </c>
      <c r="P64" s="21" t="s">
        <v>167</v>
      </c>
      <c r="Q64" s="24">
        <v>522712.7</v>
      </c>
      <c r="R64" s="24">
        <v>521558.04</v>
      </c>
      <c r="S64" s="24">
        <v>521558.04</v>
      </c>
      <c r="T64" s="24">
        <v>521558.04</v>
      </c>
      <c r="U64" s="24">
        <v>521558.04</v>
      </c>
      <c r="V64" s="24">
        <v>521558.04</v>
      </c>
      <c r="W64" s="24">
        <v>521558.04</v>
      </c>
      <c r="X64" s="22">
        <f t="shared" si="5"/>
        <v>100</v>
      </c>
      <c r="Y64" s="21">
        <v>0</v>
      </c>
      <c r="Z64" s="21" t="s">
        <v>67</v>
      </c>
      <c r="AA64" s="16">
        <v>573</v>
      </c>
      <c r="AB64" s="22">
        <v>0</v>
      </c>
      <c r="AC64" s="22">
        <v>100</v>
      </c>
      <c r="AD64" s="23" t="s">
        <v>168</v>
      </c>
      <c r="AE64" s="9"/>
    </row>
    <row r="65" spans="1:31" ht="60.75">
      <c r="A65" s="9"/>
      <c r="B65" s="17" t="s">
        <v>374</v>
      </c>
      <c r="C65" s="17" t="s">
        <v>375</v>
      </c>
      <c r="D65" s="18" t="s">
        <v>376</v>
      </c>
      <c r="E65" s="18" t="s">
        <v>1</v>
      </c>
      <c r="F65" s="18" t="s">
        <v>144</v>
      </c>
      <c r="G65" s="19" t="s">
        <v>377</v>
      </c>
      <c r="H65" s="19" t="s">
        <v>37</v>
      </c>
      <c r="I65" s="20" t="s">
        <v>38</v>
      </c>
      <c r="J65" s="19" t="s">
        <v>39</v>
      </c>
      <c r="K65" s="21" t="s">
        <v>40</v>
      </c>
      <c r="L65" s="19" t="s">
        <v>41</v>
      </c>
      <c r="M65" s="19" t="s">
        <v>42</v>
      </c>
      <c r="N65" s="19" t="s">
        <v>43</v>
      </c>
      <c r="O65" s="21" t="s">
        <v>44</v>
      </c>
      <c r="P65" s="21" t="s">
        <v>167</v>
      </c>
      <c r="Q65" s="24">
        <v>37903.93</v>
      </c>
      <c r="R65" s="24">
        <v>37700.6</v>
      </c>
      <c r="S65" s="24">
        <v>37700.6</v>
      </c>
      <c r="T65" s="24">
        <v>37700.6</v>
      </c>
      <c r="U65" s="24">
        <v>37700.6</v>
      </c>
      <c r="V65" s="24">
        <v>37700.6</v>
      </c>
      <c r="W65" s="24">
        <v>37700.6</v>
      </c>
      <c r="X65" s="22">
        <f t="shared" si="5"/>
        <v>100</v>
      </c>
      <c r="Y65" s="21">
        <v>0</v>
      </c>
      <c r="Z65" s="21" t="s">
        <v>67</v>
      </c>
      <c r="AA65" s="16">
        <v>58</v>
      </c>
      <c r="AB65" s="22">
        <v>0</v>
      </c>
      <c r="AC65" s="22">
        <v>100</v>
      </c>
      <c r="AD65" s="23" t="s">
        <v>163</v>
      </c>
      <c r="AE65" s="9"/>
    </row>
    <row r="66" spans="1:31" ht="63.75">
      <c r="A66" s="9"/>
      <c r="B66" s="17" t="s">
        <v>378</v>
      </c>
      <c r="C66" s="17" t="s">
        <v>379</v>
      </c>
      <c r="D66" s="18" t="s">
        <v>380</v>
      </c>
      <c r="E66" s="18" t="s">
        <v>1</v>
      </c>
      <c r="F66" s="18" t="s">
        <v>1</v>
      </c>
      <c r="G66" s="19" t="s">
        <v>84</v>
      </c>
      <c r="H66" s="19" t="s">
        <v>37</v>
      </c>
      <c r="I66" s="20" t="s">
        <v>38</v>
      </c>
      <c r="J66" s="19" t="s">
        <v>39</v>
      </c>
      <c r="K66" s="21" t="s">
        <v>40</v>
      </c>
      <c r="L66" s="19" t="s">
        <v>41</v>
      </c>
      <c r="M66" s="19" t="s">
        <v>42</v>
      </c>
      <c r="N66" s="19" t="s">
        <v>43</v>
      </c>
      <c r="O66" s="21" t="s">
        <v>44</v>
      </c>
      <c r="P66" s="21" t="s">
        <v>167</v>
      </c>
      <c r="Q66" s="24">
        <v>7960449.3799999999</v>
      </c>
      <c r="R66" s="24">
        <v>7890162.4199999999</v>
      </c>
      <c r="S66" s="24">
        <v>7890162.4199999999</v>
      </c>
      <c r="T66" s="24">
        <v>7890162.4199999999</v>
      </c>
      <c r="U66" s="24">
        <v>7890162.4199999999</v>
      </c>
      <c r="V66" s="24">
        <v>7890162.4199999999</v>
      </c>
      <c r="W66" s="24">
        <v>7890162.4199999999</v>
      </c>
      <c r="X66" s="22">
        <f t="shared" si="5"/>
        <v>100</v>
      </c>
      <c r="Y66" s="21">
        <v>0</v>
      </c>
      <c r="Z66" s="21" t="s">
        <v>47</v>
      </c>
      <c r="AA66" s="16">
        <v>150</v>
      </c>
      <c r="AB66" s="22">
        <v>0</v>
      </c>
      <c r="AC66" s="22">
        <v>100</v>
      </c>
      <c r="AD66" s="23" t="s">
        <v>168</v>
      </c>
      <c r="AE66" s="9"/>
    </row>
    <row r="67" spans="1:31" ht="63.75">
      <c r="A67" s="9"/>
      <c r="B67" s="17" t="s">
        <v>381</v>
      </c>
      <c r="C67" s="17" t="s">
        <v>382</v>
      </c>
      <c r="D67" s="18" t="s">
        <v>383</v>
      </c>
      <c r="E67" s="18" t="s">
        <v>1</v>
      </c>
      <c r="F67" s="18" t="s">
        <v>1</v>
      </c>
      <c r="G67" s="19" t="s">
        <v>84</v>
      </c>
      <c r="H67" s="19" t="s">
        <v>37</v>
      </c>
      <c r="I67" s="20" t="s">
        <v>38</v>
      </c>
      <c r="J67" s="19" t="s">
        <v>39</v>
      </c>
      <c r="K67" s="21" t="s">
        <v>40</v>
      </c>
      <c r="L67" s="19" t="s">
        <v>41</v>
      </c>
      <c r="M67" s="19" t="s">
        <v>42</v>
      </c>
      <c r="N67" s="19" t="s">
        <v>43</v>
      </c>
      <c r="O67" s="21" t="s">
        <v>44</v>
      </c>
      <c r="P67" s="21" t="s">
        <v>167</v>
      </c>
      <c r="Q67" s="24">
        <v>406830</v>
      </c>
      <c r="R67" s="24">
        <v>404350</v>
      </c>
      <c r="S67" s="24">
        <v>404350</v>
      </c>
      <c r="T67" s="24">
        <v>404350</v>
      </c>
      <c r="U67" s="24">
        <v>404350</v>
      </c>
      <c r="V67" s="24">
        <v>404350</v>
      </c>
      <c r="W67" s="24">
        <v>404350</v>
      </c>
      <c r="X67" s="22">
        <f t="shared" si="5"/>
        <v>100</v>
      </c>
      <c r="Y67" s="21">
        <v>0</v>
      </c>
      <c r="Z67" s="21" t="s">
        <v>67</v>
      </c>
      <c r="AA67" s="16">
        <v>381</v>
      </c>
      <c r="AB67" s="22">
        <v>0</v>
      </c>
      <c r="AC67" s="22">
        <v>100</v>
      </c>
      <c r="AD67" s="23" t="s">
        <v>168</v>
      </c>
      <c r="AE67" s="9"/>
    </row>
    <row r="68" spans="1:31" ht="63.75">
      <c r="A68" s="9"/>
      <c r="B68" s="17" t="s">
        <v>384</v>
      </c>
      <c r="C68" s="17" t="s">
        <v>385</v>
      </c>
      <c r="D68" s="18" t="s">
        <v>386</v>
      </c>
      <c r="E68" s="18" t="s">
        <v>1</v>
      </c>
      <c r="F68" s="18" t="s">
        <v>1</v>
      </c>
      <c r="G68" s="19" t="s">
        <v>84</v>
      </c>
      <c r="H68" s="19" t="s">
        <v>37</v>
      </c>
      <c r="I68" s="20" t="s">
        <v>38</v>
      </c>
      <c r="J68" s="19" t="s">
        <v>39</v>
      </c>
      <c r="K68" s="21" t="s">
        <v>40</v>
      </c>
      <c r="L68" s="19" t="s">
        <v>41</v>
      </c>
      <c r="M68" s="19" t="s">
        <v>42</v>
      </c>
      <c r="N68" s="19" t="s">
        <v>43</v>
      </c>
      <c r="O68" s="21" t="s">
        <v>44</v>
      </c>
      <c r="P68" s="21" t="s">
        <v>167</v>
      </c>
      <c r="Q68" s="24">
        <v>2796111.59</v>
      </c>
      <c r="R68" s="24">
        <v>2738904.83</v>
      </c>
      <c r="S68" s="24">
        <v>2738904.83</v>
      </c>
      <c r="T68" s="24">
        <v>2738904.83</v>
      </c>
      <c r="U68" s="24">
        <v>2738904.83</v>
      </c>
      <c r="V68" s="24">
        <v>2738904.83</v>
      </c>
      <c r="W68" s="24">
        <v>2738904.83</v>
      </c>
      <c r="X68" s="22">
        <f t="shared" si="5"/>
        <v>100</v>
      </c>
      <c r="Y68" s="21">
        <v>0</v>
      </c>
      <c r="Z68" s="21" t="s">
        <v>47</v>
      </c>
      <c r="AA68" s="16">
        <v>311</v>
      </c>
      <c r="AB68" s="22">
        <v>0</v>
      </c>
      <c r="AC68" s="22">
        <v>100</v>
      </c>
      <c r="AD68" s="23" t="s">
        <v>163</v>
      </c>
      <c r="AE68" s="9"/>
    </row>
    <row r="69" spans="1:31" ht="60.75">
      <c r="A69" s="9"/>
      <c r="B69" s="17" t="s">
        <v>387</v>
      </c>
      <c r="C69" s="17" t="s">
        <v>388</v>
      </c>
      <c r="D69" s="18" t="s">
        <v>389</v>
      </c>
      <c r="E69" s="18" t="s">
        <v>1</v>
      </c>
      <c r="F69" s="18" t="s">
        <v>1</v>
      </c>
      <c r="G69" s="19" t="s">
        <v>84</v>
      </c>
      <c r="H69" s="19" t="s">
        <v>37</v>
      </c>
      <c r="I69" s="20" t="s">
        <v>38</v>
      </c>
      <c r="J69" s="19" t="s">
        <v>39</v>
      </c>
      <c r="K69" s="21" t="s">
        <v>40</v>
      </c>
      <c r="L69" s="19" t="s">
        <v>41</v>
      </c>
      <c r="M69" s="19" t="s">
        <v>42</v>
      </c>
      <c r="N69" s="19" t="s">
        <v>43</v>
      </c>
      <c r="O69" s="21" t="s">
        <v>44</v>
      </c>
      <c r="P69" s="21" t="s">
        <v>167</v>
      </c>
      <c r="Q69" s="24">
        <v>479928</v>
      </c>
      <c r="R69" s="24">
        <v>477293</v>
      </c>
      <c r="S69" s="24">
        <v>477293</v>
      </c>
      <c r="T69" s="24">
        <v>477293</v>
      </c>
      <c r="U69" s="24">
        <v>477293</v>
      </c>
      <c r="V69" s="24">
        <v>477293</v>
      </c>
      <c r="W69" s="24">
        <v>477293</v>
      </c>
      <c r="X69" s="22">
        <f t="shared" si="5"/>
        <v>100</v>
      </c>
      <c r="Y69" s="21">
        <v>0</v>
      </c>
      <c r="Z69" s="21" t="s">
        <v>96</v>
      </c>
      <c r="AA69" s="16">
        <v>150</v>
      </c>
      <c r="AB69" s="22">
        <v>0</v>
      </c>
      <c r="AC69" s="22">
        <v>100</v>
      </c>
      <c r="AD69" s="23" t="s">
        <v>168</v>
      </c>
      <c r="AE69" s="9"/>
    </row>
    <row r="70" spans="1:31" ht="60.75">
      <c r="A70" s="9"/>
      <c r="B70" s="17" t="s">
        <v>390</v>
      </c>
      <c r="C70" s="17" t="s">
        <v>391</v>
      </c>
      <c r="D70" s="18" t="s">
        <v>392</v>
      </c>
      <c r="E70" s="18" t="s">
        <v>1</v>
      </c>
      <c r="F70" s="18" t="s">
        <v>1</v>
      </c>
      <c r="G70" s="19" t="s">
        <v>393</v>
      </c>
      <c r="H70" s="19" t="s">
        <v>64</v>
      </c>
      <c r="I70" s="20" t="s">
        <v>38</v>
      </c>
      <c r="J70" s="19" t="s">
        <v>39</v>
      </c>
      <c r="K70" s="21" t="s">
        <v>40</v>
      </c>
      <c r="L70" s="19" t="s">
        <v>41</v>
      </c>
      <c r="M70" s="19" t="s">
        <v>42</v>
      </c>
      <c r="N70" s="19" t="s">
        <v>43</v>
      </c>
      <c r="O70" s="21" t="s">
        <v>44</v>
      </c>
      <c r="P70" s="21" t="s">
        <v>167</v>
      </c>
      <c r="Q70" s="24">
        <v>13633.36</v>
      </c>
      <c r="R70" s="24">
        <v>13604.76</v>
      </c>
      <c r="S70" s="24">
        <v>13604.76</v>
      </c>
      <c r="T70" s="24">
        <v>13604.76</v>
      </c>
      <c r="U70" s="24">
        <v>13604.76</v>
      </c>
      <c r="V70" s="24">
        <v>13604.76</v>
      </c>
      <c r="W70" s="24">
        <v>13604.76</v>
      </c>
      <c r="X70" s="22">
        <f t="shared" si="5"/>
        <v>100</v>
      </c>
      <c r="Y70" s="21">
        <v>0</v>
      </c>
      <c r="Z70" s="21" t="s">
        <v>67</v>
      </c>
      <c r="AA70" s="16">
        <v>533</v>
      </c>
      <c r="AB70" s="22">
        <v>0</v>
      </c>
      <c r="AC70" s="22">
        <v>100</v>
      </c>
      <c r="AD70" s="23" t="s">
        <v>163</v>
      </c>
      <c r="AE70" s="9"/>
    </row>
    <row r="71" spans="1:31" ht="60.75">
      <c r="A71" s="9"/>
      <c r="B71" s="17" t="s">
        <v>394</v>
      </c>
      <c r="C71" s="17" t="s">
        <v>395</v>
      </c>
      <c r="D71" s="18" t="s">
        <v>396</v>
      </c>
      <c r="E71" s="18" t="s">
        <v>1</v>
      </c>
      <c r="F71" s="18" t="s">
        <v>1</v>
      </c>
      <c r="G71" s="19" t="s">
        <v>84</v>
      </c>
      <c r="H71" s="19" t="s">
        <v>37</v>
      </c>
      <c r="I71" s="20" t="s">
        <v>38</v>
      </c>
      <c r="J71" s="19" t="s">
        <v>39</v>
      </c>
      <c r="K71" s="21" t="s">
        <v>40</v>
      </c>
      <c r="L71" s="19" t="s">
        <v>41</v>
      </c>
      <c r="M71" s="19" t="s">
        <v>42</v>
      </c>
      <c r="N71" s="19" t="s">
        <v>43</v>
      </c>
      <c r="O71" s="21" t="s">
        <v>44</v>
      </c>
      <c r="P71" s="21" t="s">
        <v>167</v>
      </c>
      <c r="Q71" s="24">
        <v>37903.93</v>
      </c>
      <c r="R71" s="24">
        <v>37815.4</v>
      </c>
      <c r="S71" s="24">
        <v>37815.4</v>
      </c>
      <c r="T71" s="24">
        <v>37815.4</v>
      </c>
      <c r="U71" s="24">
        <v>37815.4</v>
      </c>
      <c r="V71" s="24">
        <v>37815.4</v>
      </c>
      <c r="W71" s="24">
        <v>37815.4</v>
      </c>
      <c r="X71" s="22">
        <f t="shared" si="5"/>
        <v>100</v>
      </c>
      <c r="Y71" s="21">
        <v>0</v>
      </c>
      <c r="Z71" s="21" t="s">
        <v>67</v>
      </c>
      <c r="AA71" s="16">
        <v>28</v>
      </c>
      <c r="AB71" s="22">
        <v>0</v>
      </c>
      <c r="AC71" s="22">
        <v>100</v>
      </c>
      <c r="AD71" s="23" t="s">
        <v>168</v>
      </c>
      <c r="AE71" s="9"/>
    </row>
    <row r="72" spans="1:31" ht="63.75">
      <c r="A72" s="9"/>
      <c r="B72" s="17" t="s">
        <v>398</v>
      </c>
      <c r="C72" s="17" t="s">
        <v>399</v>
      </c>
      <c r="D72" s="18" t="s">
        <v>400</v>
      </c>
      <c r="E72" s="18" t="s">
        <v>1</v>
      </c>
      <c r="F72" s="18" t="s">
        <v>1</v>
      </c>
      <c r="G72" s="19" t="s">
        <v>84</v>
      </c>
      <c r="H72" s="19" t="s">
        <v>37</v>
      </c>
      <c r="I72" s="20" t="s">
        <v>38</v>
      </c>
      <c r="J72" s="19" t="s">
        <v>39</v>
      </c>
      <c r="K72" s="21" t="s">
        <v>40</v>
      </c>
      <c r="L72" s="19" t="s">
        <v>41</v>
      </c>
      <c r="M72" s="19" t="s">
        <v>42</v>
      </c>
      <c r="N72" s="19" t="s">
        <v>43</v>
      </c>
      <c r="O72" s="21" t="s">
        <v>44</v>
      </c>
      <c r="P72" s="21" t="s">
        <v>167</v>
      </c>
      <c r="Q72" s="24">
        <v>35814217.75</v>
      </c>
      <c r="R72" s="24">
        <v>35806856.539999999</v>
      </c>
      <c r="S72" s="24">
        <v>35806856.539999999</v>
      </c>
      <c r="T72" s="24">
        <v>35806856.539999999</v>
      </c>
      <c r="U72" s="24">
        <v>35806856.539999999</v>
      </c>
      <c r="V72" s="24">
        <v>35806856.539999999</v>
      </c>
      <c r="W72" s="24">
        <v>35806856.539999999</v>
      </c>
      <c r="X72" s="22">
        <f t="shared" ref="X72:X84" si="6">IF(ISERROR(V72/R72),0,((V72/R72)*100))</f>
        <v>100</v>
      </c>
      <c r="Y72" s="21">
        <v>0</v>
      </c>
      <c r="Z72" s="21" t="s">
        <v>47</v>
      </c>
      <c r="AA72" s="16">
        <v>150</v>
      </c>
      <c r="AB72" s="22">
        <v>0</v>
      </c>
      <c r="AC72" s="22">
        <v>100</v>
      </c>
      <c r="AD72" s="23" t="s">
        <v>168</v>
      </c>
      <c r="AE72" s="9"/>
    </row>
    <row r="73" spans="1:31" ht="60.75">
      <c r="A73" s="9"/>
      <c r="B73" s="17" t="s">
        <v>401</v>
      </c>
      <c r="C73" s="17" t="s">
        <v>402</v>
      </c>
      <c r="D73" s="18" t="s">
        <v>403</v>
      </c>
      <c r="E73" s="18" t="s">
        <v>1</v>
      </c>
      <c r="F73" s="18" t="s">
        <v>1</v>
      </c>
      <c r="G73" s="19" t="s">
        <v>84</v>
      </c>
      <c r="H73" s="19" t="s">
        <v>37</v>
      </c>
      <c r="I73" s="20" t="s">
        <v>38</v>
      </c>
      <c r="J73" s="19" t="s">
        <v>39</v>
      </c>
      <c r="K73" s="21" t="s">
        <v>40</v>
      </c>
      <c r="L73" s="19" t="s">
        <v>41</v>
      </c>
      <c r="M73" s="19" t="s">
        <v>42</v>
      </c>
      <c r="N73" s="19" t="s">
        <v>43</v>
      </c>
      <c r="O73" s="21" t="s">
        <v>44</v>
      </c>
      <c r="P73" s="21" t="s">
        <v>167</v>
      </c>
      <c r="Q73" s="24">
        <v>18951.97</v>
      </c>
      <c r="R73" s="24">
        <v>18907.7</v>
      </c>
      <c r="S73" s="24">
        <v>18907.7</v>
      </c>
      <c r="T73" s="24">
        <v>18907.7</v>
      </c>
      <c r="U73" s="24">
        <v>18907.7</v>
      </c>
      <c r="V73" s="24">
        <v>18907.7</v>
      </c>
      <c r="W73" s="24">
        <v>18907.7</v>
      </c>
      <c r="X73" s="22">
        <f t="shared" si="6"/>
        <v>100</v>
      </c>
      <c r="Y73" s="21">
        <v>0</v>
      </c>
      <c r="Z73" s="21" t="s">
        <v>67</v>
      </c>
      <c r="AA73" s="16">
        <v>130</v>
      </c>
      <c r="AB73" s="22">
        <v>0</v>
      </c>
      <c r="AC73" s="22">
        <v>100</v>
      </c>
      <c r="AD73" s="23" t="s">
        <v>163</v>
      </c>
      <c r="AE73" s="9"/>
    </row>
    <row r="74" spans="1:31" ht="60.75">
      <c r="A74" s="9"/>
      <c r="B74" s="17" t="s">
        <v>404</v>
      </c>
      <c r="C74" s="17" t="s">
        <v>405</v>
      </c>
      <c r="D74" s="18" t="s">
        <v>406</v>
      </c>
      <c r="E74" s="18" t="s">
        <v>1</v>
      </c>
      <c r="F74" s="18" t="s">
        <v>1</v>
      </c>
      <c r="G74" s="19" t="s">
        <v>84</v>
      </c>
      <c r="H74" s="19" t="s">
        <v>37</v>
      </c>
      <c r="I74" s="20" t="s">
        <v>38</v>
      </c>
      <c r="J74" s="19" t="s">
        <v>39</v>
      </c>
      <c r="K74" s="21" t="s">
        <v>40</v>
      </c>
      <c r="L74" s="19" t="s">
        <v>41</v>
      </c>
      <c r="M74" s="19" t="s">
        <v>42</v>
      </c>
      <c r="N74" s="19" t="s">
        <v>43</v>
      </c>
      <c r="O74" s="21" t="s">
        <v>44</v>
      </c>
      <c r="P74" s="21" t="s">
        <v>167</v>
      </c>
      <c r="Q74" s="24">
        <v>37903.93</v>
      </c>
      <c r="R74" s="24">
        <v>37700.6</v>
      </c>
      <c r="S74" s="24">
        <v>37700.6</v>
      </c>
      <c r="T74" s="24">
        <v>37700.6</v>
      </c>
      <c r="U74" s="24">
        <v>37700.6</v>
      </c>
      <c r="V74" s="24">
        <v>37700.6</v>
      </c>
      <c r="W74" s="24">
        <v>37700.6</v>
      </c>
      <c r="X74" s="22">
        <f t="shared" si="6"/>
        <v>100</v>
      </c>
      <c r="Y74" s="21">
        <v>0</v>
      </c>
      <c r="Z74" s="21" t="s">
        <v>67</v>
      </c>
      <c r="AA74" s="16">
        <v>279</v>
      </c>
      <c r="AB74" s="22">
        <v>0</v>
      </c>
      <c r="AC74" s="22">
        <v>100</v>
      </c>
      <c r="AD74" s="23" t="s">
        <v>163</v>
      </c>
      <c r="AE74" s="9"/>
    </row>
    <row r="75" spans="1:31" ht="60.75">
      <c r="A75" s="9"/>
      <c r="B75" s="17" t="s">
        <v>407</v>
      </c>
      <c r="C75" s="17" t="s">
        <v>408</v>
      </c>
      <c r="D75" s="18" t="s">
        <v>409</v>
      </c>
      <c r="E75" s="18" t="s">
        <v>1</v>
      </c>
      <c r="F75" s="18" t="s">
        <v>1</v>
      </c>
      <c r="G75" s="19" t="s">
        <v>189</v>
      </c>
      <c r="H75" s="19" t="s">
        <v>37</v>
      </c>
      <c r="I75" s="20" t="s">
        <v>38</v>
      </c>
      <c r="J75" s="19" t="s">
        <v>39</v>
      </c>
      <c r="K75" s="21" t="s">
        <v>40</v>
      </c>
      <c r="L75" s="19" t="s">
        <v>41</v>
      </c>
      <c r="M75" s="19" t="s">
        <v>42</v>
      </c>
      <c r="N75" s="19" t="s">
        <v>43</v>
      </c>
      <c r="O75" s="21" t="s">
        <v>44</v>
      </c>
      <c r="P75" s="21" t="s">
        <v>167</v>
      </c>
      <c r="Q75" s="24">
        <v>881911.33</v>
      </c>
      <c r="R75" s="24">
        <v>880087.93</v>
      </c>
      <c r="S75" s="24">
        <v>880087.93</v>
      </c>
      <c r="T75" s="24">
        <v>880087.93</v>
      </c>
      <c r="U75" s="24">
        <v>880087.93</v>
      </c>
      <c r="V75" s="24">
        <v>880087.93</v>
      </c>
      <c r="W75" s="24">
        <v>880087.93</v>
      </c>
      <c r="X75" s="22">
        <f t="shared" si="6"/>
        <v>100</v>
      </c>
      <c r="Y75" s="21">
        <v>0</v>
      </c>
      <c r="Z75" s="21" t="s">
        <v>67</v>
      </c>
      <c r="AA75" s="16">
        <v>1409</v>
      </c>
      <c r="AB75" s="22">
        <v>0</v>
      </c>
      <c r="AC75" s="22">
        <v>100</v>
      </c>
      <c r="AD75" s="23" t="s">
        <v>163</v>
      </c>
      <c r="AE75" s="9"/>
    </row>
    <row r="76" spans="1:31" ht="60.75">
      <c r="A76" s="9"/>
      <c r="B76" s="17" t="s">
        <v>410</v>
      </c>
      <c r="C76" s="17" t="s">
        <v>411</v>
      </c>
      <c r="D76" s="18" t="s">
        <v>412</v>
      </c>
      <c r="E76" s="18" t="s">
        <v>1</v>
      </c>
      <c r="F76" s="18" t="s">
        <v>1</v>
      </c>
      <c r="G76" s="19" t="s">
        <v>84</v>
      </c>
      <c r="H76" s="19" t="s">
        <v>37</v>
      </c>
      <c r="I76" s="20" t="s">
        <v>38</v>
      </c>
      <c r="J76" s="19" t="s">
        <v>39</v>
      </c>
      <c r="K76" s="21" t="s">
        <v>40</v>
      </c>
      <c r="L76" s="19" t="s">
        <v>41</v>
      </c>
      <c r="M76" s="19" t="s">
        <v>42</v>
      </c>
      <c r="N76" s="19" t="s">
        <v>43</v>
      </c>
      <c r="O76" s="21" t="s">
        <v>44</v>
      </c>
      <c r="P76" s="21" t="s">
        <v>167</v>
      </c>
      <c r="Q76" s="24">
        <v>18951.96</v>
      </c>
      <c r="R76" s="24">
        <v>18907.7</v>
      </c>
      <c r="S76" s="24">
        <v>18907.7</v>
      </c>
      <c r="T76" s="24">
        <v>18907.7</v>
      </c>
      <c r="U76" s="24">
        <v>18907.7</v>
      </c>
      <c r="V76" s="24">
        <v>18907.7</v>
      </c>
      <c r="W76" s="24">
        <v>18907.7</v>
      </c>
      <c r="X76" s="22">
        <f t="shared" si="6"/>
        <v>100</v>
      </c>
      <c r="Y76" s="21">
        <v>0</v>
      </c>
      <c r="Z76" s="21" t="s">
        <v>67</v>
      </c>
      <c r="AA76" s="16">
        <v>107</v>
      </c>
      <c r="AB76" s="22">
        <v>0</v>
      </c>
      <c r="AC76" s="22">
        <v>100</v>
      </c>
      <c r="AD76" s="23" t="s">
        <v>163</v>
      </c>
      <c r="AE76" s="9"/>
    </row>
    <row r="77" spans="1:31" ht="63.75">
      <c r="A77" s="9"/>
      <c r="B77" s="17" t="s">
        <v>413</v>
      </c>
      <c r="C77" s="17" t="s">
        <v>414</v>
      </c>
      <c r="D77" s="18" t="s">
        <v>415</v>
      </c>
      <c r="E77" s="18" t="s">
        <v>1</v>
      </c>
      <c r="F77" s="18" t="s">
        <v>1</v>
      </c>
      <c r="G77" s="19" t="s">
        <v>84</v>
      </c>
      <c r="H77" s="19" t="s">
        <v>37</v>
      </c>
      <c r="I77" s="20" t="s">
        <v>38</v>
      </c>
      <c r="J77" s="19" t="s">
        <v>39</v>
      </c>
      <c r="K77" s="21" t="s">
        <v>40</v>
      </c>
      <c r="L77" s="19" t="s">
        <v>41</v>
      </c>
      <c r="M77" s="19" t="s">
        <v>42</v>
      </c>
      <c r="N77" s="19" t="s">
        <v>43</v>
      </c>
      <c r="O77" s="21" t="s">
        <v>44</v>
      </c>
      <c r="P77" s="21" t="s">
        <v>167</v>
      </c>
      <c r="Q77" s="24">
        <v>18951.97</v>
      </c>
      <c r="R77" s="24">
        <v>18907.7</v>
      </c>
      <c r="S77" s="24">
        <v>18907.7</v>
      </c>
      <c r="T77" s="24">
        <v>18907.7</v>
      </c>
      <c r="U77" s="24">
        <v>18907.7</v>
      </c>
      <c r="V77" s="24">
        <v>18907.7</v>
      </c>
      <c r="W77" s="24">
        <v>18907.7</v>
      </c>
      <c r="X77" s="22">
        <f t="shared" si="6"/>
        <v>100</v>
      </c>
      <c r="Y77" s="21">
        <v>0</v>
      </c>
      <c r="Z77" s="21" t="s">
        <v>67</v>
      </c>
      <c r="AA77" s="16">
        <v>266</v>
      </c>
      <c r="AB77" s="22">
        <v>0</v>
      </c>
      <c r="AC77" s="22">
        <v>100</v>
      </c>
      <c r="AD77" s="23" t="s">
        <v>163</v>
      </c>
      <c r="AE77" s="9"/>
    </row>
    <row r="78" spans="1:31" ht="60.75">
      <c r="A78" s="9"/>
      <c r="B78" s="17" t="s">
        <v>416</v>
      </c>
      <c r="C78" s="17" t="s">
        <v>417</v>
      </c>
      <c r="D78" s="18" t="s">
        <v>418</v>
      </c>
      <c r="E78" s="18" t="s">
        <v>1</v>
      </c>
      <c r="F78" s="18" t="s">
        <v>1</v>
      </c>
      <c r="G78" s="19" t="s">
        <v>84</v>
      </c>
      <c r="H78" s="19" t="s">
        <v>37</v>
      </c>
      <c r="I78" s="20" t="s">
        <v>38</v>
      </c>
      <c r="J78" s="19" t="s">
        <v>39</v>
      </c>
      <c r="K78" s="21" t="s">
        <v>40</v>
      </c>
      <c r="L78" s="19" t="s">
        <v>41</v>
      </c>
      <c r="M78" s="19" t="s">
        <v>42</v>
      </c>
      <c r="N78" s="19" t="s">
        <v>43</v>
      </c>
      <c r="O78" s="21" t="s">
        <v>44</v>
      </c>
      <c r="P78" s="21" t="s">
        <v>167</v>
      </c>
      <c r="Q78" s="24">
        <v>18951.96</v>
      </c>
      <c r="R78" s="24">
        <v>18907.7</v>
      </c>
      <c r="S78" s="24">
        <v>18907.7</v>
      </c>
      <c r="T78" s="24">
        <v>18907.7</v>
      </c>
      <c r="U78" s="24">
        <v>18907.7</v>
      </c>
      <c r="V78" s="24">
        <v>18907.7</v>
      </c>
      <c r="W78" s="24">
        <v>18907.7</v>
      </c>
      <c r="X78" s="22">
        <f t="shared" si="6"/>
        <v>100</v>
      </c>
      <c r="Y78" s="21">
        <v>0</v>
      </c>
      <c r="Z78" s="21" t="s">
        <v>67</v>
      </c>
      <c r="AA78" s="16">
        <v>48</v>
      </c>
      <c r="AB78" s="22">
        <v>0</v>
      </c>
      <c r="AC78" s="22">
        <v>100</v>
      </c>
      <c r="AD78" s="23" t="s">
        <v>163</v>
      </c>
      <c r="AE78" s="9"/>
    </row>
    <row r="79" spans="1:31" ht="63.75">
      <c r="A79" s="9"/>
      <c r="B79" s="17" t="s">
        <v>419</v>
      </c>
      <c r="C79" s="17" t="s">
        <v>420</v>
      </c>
      <c r="D79" s="18" t="s">
        <v>421</v>
      </c>
      <c r="E79" s="18" t="s">
        <v>1</v>
      </c>
      <c r="F79" s="18" t="s">
        <v>1</v>
      </c>
      <c r="G79" s="19" t="s">
        <v>84</v>
      </c>
      <c r="H79" s="19" t="s">
        <v>37</v>
      </c>
      <c r="I79" s="20" t="s">
        <v>38</v>
      </c>
      <c r="J79" s="19" t="s">
        <v>39</v>
      </c>
      <c r="K79" s="21" t="s">
        <v>40</v>
      </c>
      <c r="L79" s="19" t="s">
        <v>41</v>
      </c>
      <c r="M79" s="19" t="s">
        <v>42</v>
      </c>
      <c r="N79" s="19" t="s">
        <v>43</v>
      </c>
      <c r="O79" s="21" t="s">
        <v>44</v>
      </c>
      <c r="P79" s="21" t="s">
        <v>167</v>
      </c>
      <c r="Q79" s="24">
        <v>18951.96</v>
      </c>
      <c r="R79" s="24">
        <v>18907.7</v>
      </c>
      <c r="S79" s="24">
        <v>18907.7</v>
      </c>
      <c r="T79" s="24">
        <v>18907.7</v>
      </c>
      <c r="U79" s="24">
        <v>18907.7</v>
      </c>
      <c r="V79" s="24">
        <v>18907.7</v>
      </c>
      <c r="W79" s="24">
        <v>18907.7</v>
      </c>
      <c r="X79" s="22">
        <f t="shared" si="6"/>
        <v>100</v>
      </c>
      <c r="Y79" s="21">
        <v>0</v>
      </c>
      <c r="Z79" s="21" t="s">
        <v>67</v>
      </c>
      <c r="AA79" s="16">
        <v>101</v>
      </c>
      <c r="AB79" s="22">
        <v>0</v>
      </c>
      <c r="AC79" s="22">
        <v>100</v>
      </c>
      <c r="AD79" s="23" t="s">
        <v>163</v>
      </c>
      <c r="AE79" s="9"/>
    </row>
    <row r="80" spans="1:31" ht="63.75">
      <c r="A80" s="9"/>
      <c r="B80" s="17" t="s">
        <v>422</v>
      </c>
      <c r="C80" s="17" t="s">
        <v>423</v>
      </c>
      <c r="D80" s="18" t="s">
        <v>424</v>
      </c>
      <c r="E80" s="18" t="s">
        <v>1</v>
      </c>
      <c r="F80" s="18" t="s">
        <v>1</v>
      </c>
      <c r="G80" s="19" t="s">
        <v>425</v>
      </c>
      <c r="H80" s="19" t="s">
        <v>37</v>
      </c>
      <c r="I80" s="20" t="s">
        <v>38</v>
      </c>
      <c r="J80" s="19" t="s">
        <v>39</v>
      </c>
      <c r="K80" s="21" t="s">
        <v>40</v>
      </c>
      <c r="L80" s="19" t="s">
        <v>41</v>
      </c>
      <c r="M80" s="19" t="s">
        <v>42</v>
      </c>
      <c r="N80" s="19" t="s">
        <v>43</v>
      </c>
      <c r="O80" s="21" t="s">
        <v>44</v>
      </c>
      <c r="P80" s="21" t="s">
        <v>167</v>
      </c>
      <c r="Q80" s="24">
        <v>13633.36</v>
      </c>
      <c r="R80" s="24">
        <v>13604.77</v>
      </c>
      <c r="S80" s="24">
        <v>13604.77</v>
      </c>
      <c r="T80" s="24">
        <v>13604.77</v>
      </c>
      <c r="U80" s="24">
        <v>13604.77</v>
      </c>
      <c r="V80" s="24">
        <v>13604.77</v>
      </c>
      <c r="W80" s="24">
        <v>13604.77</v>
      </c>
      <c r="X80" s="22">
        <f t="shared" si="6"/>
        <v>100</v>
      </c>
      <c r="Y80" s="21">
        <v>0</v>
      </c>
      <c r="Z80" s="21" t="s">
        <v>67</v>
      </c>
      <c r="AA80" s="16">
        <v>57</v>
      </c>
      <c r="AB80" s="22">
        <v>0</v>
      </c>
      <c r="AC80" s="22">
        <v>100</v>
      </c>
      <c r="AD80" s="23" t="s">
        <v>163</v>
      </c>
      <c r="AE80" s="9"/>
    </row>
    <row r="81" spans="1:31" ht="63.75">
      <c r="A81" s="9"/>
      <c r="B81" s="17" t="s">
        <v>426</v>
      </c>
      <c r="C81" s="17" t="s">
        <v>427</v>
      </c>
      <c r="D81" s="18" t="s">
        <v>428</v>
      </c>
      <c r="E81" s="18" t="s">
        <v>1</v>
      </c>
      <c r="F81" s="18" t="s">
        <v>1</v>
      </c>
      <c r="G81" s="19" t="s">
        <v>84</v>
      </c>
      <c r="H81" s="19" t="s">
        <v>37</v>
      </c>
      <c r="I81" s="20" t="s">
        <v>38</v>
      </c>
      <c r="J81" s="19" t="s">
        <v>39</v>
      </c>
      <c r="K81" s="21" t="s">
        <v>40</v>
      </c>
      <c r="L81" s="19" t="s">
        <v>41</v>
      </c>
      <c r="M81" s="19" t="s">
        <v>42</v>
      </c>
      <c r="N81" s="19" t="s">
        <v>43</v>
      </c>
      <c r="O81" s="21" t="s">
        <v>44</v>
      </c>
      <c r="P81" s="21" t="s">
        <v>167</v>
      </c>
      <c r="Q81" s="24">
        <v>18951.97</v>
      </c>
      <c r="R81" s="24">
        <v>18907.7</v>
      </c>
      <c r="S81" s="24">
        <v>18907.7</v>
      </c>
      <c r="T81" s="24">
        <v>18907.7</v>
      </c>
      <c r="U81" s="24">
        <v>18907.7</v>
      </c>
      <c r="V81" s="24">
        <v>18907.7</v>
      </c>
      <c r="W81" s="24">
        <v>18907.7</v>
      </c>
      <c r="X81" s="22">
        <f t="shared" si="6"/>
        <v>100</v>
      </c>
      <c r="Y81" s="21">
        <v>0</v>
      </c>
      <c r="Z81" s="21" t="s">
        <v>67</v>
      </c>
      <c r="AA81" s="16">
        <v>100</v>
      </c>
      <c r="AB81" s="22">
        <v>0</v>
      </c>
      <c r="AC81" s="22">
        <v>100</v>
      </c>
      <c r="AD81" s="23" t="s">
        <v>163</v>
      </c>
      <c r="AE81" s="9"/>
    </row>
    <row r="82" spans="1:31" ht="60.75">
      <c r="A82" s="9"/>
      <c r="B82" s="17" t="s">
        <v>429</v>
      </c>
      <c r="C82" s="17" t="s">
        <v>430</v>
      </c>
      <c r="D82" s="18" t="s">
        <v>431</v>
      </c>
      <c r="E82" s="18" t="s">
        <v>1</v>
      </c>
      <c r="F82" s="18" t="s">
        <v>1</v>
      </c>
      <c r="G82" s="19" t="s">
        <v>84</v>
      </c>
      <c r="H82" s="19" t="s">
        <v>37</v>
      </c>
      <c r="I82" s="20" t="s">
        <v>38</v>
      </c>
      <c r="J82" s="19" t="s">
        <v>39</v>
      </c>
      <c r="K82" s="21" t="s">
        <v>40</v>
      </c>
      <c r="L82" s="19" t="s">
        <v>41</v>
      </c>
      <c r="M82" s="19" t="s">
        <v>42</v>
      </c>
      <c r="N82" s="19" t="s">
        <v>43</v>
      </c>
      <c r="O82" s="21" t="s">
        <v>44</v>
      </c>
      <c r="P82" s="21" t="s">
        <v>167</v>
      </c>
      <c r="Q82" s="24">
        <v>13633.37</v>
      </c>
      <c r="R82" s="24">
        <v>13604.78</v>
      </c>
      <c r="S82" s="24">
        <v>13604.78</v>
      </c>
      <c r="T82" s="24">
        <v>13604.78</v>
      </c>
      <c r="U82" s="24">
        <v>13604.78</v>
      </c>
      <c r="V82" s="24">
        <v>13604.78</v>
      </c>
      <c r="W82" s="24">
        <v>13604.78</v>
      </c>
      <c r="X82" s="22">
        <f t="shared" si="6"/>
        <v>100</v>
      </c>
      <c r="Y82" s="21">
        <v>0</v>
      </c>
      <c r="Z82" s="21" t="s">
        <v>67</v>
      </c>
      <c r="AA82" s="16">
        <v>590</v>
      </c>
      <c r="AB82" s="22">
        <v>0</v>
      </c>
      <c r="AC82" s="22">
        <v>100</v>
      </c>
      <c r="AD82" s="23" t="s">
        <v>168</v>
      </c>
      <c r="AE82" s="9"/>
    </row>
    <row r="83" spans="1:31" ht="63.75">
      <c r="A83" s="9"/>
      <c r="B83" s="17" t="s">
        <v>432</v>
      </c>
      <c r="C83" s="17" t="s">
        <v>433</v>
      </c>
      <c r="D83" s="18" t="s">
        <v>434</v>
      </c>
      <c r="E83" s="18" t="s">
        <v>1</v>
      </c>
      <c r="F83" s="18" t="s">
        <v>1</v>
      </c>
      <c r="G83" s="19" t="s">
        <v>84</v>
      </c>
      <c r="H83" s="19" t="s">
        <v>37</v>
      </c>
      <c r="I83" s="20" t="s">
        <v>38</v>
      </c>
      <c r="J83" s="19" t="s">
        <v>39</v>
      </c>
      <c r="K83" s="21" t="s">
        <v>40</v>
      </c>
      <c r="L83" s="19" t="s">
        <v>41</v>
      </c>
      <c r="M83" s="19" t="s">
        <v>42</v>
      </c>
      <c r="N83" s="19" t="s">
        <v>43</v>
      </c>
      <c r="O83" s="21" t="s">
        <v>44</v>
      </c>
      <c r="P83" s="21" t="s">
        <v>167</v>
      </c>
      <c r="Q83" s="24">
        <v>1851573.32</v>
      </c>
      <c r="R83" s="24">
        <v>1847917.99</v>
      </c>
      <c r="S83" s="24">
        <v>1847917.99</v>
      </c>
      <c r="T83" s="24">
        <v>1847917.99</v>
      </c>
      <c r="U83" s="24">
        <v>1847917.99</v>
      </c>
      <c r="V83" s="24">
        <v>1847917.99</v>
      </c>
      <c r="W83" s="24">
        <v>1847917.99</v>
      </c>
      <c r="X83" s="22">
        <f t="shared" si="6"/>
        <v>100</v>
      </c>
      <c r="Y83" s="21">
        <v>0</v>
      </c>
      <c r="Z83" s="21" t="s">
        <v>67</v>
      </c>
      <c r="AA83" s="16">
        <v>7675</v>
      </c>
      <c r="AB83" s="22">
        <v>0</v>
      </c>
      <c r="AC83" s="22">
        <v>100</v>
      </c>
      <c r="AD83" s="23" t="s">
        <v>163</v>
      </c>
      <c r="AE83" s="9"/>
    </row>
    <row r="84" spans="1:31" ht="63.75">
      <c r="A84" s="9"/>
      <c r="B84" s="17" t="s">
        <v>435</v>
      </c>
      <c r="C84" s="17" t="s">
        <v>436</v>
      </c>
      <c r="D84" s="18" t="s">
        <v>437</v>
      </c>
      <c r="E84" s="18" t="s">
        <v>1</v>
      </c>
      <c r="F84" s="18" t="s">
        <v>1</v>
      </c>
      <c r="G84" s="19" t="s">
        <v>84</v>
      </c>
      <c r="H84" s="19" t="s">
        <v>37</v>
      </c>
      <c r="I84" s="20" t="s">
        <v>38</v>
      </c>
      <c r="J84" s="19" t="s">
        <v>39</v>
      </c>
      <c r="K84" s="21" t="s">
        <v>40</v>
      </c>
      <c r="L84" s="19" t="s">
        <v>41</v>
      </c>
      <c r="M84" s="19" t="s">
        <v>42</v>
      </c>
      <c r="N84" s="19" t="s">
        <v>43</v>
      </c>
      <c r="O84" s="21" t="s">
        <v>44</v>
      </c>
      <c r="P84" s="21" t="s">
        <v>167</v>
      </c>
      <c r="Q84" s="24">
        <v>964513.44</v>
      </c>
      <c r="R84" s="24">
        <v>962571.78</v>
      </c>
      <c r="S84" s="24">
        <v>962571.78</v>
      </c>
      <c r="T84" s="24">
        <v>962571.78</v>
      </c>
      <c r="U84" s="24">
        <v>962571.78</v>
      </c>
      <c r="V84" s="24">
        <v>962571.78</v>
      </c>
      <c r="W84" s="24">
        <v>962571.78</v>
      </c>
      <c r="X84" s="22">
        <f t="shared" si="6"/>
        <v>100</v>
      </c>
      <c r="Y84" s="21">
        <v>0</v>
      </c>
      <c r="Z84" s="21" t="s">
        <v>67</v>
      </c>
      <c r="AA84" s="16">
        <v>14663</v>
      </c>
      <c r="AB84" s="22">
        <v>0</v>
      </c>
      <c r="AC84" s="22">
        <v>100</v>
      </c>
      <c r="AD84" s="23" t="s">
        <v>163</v>
      </c>
      <c r="AE84" s="9"/>
    </row>
    <row r="85" spans="1:31" ht="63.75">
      <c r="A85" s="9"/>
      <c r="B85" s="17" t="s">
        <v>441</v>
      </c>
      <c r="C85" s="17" t="s">
        <v>442</v>
      </c>
      <c r="D85" s="18" t="s">
        <v>443</v>
      </c>
      <c r="E85" s="18" t="s">
        <v>1</v>
      </c>
      <c r="F85" s="18" t="s">
        <v>1</v>
      </c>
      <c r="G85" s="19" t="s">
        <v>84</v>
      </c>
      <c r="H85" s="19" t="s">
        <v>37</v>
      </c>
      <c r="I85" s="20" t="s">
        <v>38</v>
      </c>
      <c r="J85" s="19" t="s">
        <v>39</v>
      </c>
      <c r="K85" s="21" t="s">
        <v>40</v>
      </c>
      <c r="L85" s="19" t="s">
        <v>41</v>
      </c>
      <c r="M85" s="19" t="s">
        <v>42</v>
      </c>
      <c r="N85" s="19" t="s">
        <v>43</v>
      </c>
      <c r="O85" s="21" t="s">
        <v>44</v>
      </c>
      <c r="P85" s="21" t="s">
        <v>167</v>
      </c>
      <c r="Q85" s="24">
        <v>14866585.26</v>
      </c>
      <c r="R85" s="24">
        <v>13064644.289999999</v>
      </c>
      <c r="S85" s="24">
        <v>13064644.289999999</v>
      </c>
      <c r="T85" s="24">
        <v>13064644.289999999</v>
      </c>
      <c r="U85" s="24">
        <v>13064644.289999999</v>
      </c>
      <c r="V85" s="24">
        <v>13064644.289999999</v>
      </c>
      <c r="W85" s="24">
        <v>13064644.289999999</v>
      </c>
      <c r="X85" s="22">
        <f t="shared" ref="X85:X104" si="7">IF(ISERROR(V85/R85),0,((V85/R85)*100))</f>
        <v>100</v>
      </c>
      <c r="Y85" s="21">
        <v>0</v>
      </c>
      <c r="Z85" s="21" t="s">
        <v>47</v>
      </c>
      <c r="AA85" s="16">
        <v>512</v>
      </c>
      <c r="AB85" s="22">
        <v>0</v>
      </c>
      <c r="AC85" s="22">
        <v>100</v>
      </c>
      <c r="AD85" s="23" t="s">
        <v>163</v>
      </c>
      <c r="AE85" s="9"/>
    </row>
    <row r="86" spans="1:31" ht="63.75">
      <c r="A86" s="9"/>
      <c r="B86" s="17" t="s">
        <v>444</v>
      </c>
      <c r="C86" s="17" t="s">
        <v>445</v>
      </c>
      <c r="D86" s="18" t="s">
        <v>446</v>
      </c>
      <c r="E86" s="18" t="s">
        <v>1</v>
      </c>
      <c r="F86" s="18" t="s">
        <v>1</v>
      </c>
      <c r="G86" s="19" t="s">
        <v>84</v>
      </c>
      <c r="H86" s="19" t="s">
        <v>37</v>
      </c>
      <c r="I86" s="20" t="s">
        <v>38</v>
      </c>
      <c r="J86" s="19" t="s">
        <v>39</v>
      </c>
      <c r="K86" s="21" t="s">
        <v>40</v>
      </c>
      <c r="L86" s="19" t="s">
        <v>41</v>
      </c>
      <c r="M86" s="19" t="s">
        <v>42</v>
      </c>
      <c r="N86" s="19" t="s">
        <v>43</v>
      </c>
      <c r="O86" s="21" t="s">
        <v>44</v>
      </c>
      <c r="P86" s="21" t="s">
        <v>167</v>
      </c>
      <c r="Q86" s="24">
        <v>6580422.3700000001</v>
      </c>
      <c r="R86" s="24">
        <v>5707656.54</v>
      </c>
      <c r="S86" s="24">
        <v>5707656.54</v>
      </c>
      <c r="T86" s="24">
        <v>5707656.54</v>
      </c>
      <c r="U86" s="24">
        <v>5707656.54</v>
      </c>
      <c r="V86" s="24">
        <v>5707656.54</v>
      </c>
      <c r="W86" s="24">
        <v>5707656.54</v>
      </c>
      <c r="X86" s="22">
        <f t="shared" si="7"/>
        <v>100</v>
      </c>
      <c r="Y86" s="21">
        <v>0</v>
      </c>
      <c r="Z86" s="21" t="s">
        <v>47</v>
      </c>
      <c r="AA86" s="16">
        <v>150</v>
      </c>
      <c r="AB86" s="22">
        <v>0</v>
      </c>
      <c r="AC86" s="22">
        <v>100</v>
      </c>
      <c r="AD86" s="23" t="s">
        <v>168</v>
      </c>
      <c r="AE86" s="9"/>
    </row>
    <row r="87" spans="1:31" ht="60.75">
      <c r="A87" s="9"/>
      <c r="B87" s="17" t="s">
        <v>447</v>
      </c>
      <c r="C87" s="17" t="s">
        <v>448</v>
      </c>
      <c r="D87" s="18" t="s">
        <v>449</v>
      </c>
      <c r="E87" s="18" t="s">
        <v>1</v>
      </c>
      <c r="F87" s="18" t="s">
        <v>58</v>
      </c>
      <c r="G87" s="19" t="s">
        <v>450</v>
      </c>
      <c r="H87" s="19" t="s">
        <v>64</v>
      </c>
      <c r="I87" s="20" t="s">
        <v>38</v>
      </c>
      <c r="J87" s="19" t="s">
        <v>39</v>
      </c>
      <c r="K87" s="21" t="s">
        <v>40</v>
      </c>
      <c r="L87" s="19" t="s">
        <v>41</v>
      </c>
      <c r="M87" s="19" t="s">
        <v>42</v>
      </c>
      <c r="N87" s="19" t="s">
        <v>43</v>
      </c>
      <c r="O87" s="21" t="s">
        <v>44</v>
      </c>
      <c r="P87" s="21" t="s">
        <v>167</v>
      </c>
      <c r="Q87" s="24">
        <v>601771.51</v>
      </c>
      <c r="R87" s="24">
        <v>601771.51</v>
      </c>
      <c r="S87" s="24">
        <v>601771.51</v>
      </c>
      <c r="T87" s="24">
        <v>601771.51</v>
      </c>
      <c r="U87" s="24">
        <v>601771.51</v>
      </c>
      <c r="V87" s="24">
        <v>601771.51</v>
      </c>
      <c r="W87" s="24">
        <v>601771.51</v>
      </c>
      <c r="X87" s="22">
        <f t="shared" si="7"/>
        <v>100</v>
      </c>
      <c r="Y87" s="21">
        <v>0</v>
      </c>
      <c r="Z87" s="21" t="s">
        <v>47</v>
      </c>
      <c r="AA87" s="16">
        <v>12</v>
      </c>
      <c r="AB87" s="22">
        <v>0</v>
      </c>
      <c r="AC87" s="22">
        <v>100</v>
      </c>
      <c r="AD87" s="23" t="s">
        <v>163</v>
      </c>
      <c r="AE87" s="9"/>
    </row>
    <row r="88" spans="1:31" ht="63.75">
      <c r="A88" s="9"/>
      <c r="B88" s="17" t="s">
        <v>451</v>
      </c>
      <c r="C88" s="17" t="s">
        <v>452</v>
      </c>
      <c r="D88" s="18" t="s">
        <v>453</v>
      </c>
      <c r="E88" s="18" t="s">
        <v>1</v>
      </c>
      <c r="F88" s="18" t="s">
        <v>102</v>
      </c>
      <c r="G88" s="19" t="s">
        <v>454</v>
      </c>
      <c r="H88" s="19" t="s">
        <v>64</v>
      </c>
      <c r="I88" s="20" t="s">
        <v>38</v>
      </c>
      <c r="J88" s="19" t="s">
        <v>39</v>
      </c>
      <c r="K88" s="21" t="s">
        <v>40</v>
      </c>
      <c r="L88" s="19" t="s">
        <v>41</v>
      </c>
      <c r="M88" s="19" t="s">
        <v>42</v>
      </c>
      <c r="N88" s="19" t="s">
        <v>43</v>
      </c>
      <c r="O88" s="21" t="s">
        <v>44</v>
      </c>
      <c r="P88" s="21" t="s">
        <v>167</v>
      </c>
      <c r="Q88" s="24">
        <v>262404.15999999997</v>
      </c>
      <c r="R88" s="24">
        <v>261352.36</v>
      </c>
      <c r="S88" s="24">
        <v>261352.36</v>
      </c>
      <c r="T88" s="24">
        <v>261352.36</v>
      </c>
      <c r="U88" s="24">
        <v>261352.36</v>
      </c>
      <c r="V88" s="24">
        <v>261352.36</v>
      </c>
      <c r="W88" s="24">
        <v>261352.36</v>
      </c>
      <c r="X88" s="22">
        <f t="shared" si="7"/>
        <v>100</v>
      </c>
      <c r="Y88" s="21">
        <v>0</v>
      </c>
      <c r="Z88" s="21" t="s">
        <v>67</v>
      </c>
      <c r="AA88" s="16">
        <v>173</v>
      </c>
      <c r="AB88" s="22">
        <v>0</v>
      </c>
      <c r="AC88" s="22">
        <v>100</v>
      </c>
      <c r="AD88" s="23" t="s">
        <v>163</v>
      </c>
      <c r="AE88" s="9"/>
    </row>
    <row r="89" spans="1:31" ht="60.75">
      <c r="A89" s="9"/>
      <c r="B89" s="17" t="s">
        <v>455</v>
      </c>
      <c r="C89" s="17" t="s">
        <v>456</v>
      </c>
      <c r="D89" s="18" t="s">
        <v>457</v>
      </c>
      <c r="E89" s="18" t="s">
        <v>1</v>
      </c>
      <c r="F89" s="18" t="s">
        <v>1</v>
      </c>
      <c r="G89" s="19" t="s">
        <v>84</v>
      </c>
      <c r="H89" s="19" t="s">
        <v>37</v>
      </c>
      <c r="I89" s="20" t="s">
        <v>38</v>
      </c>
      <c r="J89" s="19" t="s">
        <v>39</v>
      </c>
      <c r="K89" s="21" t="s">
        <v>40</v>
      </c>
      <c r="L89" s="19" t="s">
        <v>41</v>
      </c>
      <c r="M89" s="19" t="s">
        <v>42</v>
      </c>
      <c r="N89" s="19" t="s">
        <v>43</v>
      </c>
      <c r="O89" s="21" t="s">
        <v>44</v>
      </c>
      <c r="P89" s="21" t="s">
        <v>167</v>
      </c>
      <c r="Q89" s="24">
        <v>106872.66</v>
      </c>
      <c r="R89" s="24">
        <v>106684.04</v>
      </c>
      <c r="S89" s="24">
        <v>106684.04</v>
      </c>
      <c r="T89" s="24">
        <v>106684.04</v>
      </c>
      <c r="U89" s="24">
        <v>106684.04</v>
      </c>
      <c r="V89" s="24">
        <v>106684.04</v>
      </c>
      <c r="W89" s="24">
        <v>106684.04</v>
      </c>
      <c r="X89" s="22">
        <f t="shared" si="7"/>
        <v>100</v>
      </c>
      <c r="Y89" s="21">
        <v>0</v>
      </c>
      <c r="Z89" s="21" t="s">
        <v>67</v>
      </c>
      <c r="AA89" s="16">
        <v>828</v>
      </c>
      <c r="AB89" s="22">
        <v>0</v>
      </c>
      <c r="AC89" s="22">
        <v>100</v>
      </c>
      <c r="AD89" s="23" t="s">
        <v>168</v>
      </c>
      <c r="AE89" s="9"/>
    </row>
    <row r="90" spans="1:31" ht="60.75">
      <c r="A90" s="9"/>
      <c r="B90" s="17" t="s">
        <v>458</v>
      </c>
      <c r="C90" s="17" t="s">
        <v>459</v>
      </c>
      <c r="D90" s="18" t="s">
        <v>460</v>
      </c>
      <c r="E90" s="18" t="s">
        <v>1</v>
      </c>
      <c r="F90" s="18" t="s">
        <v>1</v>
      </c>
      <c r="G90" s="19" t="s">
        <v>84</v>
      </c>
      <c r="H90" s="19" t="s">
        <v>37</v>
      </c>
      <c r="I90" s="20" t="s">
        <v>38</v>
      </c>
      <c r="J90" s="19" t="s">
        <v>39</v>
      </c>
      <c r="K90" s="21" t="s">
        <v>40</v>
      </c>
      <c r="L90" s="19" t="s">
        <v>41</v>
      </c>
      <c r="M90" s="19" t="s">
        <v>42</v>
      </c>
      <c r="N90" s="19" t="s">
        <v>43</v>
      </c>
      <c r="O90" s="21" t="s">
        <v>44</v>
      </c>
      <c r="P90" s="21" t="s">
        <v>167</v>
      </c>
      <c r="Q90" s="24">
        <v>1882369.69</v>
      </c>
      <c r="R90" s="24">
        <v>1708806.95</v>
      </c>
      <c r="S90" s="24">
        <v>1708806.95</v>
      </c>
      <c r="T90" s="24">
        <v>1708806.95</v>
      </c>
      <c r="U90" s="24">
        <v>1708806.95</v>
      </c>
      <c r="V90" s="24">
        <v>1708806.95</v>
      </c>
      <c r="W90" s="24">
        <v>1708806.95</v>
      </c>
      <c r="X90" s="22">
        <f t="shared" si="7"/>
        <v>100</v>
      </c>
      <c r="Y90" s="21">
        <v>0</v>
      </c>
      <c r="Z90" s="21" t="s">
        <v>47</v>
      </c>
      <c r="AA90" s="16">
        <v>929</v>
      </c>
      <c r="AB90" s="22">
        <v>0</v>
      </c>
      <c r="AC90" s="22">
        <v>100</v>
      </c>
      <c r="AD90" s="23" t="s">
        <v>163</v>
      </c>
      <c r="AE90" s="9"/>
    </row>
    <row r="91" spans="1:31" ht="60.75">
      <c r="A91" s="9"/>
      <c r="B91" s="17" t="s">
        <v>461</v>
      </c>
      <c r="C91" s="17" t="s">
        <v>462</v>
      </c>
      <c r="D91" s="18" t="s">
        <v>463</v>
      </c>
      <c r="E91" s="18" t="s">
        <v>1</v>
      </c>
      <c r="F91" s="18" t="s">
        <v>1</v>
      </c>
      <c r="G91" s="19" t="s">
        <v>84</v>
      </c>
      <c r="H91" s="19" t="s">
        <v>37</v>
      </c>
      <c r="I91" s="20" t="s">
        <v>38</v>
      </c>
      <c r="J91" s="19" t="s">
        <v>39</v>
      </c>
      <c r="K91" s="21" t="s">
        <v>40</v>
      </c>
      <c r="L91" s="19" t="s">
        <v>41</v>
      </c>
      <c r="M91" s="19" t="s">
        <v>42</v>
      </c>
      <c r="N91" s="19" t="s">
        <v>43</v>
      </c>
      <c r="O91" s="21" t="s">
        <v>44</v>
      </c>
      <c r="P91" s="21" t="s">
        <v>167</v>
      </c>
      <c r="Q91" s="24">
        <v>117922.59</v>
      </c>
      <c r="R91" s="24">
        <v>117681.42</v>
      </c>
      <c r="S91" s="24">
        <v>117681.42</v>
      </c>
      <c r="T91" s="24">
        <v>117681.42</v>
      </c>
      <c r="U91" s="24">
        <v>117681.42</v>
      </c>
      <c r="V91" s="24">
        <v>117681.42</v>
      </c>
      <c r="W91" s="24">
        <v>117681.42</v>
      </c>
      <c r="X91" s="22">
        <f t="shared" si="7"/>
        <v>100</v>
      </c>
      <c r="Y91" s="21">
        <v>0</v>
      </c>
      <c r="Z91" s="21" t="s">
        <v>67</v>
      </c>
      <c r="AA91" s="16">
        <v>311</v>
      </c>
      <c r="AB91" s="22">
        <v>0</v>
      </c>
      <c r="AC91" s="22">
        <v>100</v>
      </c>
      <c r="AD91" s="23" t="s">
        <v>168</v>
      </c>
      <c r="AE91" s="9"/>
    </row>
    <row r="92" spans="1:31" ht="63.75">
      <c r="A92" s="9"/>
      <c r="B92" s="17" t="s">
        <v>464</v>
      </c>
      <c r="C92" s="17" t="s">
        <v>465</v>
      </c>
      <c r="D92" s="18" t="s">
        <v>466</v>
      </c>
      <c r="E92" s="18" t="s">
        <v>1</v>
      </c>
      <c r="F92" s="18" t="s">
        <v>1</v>
      </c>
      <c r="G92" s="19" t="s">
        <v>84</v>
      </c>
      <c r="H92" s="19" t="s">
        <v>37</v>
      </c>
      <c r="I92" s="20" t="s">
        <v>38</v>
      </c>
      <c r="J92" s="19" t="s">
        <v>39</v>
      </c>
      <c r="K92" s="21" t="s">
        <v>40</v>
      </c>
      <c r="L92" s="19" t="s">
        <v>41</v>
      </c>
      <c r="M92" s="19" t="s">
        <v>42</v>
      </c>
      <c r="N92" s="19" t="s">
        <v>43</v>
      </c>
      <c r="O92" s="21" t="s">
        <v>44</v>
      </c>
      <c r="P92" s="21" t="s">
        <v>167</v>
      </c>
      <c r="Q92" s="24">
        <v>2538978.6800000002</v>
      </c>
      <c r="R92" s="24">
        <v>2534283.91</v>
      </c>
      <c r="S92" s="24">
        <v>2534283.91</v>
      </c>
      <c r="T92" s="24">
        <v>2534283.91</v>
      </c>
      <c r="U92" s="24">
        <v>2534283.91</v>
      </c>
      <c r="V92" s="24">
        <v>2534283.91</v>
      </c>
      <c r="W92" s="24">
        <v>2534283.91</v>
      </c>
      <c r="X92" s="22">
        <f t="shared" si="7"/>
        <v>100</v>
      </c>
      <c r="Y92" s="21">
        <v>0</v>
      </c>
      <c r="Z92" s="21" t="s">
        <v>67</v>
      </c>
      <c r="AA92" s="16">
        <v>309</v>
      </c>
      <c r="AB92" s="22">
        <v>0</v>
      </c>
      <c r="AC92" s="22">
        <v>100</v>
      </c>
      <c r="AD92" s="23" t="s">
        <v>168</v>
      </c>
      <c r="AE92" s="9"/>
    </row>
    <row r="93" spans="1:31" ht="60.75">
      <c r="A93" s="9"/>
      <c r="B93" s="17" t="s">
        <v>467</v>
      </c>
      <c r="C93" s="17" t="s">
        <v>468</v>
      </c>
      <c r="D93" s="18" t="s">
        <v>469</v>
      </c>
      <c r="E93" s="18" t="s">
        <v>1</v>
      </c>
      <c r="F93" s="18" t="s">
        <v>1</v>
      </c>
      <c r="G93" s="19" t="s">
        <v>84</v>
      </c>
      <c r="H93" s="19" t="s">
        <v>37</v>
      </c>
      <c r="I93" s="20" t="s">
        <v>38</v>
      </c>
      <c r="J93" s="19" t="s">
        <v>39</v>
      </c>
      <c r="K93" s="21" t="s">
        <v>40</v>
      </c>
      <c r="L93" s="19" t="s">
        <v>41</v>
      </c>
      <c r="M93" s="19" t="s">
        <v>42</v>
      </c>
      <c r="N93" s="19" t="s">
        <v>43</v>
      </c>
      <c r="O93" s="21" t="s">
        <v>44</v>
      </c>
      <c r="P93" s="21" t="s">
        <v>167</v>
      </c>
      <c r="Q93" s="24">
        <v>1503275.59</v>
      </c>
      <c r="R93" s="24">
        <v>1498921</v>
      </c>
      <c r="S93" s="24">
        <v>1498921</v>
      </c>
      <c r="T93" s="24">
        <v>1498921</v>
      </c>
      <c r="U93" s="24">
        <v>1498921</v>
      </c>
      <c r="V93" s="24">
        <v>1498921</v>
      </c>
      <c r="W93" s="24">
        <v>1498921</v>
      </c>
      <c r="X93" s="22">
        <f t="shared" si="7"/>
        <v>100</v>
      </c>
      <c r="Y93" s="21">
        <v>0</v>
      </c>
      <c r="Z93" s="21" t="s">
        <v>47</v>
      </c>
      <c r="AA93" s="16">
        <v>150</v>
      </c>
      <c r="AB93" s="22">
        <v>0</v>
      </c>
      <c r="AC93" s="22">
        <v>100</v>
      </c>
      <c r="AD93" s="23" t="s">
        <v>168</v>
      </c>
      <c r="AE93" s="9"/>
    </row>
    <row r="94" spans="1:31" ht="60.75">
      <c r="A94" s="9"/>
      <c r="B94" s="17" t="s">
        <v>470</v>
      </c>
      <c r="C94" s="17" t="s">
        <v>471</v>
      </c>
      <c r="D94" s="18" t="s">
        <v>472</v>
      </c>
      <c r="E94" s="18" t="s">
        <v>1</v>
      </c>
      <c r="F94" s="18" t="s">
        <v>60</v>
      </c>
      <c r="G94" s="19" t="s">
        <v>473</v>
      </c>
      <c r="H94" s="19" t="s">
        <v>64</v>
      </c>
      <c r="I94" s="20" t="s">
        <v>38</v>
      </c>
      <c r="J94" s="19" t="s">
        <v>39</v>
      </c>
      <c r="K94" s="21" t="s">
        <v>40</v>
      </c>
      <c r="L94" s="19" t="s">
        <v>41</v>
      </c>
      <c r="M94" s="19" t="s">
        <v>42</v>
      </c>
      <c r="N94" s="19" t="s">
        <v>43</v>
      </c>
      <c r="O94" s="21" t="s">
        <v>44</v>
      </c>
      <c r="P94" s="21" t="s">
        <v>167</v>
      </c>
      <c r="Q94" s="24">
        <v>12670.56</v>
      </c>
      <c r="R94" s="24">
        <v>12622.54</v>
      </c>
      <c r="S94" s="24">
        <v>12622.54</v>
      </c>
      <c r="T94" s="24">
        <v>12622.54</v>
      </c>
      <c r="U94" s="24">
        <v>12622.54</v>
      </c>
      <c r="V94" s="24">
        <v>12622.54</v>
      </c>
      <c r="W94" s="24">
        <v>12622.54</v>
      </c>
      <c r="X94" s="22">
        <f t="shared" si="7"/>
        <v>100</v>
      </c>
      <c r="Y94" s="21">
        <v>0</v>
      </c>
      <c r="Z94" s="21" t="s">
        <v>67</v>
      </c>
      <c r="AA94" s="16">
        <v>454</v>
      </c>
      <c r="AB94" s="22">
        <v>0</v>
      </c>
      <c r="AC94" s="22">
        <v>100</v>
      </c>
      <c r="AD94" s="23" t="s">
        <v>168</v>
      </c>
      <c r="AE94" s="9"/>
    </row>
    <row r="95" spans="1:31" ht="63.75">
      <c r="A95" s="9"/>
      <c r="B95" s="17" t="s">
        <v>474</v>
      </c>
      <c r="C95" s="17" t="s">
        <v>475</v>
      </c>
      <c r="D95" s="18" t="s">
        <v>476</v>
      </c>
      <c r="E95" s="18" t="s">
        <v>1</v>
      </c>
      <c r="F95" s="18" t="s">
        <v>60</v>
      </c>
      <c r="G95" s="19" t="s">
        <v>103</v>
      </c>
      <c r="H95" s="19" t="s">
        <v>64</v>
      </c>
      <c r="I95" s="20" t="s">
        <v>38</v>
      </c>
      <c r="J95" s="19" t="s">
        <v>39</v>
      </c>
      <c r="K95" s="21" t="s">
        <v>40</v>
      </c>
      <c r="L95" s="19" t="s">
        <v>41</v>
      </c>
      <c r="M95" s="19" t="s">
        <v>42</v>
      </c>
      <c r="N95" s="19" t="s">
        <v>43</v>
      </c>
      <c r="O95" s="21" t="s">
        <v>44</v>
      </c>
      <c r="P95" s="21" t="s">
        <v>167</v>
      </c>
      <c r="Q95" s="24">
        <v>189003.85</v>
      </c>
      <c r="R95" s="24">
        <v>188384.58</v>
      </c>
      <c r="S95" s="24">
        <v>188384.58</v>
      </c>
      <c r="T95" s="24">
        <v>188384.58</v>
      </c>
      <c r="U95" s="24">
        <v>188384.58</v>
      </c>
      <c r="V95" s="24">
        <v>188384.58</v>
      </c>
      <c r="W95" s="24">
        <v>188384.58</v>
      </c>
      <c r="X95" s="22">
        <f t="shared" si="7"/>
        <v>100</v>
      </c>
      <c r="Y95" s="21">
        <v>0</v>
      </c>
      <c r="Z95" s="21" t="s">
        <v>67</v>
      </c>
      <c r="AA95" s="16">
        <v>558</v>
      </c>
      <c r="AB95" s="22">
        <v>0</v>
      </c>
      <c r="AC95" s="22">
        <v>100</v>
      </c>
      <c r="AD95" s="23" t="s">
        <v>168</v>
      </c>
      <c r="AE95" s="9"/>
    </row>
    <row r="96" spans="1:31" ht="60.75">
      <c r="A96" s="9"/>
      <c r="B96" s="17" t="s">
        <v>477</v>
      </c>
      <c r="C96" s="17" t="s">
        <v>478</v>
      </c>
      <c r="D96" s="18" t="s">
        <v>479</v>
      </c>
      <c r="E96" s="18" t="s">
        <v>1</v>
      </c>
      <c r="F96" s="18" t="s">
        <v>122</v>
      </c>
      <c r="G96" s="19" t="s">
        <v>132</v>
      </c>
      <c r="H96" s="19" t="s">
        <v>64</v>
      </c>
      <c r="I96" s="20" t="s">
        <v>38</v>
      </c>
      <c r="J96" s="19" t="s">
        <v>39</v>
      </c>
      <c r="K96" s="21" t="s">
        <v>40</v>
      </c>
      <c r="L96" s="19" t="s">
        <v>41</v>
      </c>
      <c r="M96" s="19" t="s">
        <v>42</v>
      </c>
      <c r="N96" s="19" t="s">
        <v>43</v>
      </c>
      <c r="O96" s="21" t="s">
        <v>44</v>
      </c>
      <c r="P96" s="21" t="s">
        <v>167</v>
      </c>
      <c r="Q96" s="24">
        <v>27266.73</v>
      </c>
      <c r="R96" s="24">
        <v>27131.24</v>
      </c>
      <c r="S96" s="24">
        <v>27131.24</v>
      </c>
      <c r="T96" s="24">
        <v>27131.24</v>
      </c>
      <c r="U96" s="24">
        <v>27131.24</v>
      </c>
      <c r="V96" s="24">
        <v>27131.24</v>
      </c>
      <c r="W96" s="24">
        <v>27131.24</v>
      </c>
      <c r="X96" s="22">
        <f t="shared" si="7"/>
        <v>100</v>
      </c>
      <c r="Y96" s="21">
        <v>0</v>
      </c>
      <c r="Z96" s="21" t="s">
        <v>47</v>
      </c>
      <c r="AA96" s="16">
        <v>154</v>
      </c>
      <c r="AB96" s="22">
        <v>0</v>
      </c>
      <c r="AC96" s="22">
        <v>100</v>
      </c>
      <c r="AD96" s="23" t="s">
        <v>168</v>
      </c>
      <c r="AE96" s="9"/>
    </row>
    <row r="97" spans="1:31" ht="63.75">
      <c r="A97" s="9"/>
      <c r="B97" s="17" t="s">
        <v>480</v>
      </c>
      <c r="C97" s="17" t="s">
        <v>481</v>
      </c>
      <c r="D97" s="18" t="s">
        <v>482</v>
      </c>
      <c r="E97" s="18" t="s">
        <v>1</v>
      </c>
      <c r="F97" s="18" t="s">
        <v>58</v>
      </c>
      <c r="G97" s="19" t="s">
        <v>483</v>
      </c>
      <c r="H97" s="19" t="s">
        <v>64</v>
      </c>
      <c r="I97" s="20" t="s">
        <v>38</v>
      </c>
      <c r="J97" s="19" t="s">
        <v>39</v>
      </c>
      <c r="K97" s="21" t="s">
        <v>40</v>
      </c>
      <c r="L97" s="19" t="s">
        <v>41</v>
      </c>
      <c r="M97" s="19" t="s">
        <v>42</v>
      </c>
      <c r="N97" s="19" t="s">
        <v>43</v>
      </c>
      <c r="O97" s="21" t="s">
        <v>44</v>
      </c>
      <c r="P97" s="21" t="s">
        <v>167</v>
      </c>
      <c r="Q97" s="24">
        <v>54533.46</v>
      </c>
      <c r="R97" s="24">
        <v>54262.48</v>
      </c>
      <c r="S97" s="24">
        <v>54262.48</v>
      </c>
      <c r="T97" s="24">
        <v>54262.48</v>
      </c>
      <c r="U97" s="24">
        <v>54262.48</v>
      </c>
      <c r="V97" s="24">
        <v>54262.48</v>
      </c>
      <c r="W97" s="24">
        <v>54262.48</v>
      </c>
      <c r="X97" s="22">
        <f t="shared" si="7"/>
        <v>100</v>
      </c>
      <c r="Y97" s="21">
        <v>0</v>
      </c>
      <c r="Z97" s="21" t="s">
        <v>67</v>
      </c>
      <c r="AA97" s="16">
        <v>272</v>
      </c>
      <c r="AB97" s="22">
        <v>0</v>
      </c>
      <c r="AC97" s="22">
        <v>100</v>
      </c>
      <c r="AD97" s="23" t="s">
        <v>168</v>
      </c>
      <c r="AE97" s="9"/>
    </row>
    <row r="98" spans="1:31" ht="63.75">
      <c r="A98" s="9"/>
      <c r="B98" s="17" t="s">
        <v>484</v>
      </c>
      <c r="C98" s="17" t="s">
        <v>485</v>
      </c>
      <c r="D98" s="18" t="s">
        <v>486</v>
      </c>
      <c r="E98" s="18" t="s">
        <v>1</v>
      </c>
      <c r="F98" s="18" t="s">
        <v>153</v>
      </c>
      <c r="G98" s="19" t="s">
        <v>367</v>
      </c>
      <c r="H98" s="19" t="s">
        <v>37</v>
      </c>
      <c r="I98" s="20" t="s">
        <v>38</v>
      </c>
      <c r="J98" s="19" t="s">
        <v>39</v>
      </c>
      <c r="K98" s="21" t="s">
        <v>40</v>
      </c>
      <c r="L98" s="19" t="s">
        <v>41</v>
      </c>
      <c r="M98" s="19" t="s">
        <v>42</v>
      </c>
      <c r="N98" s="19" t="s">
        <v>43</v>
      </c>
      <c r="O98" s="21" t="s">
        <v>44</v>
      </c>
      <c r="P98" s="21" t="s">
        <v>167</v>
      </c>
      <c r="Q98" s="24">
        <v>649083.62</v>
      </c>
      <c r="R98" s="24">
        <v>645687.02</v>
      </c>
      <c r="S98" s="24">
        <v>645687.02</v>
      </c>
      <c r="T98" s="24">
        <v>645687.02</v>
      </c>
      <c r="U98" s="24">
        <v>645687.02</v>
      </c>
      <c r="V98" s="24">
        <v>645687.02</v>
      </c>
      <c r="W98" s="24">
        <v>645687.02</v>
      </c>
      <c r="X98" s="22">
        <f t="shared" si="7"/>
        <v>100</v>
      </c>
      <c r="Y98" s="21">
        <v>0</v>
      </c>
      <c r="Z98" s="21" t="s">
        <v>67</v>
      </c>
      <c r="AA98" s="16">
        <v>215</v>
      </c>
      <c r="AB98" s="22">
        <v>0</v>
      </c>
      <c r="AC98" s="22">
        <v>100</v>
      </c>
      <c r="AD98" s="23" t="s">
        <v>163</v>
      </c>
      <c r="AE98" s="9"/>
    </row>
    <row r="99" spans="1:31" ht="60.75">
      <c r="A99" s="9"/>
      <c r="B99" s="17" t="s">
        <v>487</v>
      </c>
      <c r="C99" s="17" t="s">
        <v>488</v>
      </c>
      <c r="D99" s="18" t="s">
        <v>489</v>
      </c>
      <c r="E99" s="18" t="s">
        <v>1</v>
      </c>
      <c r="F99" s="18" t="s">
        <v>1</v>
      </c>
      <c r="G99" s="19" t="s">
        <v>84</v>
      </c>
      <c r="H99" s="19" t="s">
        <v>37</v>
      </c>
      <c r="I99" s="20" t="s">
        <v>38</v>
      </c>
      <c r="J99" s="19" t="s">
        <v>39</v>
      </c>
      <c r="K99" s="21" t="s">
        <v>40</v>
      </c>
      <c r="L99" s="19" t="s">
        <v>41</v>
      </c>
      <c r="M99" s="19" t="s">
        <v>42</v>
      </c>
      <c r="N99" s="19" t="s">
        <v>43</v>
      </c>
      <c r="O99" s="21" t="s">
        <v>44</v>
      </c>
      <c r="P99" s="21" t="s">
        <v>167</v>
      </c>
      <c r="Q99" s="24">
        <v>9948973.8499999996</v>
      </c>
      <c r="R99" s="24">
        <v>9917576.5999999996</v>
      </c>
      <c r="S99" s="24">
        <v>9917576.5999999996</v>
      </c>
      <c r="T99" s="24">
        <v>9917576.5999999996</v>
      </c>
      <c r="U99" s="24">
        <v>9917576.5999999996</v>
      </c>
      <c r="V99" s="24">
        <v>9917576.5999999996</v>
      </c>
      <c r="W99" s="24">
        <v>9917576.5999999996</v>
      </c>
      <c r="X99" s="22">
        <f t="shared" si="7"/>
        <v>100</v>
      </c>
      <c r="Y99" s="21">
        <v>0</v>
      </c>
      <c r="Z99" s="21" t="s">
        <v>47</v>
      </c>
      <c r="AA99" s="16">
        <v>150</v>
      </c>
      <c r="AB99" s="22">
        <v>0</v>
      </c>
      <c r="AC99" s="22">
        <v>100</v>
      </c>
      <c r="AD99" s="23" t="s">
        <v>168</v>
      </c>
      <c r="AE99" s="9"/>
    </row>
    <row r="100" spans="1:31" ht="63.75">
      <c r="A100" s="9"/>
      <c r="B100" s="17" t="s">
        <v>490</v>
      </c>
      <c r="C100" s="17" t="s">
        <v>491</v>
      </c>
      <c r="D100" s="18" t="s">
        <v>492</v>
      </c>
      <c r="E100" s="18" t="s">
        <v>1</v>
      </c>
      <c r="F100" s="18" t="s">
        <v>58</v>
      </c>
      <c r="G100" s="19" t="s">
        <v>58</v>
      </c>
      <c r="H100" s="19" t="s">
        <v>37</v>
      </c>
      <c r="I100" s="20" t="s">
        <v>38</v>
      </c>
      <c r="J100" s="19" t="s">
        <v>39</v>
      </c>
      <c r="K100" s="21" t="s">
        <v>40</v>
      </c>
      <c r="L100" s="19" t="s">
        <v>41</v>
      </c>
      <c r="M100" s="19" t="s">
        <v>42</v>
      </c>
      <c r="N100" s="19" t="s">
        <v>43</v>
      </c>
      <c r="O100" s="21" t="s">
        <v>44</v>
      </c>
      <c r="P100" s="21" t="s">
        <v>167</v>
      </c>
      <c r="Q100" s="24">
        <v>1314982.03</v>
      </c>
      <c r="R100" s="24">
        <v>1208448.1399999999</v>
      </c>
      <c r="S100" s="24">
        <v>1208448.1399999999</v>
      </c>
      <c r="T100" s="24">
        <v>1208448.1399999999</v>
      </c>
      <c r="U100" s="24">
        <v>1208448.1399999999</v>
      </c>
      <c r="V100" s="24">
        <v>1208448.1399999999</v>
      </c>
      <c r="W100" s="24">
        <v>1208448.1399999999</v>
      </c>
      <c r="X100" s="22">
        <f t="shared" si="7"/>
        <v>100</v>
      </c>
      <c r="Y100" s="21">
        <v>0</v>
      </c>
      <c r="Z100" s="21" t="s">
        <v>67</v>
      </c>
      <c r="AA100" s="16">
        <v>280</v>
      </c>
      <c r="AB100" s="22">
        <v>0</v>
      </c>
      <c r="AC100" s="22">
        <v>100</v>
      </c>
      <c r="AD100" s="23" t="s">
        <v>168</v>
      </c>
      <c r="AE100" s="9"/>
    </row>
    <row r="101" spans="1:31" ht="60.75">
      <c r="A101" s="9"/>
      <c r="B101" s="17" t="s">
        <v>493</v>
      </c>
      <c r="C101" s="17" t="s">
        <v>494</v>
      </c>
      <c r="D101" s="18" t="s">
        <v>495</v>
      </c>
      <c r="E101" s="18" t="s">
        <v>1</v>
      </c>
      <c r="F101" s="18" t="s">
        <v>133</v>
      </c>
      <c r="G101" s="19" t="s">
        <v>496</v>
      </c>
      <c r="H101" s="19" t="s">
        <v>64</v>
      </c>
      <c r="I101" s="20" t="s">
        <v>38</v>
      </c>
      <c r="J101" s="19" t="s">
        <v>39</v>
      </c>
      <c r="K101" s="21" t="s">
        <v>40</v>
      </c>
      <c r="L101" s="19" t="s">
        <v>41</v>
      </c>
      <c r="M101" s="19" t="s">
        <v>42</v>
      </c>
      <c r="N101" s="19" t="s">
        <v>43</v>
      </c>
      <c r="O101" s="21" t="s">
        <v>44</v>
      </c>
      <c r="P101" s="21" t="s">
        <v>167</v>
      </c>
      <c r="Q101" s="24">
        <v>759745.45</v>
      </c>
      <c r="R101" s="24">
        <v>752907.86</v>
      </c>
      <c r="S101" s="24">
        <v>752907.86</v>
      </c>
      <c r="T101" s="24">
        <v>752907.86</v>
      </c>
      <c r="U101" s="24">
        <v>752907.86</v>
      </c>
      <c r="V101" s="24">
        <v>752907.86</v>
      </c>
      <c r="W101" s="24">
        <v>752907.86</v>
      </c>
      <c r="X101" s="22">
        <f t="shared" si="7"/>
        <v>100</v>
      </c>
      <c r="Y101" s="21">
        <v>0</v>
      </c>
      <c r="Z101" s="21" t="s">
        <v>47</v>
      </c>
      <c r="AA101" s="16">
        <v>44</v>
      </c>
      <c r="AB101" s="22">
        <v>0</v>
      </c>
      <c r="AC101" s="22">
        <v>100</v>
      </c>
      <c r="AD101" s="23" t="s">
        <v>168</v>
      </c>
      <c r="AE101" s="9"/>
    </row>
    <row r="102" spans="1:31" ht="63.75">
      <c r="A102" s="9"/>
      <c r="B102" s="17" t="s">
        <v>497</v>
      </c>
      <c r="C102" s="17" t="s">
        <v>498</v>
      </c>
      <c r="D102" s="18" t="s">
        <v>499</v>
      </c>
      <c r="E102" s="18" t="s">
        <v>1</v>
      </c>
      <c r="F102" s="18" t="s">
        <v>58</v>
      </c>
      <c r="G102" s="19" t="s">
        <v>58</v>
      </c>
      <c r="H102" s="19" t="s">
        <v>37</v>
      </c>
      <c r="I102" s="20" t="s">
        <v>38</v>
      </c>
      <c r="J102" s="19" t="s">
        <v>39</v>
      </c>
      <c r="K102" s="21" t="s">
        <v>40</v>
      </c>
      <c r="L102" s="19" t="s">
        <v>41</v>
      </c>
      <c r="M102" s="19" t="s">
        <v>42</v>
      </c>
      <c r="N102" s="19" t="s">
        <v>43</v>
      </c>
      <c r="O102" s="21" t="s">
        <v>44</v>
      </c>
      <c r="P102" s="21" t="s">
        <v>167</v>
      </c>
      <c r="Q102" s="24">
        <v>2619716.98</v>
      </c>
      <c r="R102" s="24">
        <v>2355956.75</v>
      </c>
      <c r="S102" s="24">
        <v>2355956.75</v>
      </c>
      <c r="T102" s="24">
        <v>2355956.75</v>
      </c>
      <c r="U102" s="24">
        <v>2355956.75</v>
      </c>
      <c r="V102" s="24">
        <v>2355956.75</v>
      </c>
      <c r="W102" s="24">
        <v>2355956.75</v>
      </c>
      <c r="X102" s="22">
        <f t="shared" si="7"/>
        <v>100</v>
      </c>
      <c r="Y102" s="21">
        <v>0</v>
      </c>
      <c r="Z102" s="21" t="s">
        <v>47</v>
      </c>
      <c r="AA102" s="16">
        <v>656</v>
      </c>
      <c r="AB102" s="22">
        <v>0</v>
      </c>
      <c r="AC102" s="22">
        <v>100</v>
      </c>
      <c r="AD102" s="23" t="s">
        <v>163</v>
      </c>
      <c r="AE102" s="9"/>
    </row>
    <row r="103" spans="1:31" ht="63.75">
      <c r="A103" s="9"/>
      <c r="B103" s="17" t="s">
        <v>500</v>
      </c>
      <c r="C103" s="17" t="s">
        <v>501</v>
      </c>
      <c r="D103" s="18" t="s">
        <v>502</v>
      </c>
      <c r="E103" s="18" t="s">
        <v>1</v>
      </c>
      <c r="F103" s="18" t="s">
        <v>61</v>
      </c>
      <c r="G103" s="19" t="s">
        <v>503</v>
      </c>
      <c r="H103" s="19" t="s">
        <v>64</v>
      </c>
      <c r="I103" s="20" t="s">
        <v>38</v>
      </c>
      <c r="J103" s="19" t="s">
        <v>39</v>
      </c>
      <c r="K103" s="21" t="s">
        <v>40</v>
      </c>
      <c r="L103" s="19" t="s">
        <v>41</v>
      </c>
      <c r="M103" s="19" t="s">
        <v>42</v>
      </c>
      <c r="N103" s="19" t="s">
        <v>43</v>
      </c>
      <c r="O103" s="21" t="s">
        <v>44</v>
      </c>
      <c r="P103" s="21" t="s">
        <v>167</v>
      </c>
      <c r="Q103" s="24">
        <v>710879.87</v>
      </c>
      <c r="R103" s="24">
        <v>349876.88</v>
      </c>
      <c r="S103" s="24">
        <v>349876.88</v>
      </c>
      <c r="T103" s="24">
        <v>349876.88</v>
      </c>
      <c r="U103" s="24">
        <v>349876.88</v>
      </c>
      <c r="V103" s="24">
        <v>349876.88</v>
      </c>
      <c r="W103" s="24">
        <v>349876.88</v>
      </c>
      <c r="X103" s="22">
        <f t="shared" si="7"/>
        <v>100</v>
      </c>
      <c r="Y103" s="21">
        <v>0</v>
      </c>
      <c r="Z103" s="21" t="s">
        <v>47</v>
      </c>
      <c r="AA103" s="16">
        <v>90</v>
      </c>
      <c r="AB103" s="22">
        <v>0</v>
      </c>
      <c r="AC103" s="22">
        <v>100</v>
      </c>
      <c r="AD103" s="23" t="s">
        <v>163</v>
      </c>
      <c r="AE103" s="9"/>
    </row>
    <row r="104" spans="1:31" ht="63.75">
      <c r="A104" s="9"/>
      <c r="B104" s="17" t="s">
        <v>504</v>
      </c>
      <c r="C104" s="17" t="s">
        <v>505</v>
      </c>
      <c r="D104" s="18" t="s">
        <v>506</v>
      </c>
      <c r="E104" s="18" t="s">
        <v>1</v>
      </c>
      <c r="F104" s="18" t="s">
        <v>36</v>
      </c>
      <c r="G104" s="19" t="s">
        <v>36</v>
      </c>
      <c r="H104" s="19" t="s">
        <v>37</v>
      </c>
      <c r="I104" s="20" t="s">
        <v>38</v>
      </c>
      <c r="J104" s="19" t="s">
        <v>39</v>
      </c>
      <c r="K104" s="21" t="s">
        <v>40</v>
      </c>
      <c r="L104" s="19" t="s">
        <v>41</v>
      </c>
      <c r="M104" s="19" t="s">
        <v>42</v>
      </c>
      <c r="N104" s="19" t="s">
        <v>43</v>
      </c>
      <c r="O104" s="21" t="s">
        <v>44</v>
      </c>
      <c r="P104" s="21" t="s">
        <v>167</v>
      </c>
      <c r="Q104" s="24">
        <v>18912917.719999999</v>
      </c>
      <c r="R104" s="24">
        <v>18892416.469999999</v>
      </c>
      <c r="S104" s="24">
        <v>18892416.469999999</v>
      </c>
      <c r="T104" s="24">
        <v>18892416.469999999</v>
      </c>
      <c r="U104" s="24">
        <v>18892416.469999999</v>
      </c>
      <c r="V104" s="24">
        <v>18892416.469999999</v>
      </c>
      <c r="W104" s="24">
        <v>18892416.469999999</v>
      </c>
      <c r="X104" s="22">
        <f t="shared" si="7"/>
        <v>100</v>
      </c>
      <c r="Y104" s="21">
        <v>0</v>
      </c>
      <c r="Z104" s="21" t="s">
        <v>47</v>
      </c>
      <c r="AA104" s="16">
        <v>150</v>
      </c>
      <c r="AB104" s="22">
        <v>0</v>
      </c>
      <c r="AC104" s="22">
        <v>100</v>
      </c>
      <c r="AD104" s="23" t="s">
        <v>163</v>
      </c>
      <c r="AE104" s="9"/>
    </row>
    <row r="105" spans="1:31" ht="63.75">
      <c r="A105" s="9"/>
      <c r="B105" s="17" t="s">
        <v>507</v>
      </c>
      <c r="C105" s="17" t="s">
        <v>508</v>
      </c>
      <c r="D105" s="18" t="s">
        <v>509</v>
      </c>
      <c r="E105" s="18" t="s">
        <v>1</v>
      </c>
      <c r="F105" s="18" t="s">
        <v>510</v>
      </c>
      <c r="G105" s="19" t="s">
        <v>511</v>
      </c>
      <c r="H105" s="19" t="s">
        <v>64</v>
      </c>
      <c r="I105" s="20" t="s">
        <v>38</v>
      </c>
      <c r="J105" s="19" t="s">
        <v>39</v>
      </c>
      <c r="K105" s="21" t="s">
        <v>40</v>
      </c>
      <c r="L105" s="19" t="s">
        <v>41</v>
      </c>
      <c r="M105" s="19" t="s">
        <v>42</v>
      </c>
      <c r="N105" s="19" t="s">
        <v>43</v>
      </c>
      <c r="O105" s="21" t="s">
        <v>44</v>
      </c>
      <c r="P105" s="21" t="s">
        <v>167</v>
      </c>
      <c r="Q105" s="24">
        <v>39307.53</v>
      </c>
      <c r="R105" s="24">
        <v>39153.480000000003</v>
      </c>
      <c r="S105" s="24">
        <v>39153.480000000003</v>
      </c>
      <c r="T105" s="24">
        <v>39153.480000000003</v>
      </c>
      <c r="U105" s="24">
        <v>39153.480000000003</v>
      </c>
      <c r="V105" s="24">
        <v>39153.480000000003</v>
      </c>
      <c r="W105" s="24">
        <v>39153.480000000003</v>
      </c>
      <c r="X105" s="22">
        <f t="shared" ref="X105:X110" si="8">IF(ISERROR(V105/R105),0,((V105/R105)*100))</f>
        <v>100</v>
      </c>
      <c r="Y105" s="21">
        <v>0</v>
      </c>
      <c r="Z105" s="21" t="s">
        <v>47</v>
      </c>
      <c r="AA105" s="16">
        <v>30</v>
      </c>
      <c r="AB105" s="22">
        <v>0</v>
      </c>
      <c r="AC105" s="22">
        <v>100</v>
      </c>
      <c r="AD105" s="23" t="s">
        <v>168</v>
      </c>
      <c r="AE105" s="9"/>
    </row>
    <row r="106" spans="1:31" ht="63.75">
      <c r="A106" s="9"/>
      <c r="B106" s="17" t="s">
        <v>512</v>
      </c>
      <c r="C106" s="17" t="s">
        <v>513</v>
      </c>
      <c r="D106" s="18" t="s">
        <v>514</v>
      </c>
      <c r="E106" s="18" t="s">
        <v>1</v>
      </c>
      <c r="F106" s="18" t="s">
        <v>60</v>
      </c>
      <c r="G106" s="19" t="s">
        <v>515</v>
      </c>
      <c r="H106" s="19" t="s">
        <v>37</v>
      </c>
      <c r="I106" s="20" t="s">
        <v>38</v>
      </c>
      <c r="J106" s="19" t="s">
        <v>39</v>
      </c>
      <c r="K106" s="21" t="s">
        <v>40</v>
      </c>
      <c r="L106" s="19" t="s">
        <v>41</v>
      </c>
      <c r="M106" s="19" t="s">
        <v>42</v>
      </c>
      <c r="N106" s="19" t="s">
        <v>43</v>
      </c>
      <c r="O106" s="21" t="s">
        <v>44</v>
      </c>
      <c r="P106" s="21" t="s">
        <v>167</v>
      </c>
      <c r="Q106" s="24">
        <v>265675.14</v>
      </c>
      <c r="R106" s="24">
        <v>265109.39</v>
      </c>
      <c r="S106" s="24">
        <v>265109.39</v>
      </c>
      <c r="T106" s="24">
        <v>265109.39</v>
      </c>
      <c r="U106" s="24">
        <v>265109.39</v>
      </c>
      <c r="V106" s="24">
        <v>265109.39</v>
      </c>
      <c r="W106" s="24">
        <v>265109.39</v>
      </c>
      <c r="X106" s="22">
        <f t="shared" si="8"/>
        <v>100</v>
      </c>
      <c r="Y106" s="21">
        <v>0</v>
      </c>
      <c r="Z106" s="21" t="s">
        <v>47</v>
      </c>
      <c r="AA106" s="16">
        <v>112</v>
      </c>
      <c r="AB106" s="22">
        <v>0</v>
      </c>
      <c r="AC106" s="22">
        <v>100</v>
      </c>
      <c r="AD106" s="23" t="s">
        <v>163</v>
      </c>
      <c r="AE106" s="9"/>
    </row>
    <row r="107" spans="1:31" ht="60.75">
      <c r="A107" s="9"/>
      <c r="B107" s="17" t="s">
        <v>516</v>
      </c>
      <c r="C107" s="17" t="s">
        <v>517</v>
      </c>
      <c r="D107" s="18" t="s">
        <v>518</v>
      </c>
      <c r="E107" s="18" t="s">
        <v>1</v>
      </c>
      <c r="F107" s="18" t="s">
        <v>102</v>
      </c>
      <c r="G107" s="19" t="s">
        <v>519</v>
      </c>
      <c r="H107" s="19" t="s">
        <v>37</v>
      </c>
      <c r="I107" s="20" t="s">
        <v>38</v>
      </c>
      <c r="J107" s="19" t="s">
        <v>39</v>
      </c>
      <c r="K107" s="21" t="s">
        <v>40</v>
      </c>
      <c r="L107" s="19" t="s">
        <v>41</v>
      </c>
      <c r="M107" s="19" t="s">
        <v>42</v>
      </c>
      <c r="N107" s="19" t="s">
        <v>43</v>
      </c>
      <c r="O107" s="21" t="s">
        <v>44</v>
      </c>
      <c r="P107" s="21" t="s">
        <v>167</v>
      </c>
      <c r="Q107" s="24">
        <v>158729.53</v>
      </c>
      <c r="R107" s="24">
        <v>157347.04</v>
      </c>
      <c r="S107" s="24">
        <v>157347.04</v>
      </c>
      <c r="T107" s="24">
        <v>157347.04</v>
      </c>
      <c r="U107" s="24">
        <v>157347.04</v>
      </c>
      <c r="V107" s="24">
        <v>157347.04</v>
      </c>
      <c r="W107" s="24">
        <v>157347.04</v>
      </c>
      <c r="X107" s="22">
        <f t="shared" si="8"/>
        <v>100</v>
      </c>
      <c r="Y107" s="21">
        <v>0</v>
      </c>
      <c r="Z107" s="21" t="s">
        <v>47</v>
      </c>
      <c r="AA107" s="16">
        <v>211</v>
      </c>
      <c r="AB107" s="22">
        <v>0</v>
      </c>
      <c r="AC107" s="22">
        <v>100</v>
      </c>
      <c r="AD107" s="23" t="s">
        <v>168</v>
      </c>
      <c r="AE107" s="9"/>
    </row>
    <row r="108" spans="1:31" ht="63.75">
      <c r="A108" s="9"/>
      <c r="B108" s="17" t="s">
        <v>520</v>
      </c>
      <c r="C108" s="17" t="s">
        <v>521</v>
      </c>
      <c r="D108" s="18" t="s">
        <v>522</v>
      </c>
      <c r="E108" s="18" t="s">
        <v>1</v>
      </c>
      <c r="F108" s="18" t="s">
        <v>60</v>
      </c>
      <c r="G108" s="19" t="s">
        <v>515</v>
      </c>
      <c r="H108" s="19" t="s">
        <v>37</v>
      </c>
      <c r="I108" s="20" t="s">
        <v>38</v>
      </c>
      <c r="J108" s="19" t="s">
        <v>39</v>
      </c>
      <c r="K108" s="21" t="s">
        <v>40</v>
      </c>
      <c r="L108" s="19" t="s">
        <v>41</v>
      </c>
      <c r="M108" s="19" t="s">
        <v>42</v>
      </c>
      <c r="N108" s="19" t="s">
        <v>43</v>
      </c>
      <c r="O108" s="21" t="s">
        <v>44</v>
      </c>
      <c r="P108" s="21" t="s">
        <v>51</v>
      </c>
      <c r="Q108" s="24">
        <v>18951.98</v>
      </c>
      <c r="R108" s="24">
        <v>18811.88</v>
      </c>
      <c r="S108" s="24">
        <v>18811.88</v>
      </c>
      <c r="T108" s="24">
        <v>18811.88</v>
      </c>
      <c r="U108" s="24">
        <v>18811.88</v>
      </c>
      <c r="V108" s="24">
        <v>18811.88</v>
      </c>
      <c r="W108" s="24">
        <v>18811.88</v>
      </c>
      <c r="X108" s="22">
        <f t="shared" si="8"/>
        <v>100</v>
      </c>
      <c r="Y108" s="21">
        <v>0</v>
      </c>
      <c r="Z108" s="21" t="s">
        <v>67</v>
      </c>
      <c r="AA108" s="16">
        <v>112</v>
      </c>
      <c r="AB108" s="22">
        <v>0</v>
      </c>
      <c r="AC108" s="22">
        <v>100</v>
      </c>
      <c r="AD108" s="23" t="s">
        <v>168</v>
      </c>
      <c r="AE108" s="9"/>
    </row>
    <row r="109" spans="1:31" ht="63.75">
      <c r="A109" s="9"/>
      <c r="B109" s="17" t="s">
        <v>523</v>
      </c>
      <c r="C109" s="17" t="s">
        <v>524</v>
      </c>
      <c r="D109" s="18" t="s">
        <v>302</v>
      </c>
      <c r="E109" s="18" t="s">
        <v>1</v>
      </c>
      <c r="F109" s="18" t="s">
        <v>70</v>
      </c>
      <c r="G109" s="19" t="s">
        <v>303</v>
      </c>
      <c r="H109" s="19" t="s">
        <v>37</v>
      </c>
      <c r="I109" s="20" t="s">
        <v>38</v>
      </c>
      <c r="J109" s="19" t="s">
        <v>39</v>
      </c>
      <c r="K109" s="21" t="s">
        <v>40</v>
      </c>
      <c r="L109" s="19" t="s">
        <v>41</v>
      </c>
      <c r="M109" s="19" t="s">
        <v>42</v>
      </c>
      <c r="N109" s="19" t="s">
        <v>43</v>
      </c>
      <c r="O109" s="21" t="s">
        <v>44</v>
      </c>
      <c r="P109" s="21" t="s">
        <v>46</v>
      </c>
      <c r="Q109" s="24">
        <v>2000000</v>
      </c>
      <c r="R109" s="24">
        <v>1998495.05</v>
      </c>
      <c r="S109" s="24">
        <v>1998495.05</v>
      </c>
      <c r="T109" s="24">
        <v>1998495.05</v>
      </c>
      <c r="U109" s="24">
        <v>1998495.05</v>
      </c>
      <c r="V109" s="24">
        <v>1998495.05</v>
      </c>
      <c r="W109" s="24">
        <v>1998495.05</v>
      </c>
      <c r="X109" s="22">
        <f t="shared" si="8"/>
        <v>100</v>
      </c>
      <c r="Y109" s="21">
        <v>0</v>
      </c>
      <c r="Z109" s="21" t="s">
        <v>47</v>
      </c>
      <c r="AA109" s="16">
        <v>439</v>
      </c>
      <c r="AB109" s="22">
        <v>0</v>
      </c>
      <c r="AC109" s="22">
        <v>100</v>
      </c>
      <c r="AD109" s="23" t="s">
        <v>163</v>
      </c>
      <c r="AE109" s="9"/>
    </row>
    <row r="110" spans="1:31" ht="60.75">
      <c r="A110" s="9"/>
      <c r="B110" s="17" t="s">
        <v>525</v>
      </c>
      <c r="C110" s="17" t="s">
        <v>526</v>
      </c>
      <c r="D110" s="18" t="s">
        <v>527</v>
      </c>
      <c r="E110" s="18" t="s">
        <v>1</v>
      </c>
      <c r="F110" s="18" t="s">
        <v>263</v>
      </c>
      <c r="G110" s="19" t="s">
        <v>263</v>
      </c>
      <c r="H110" s="19" t="s">
        <v>37</v>
      </c>
      <c r="I110" s="20" t="s">
        <v>38</v>
      </c>
      <c r="J110" s="19" t="s">
        <v>39</v>
      </c>
      <c r="K110" s="21" t="s">
        <v>40</v>
      </c>
      <c r="L110" s="19" t="s">
        <v>41</v>
      </c>
      <c r="M110" s="19" t="s">
        <v>42</v>
      </c>
      <c r="N110" s="19" t="s">
        <v>43</v>
      </c>
      <c r="O110" s="21" t="s">
        <v>44</v>
      </c>
      <c r="P110" s="21" t="s">
        <v>167</v>
      </c>
      <c r="Q110" s="24">
        <v>2759593.43</v>
      </c>
      <c r="R110" s="24">
        <v>1224333.6299999999</v>
      </c>
      <c r="S110" s="24">
        <v>1224333.6299999999</v>
      </c>
      <c r="T110" s="24">
        <v>1224333.6299999999</v>
      </c>
      <c r="U110" s="24">
        <v>1224333.6299999999</v>
      </c>
      <c r="V110" s="24">
        <v>1224333.6299999999</v>
      </c>
      <c r="W110" s="24">
        <v>1224333.6299999999</v>
      </c>
      <c r="X110" s="22">
        <f t="shared" si="8"/>
        <v>100</v>
      </c>
      <c r="Y110" s="21">
        <v>0</v>
      </c>
      <c r="Z110" s="21" t="s">
        <v>47</v>
      </c>
      <c r="AA110" s="16">
        <v>139</v>
      </c>
      <c r="AB110" s="22">
        <v>0</v>
      </c>
      <c r="AC110" s="22">
        <v>100</v>
      </c>
      <c r="AD110" s="23" t="s">
        <v>163</v>
      </c>
      <c r="AE110" s="9"/>
    </row>
    <row r="111" spans="1:31" ht="63.75">
      <c r="A111" s="9"/>
      <c r="B111" s="17" t="s">
        <v>531</v>
      </c>
      <c r="C111" s="17" t="s">
        <v>532</v>
      </c>
      <c r="D111" s="18" t="s">
        <v>35</v>
      </c>
      <c r="E111" s="18" t="s">
        <v>1</v>
      </c>
      <c r="F111" s="18" t="s">
        <v>36</v>
      </c>
      <c r="G111" s="19" t="s">
        <v>36</v>
      </c>
      <c r="H111" s="19" t="s">
        <v>37</v>
      </c>
      <c r="I111" s="20" t="s">
        <v>38</v>
      </c>
      <c r="J111" s="19" t="s">
        <v>39</v>
      </c>
      <c r="K111" s="21" t="s">
        <v>40</v>
      </c>
      <c r="L111" s="19" t="s">
        <v>41</v>
      </c>
      <c r="M111" s="19" t="s">
        <v>117</v>
      </c>
      <c r="N111" s="19" t="s">
        <v>43</v>
      </c>
      <c r="O111" s="21" t="s">
        <v>44</v>
      </c>
      <c r="P111" s="21" t="s">
        <v>167</v>
      </c>
      <c r="Q111" s="24">
        <v>7300000</v>
      </c>
      <c r="R111" s="24">
        <v>7300000</v>
      </c>
      <c r="S111" s="24">
        <v>7300000</v>
      </c>
      <c r="T111" s="24">
        <v>7300000</v>
      </c>
      <c r="U111" s="24">
        <v>7300000</v>
      </c>
      <c r="V111" s="24">
        <v>7300000</v>
      </c>
      <c r="W111" s="24">
        <v>7300000</v>
      </c>
      <c r="X111" s="22">
        <f t="shared" ref="X111" si="9">IF(ISERROR(V111/R111),0,((V111/R111)*100))</f>
        <v>100</v>
      </c>
      <c r="Y111" s="21">
        <v>0</v>
      </c>
      <c r="Z111" s="21" t="s">
        <v>47</v>
      </c>
      <c r="AA111" s="16">
        <v>0</v>
      </c>
      <c r="AB111" s="22">
        <v>0</v>
      </c>
      <c r="AC111" s="22">
        <v>100</v>
      </c>
      <c r="AD111" s="23" t="s">
        <v>163</v>
      </c>
      <c r="AE111" s="9"/>
    </row>
    <row r="112" spans="1:31" ht="63.75">
      <c r="A112" s="9"/>
      <c r="B112" s="17" t="s">
        <v>538</v>
      </c>
      <c r="C112" s="17" t="s">
        <v>539</v>
      </c>
      <c r="D112" s="18" t="s">
        <v>309</v>
      </c>
      <c r="E112" s="18" t="s">
        <v>1</v>
      </c>
      <c r="F112" s="18" t="s">
        <v>310</v>
      </c>
      <c r="G112" s="19" t="s">
        <v>311</v>
      </c>
      <c r="H112" s="19" t="s">
        <v>37</v>
      </c>
      <c r="I112" s="20" t="s">
        <v>38</v>
      </c>
      <c r="J112" s="19" t="s">
        <v>39</v>
      </c>
      <c r="K112" s="21" t="s">
        <v>40</v>
      </c>
      <c r="L112" s="19" t="s">
        <v>41</v>
      </c>
      <c r="M112" s="19" t="s">
        <v>42</v>
      </c>
      <c r="N112" s="19" t="s">
        <v>43</v>
      </c>
      <c r="O112" s="21" t="s">
        <v>44</v>
      </c>
      <c r="P112" s="21" t="s">
        <v>167</v>
      </c>
      <c r="Q112" s="24">
        <v>4896998.91</v>
      </c>
      <c r="R112" s="24">
        <v>1189600.6399999999</v>
      </c>
      <c r="S112" s="24">
        <v>1189600.6399999999</v>
      </c>
      <c r="T112" s="24">
        <v>1189600.6399999999</v>
      </c>
      <c r="U112" s="24">
        <v>1189600.6399999999</v>
      </c>
      <c r="V112" s="24">
        <v>1189600.6399999999</v>
      </c>
      <c r="W112" s="24">
        <v>1189600.6399999999</v>
      </c>
      <c r="X112" s="22">
        <f t="shared" ref="X112:X115" si="10">IF(ISERROR(V112/R112),0,((V112/R112)*100))</f>
        <v>100</v>
      </c>
      <c r="Y112" s="21">
        <v>0</v>
      </c>
      <c r="Z112" s="21" t="s">
        <v>47</v>
      </c>
      <c r="AA112" s="16">
        <v>679</v>
      </c>
      <c r="AB112" s="22">
        <v>0</v>
      </c>
      <c r="AC112" s="22">
        <v>100</v>
      </c>
      <c r="AD112" s="23" t="s">
        <v>163</v>
      </c>
      <c r="AE112" s="9"/>
    </row>
    <row r="113" spans="1:31" ht="63.75">
      <c r="A113" s="9"/>
      <c r="B113" s="17" t="s">
        <v>540</v>
      </c>
      <c r="C113" s="17" t="s">
        <v>541</v>
      </c>
      <c r="D113" s="18" t="s">
        <v>542</v>
      </c>
      <c r="E113" s="18" t="s">
        <v>1</v>
      </c>
      <c r="F113" s="18" t="s">
        <v>114</v>
      </c>
      <c r="G113" s="19" t="s">
        <v>114</v>
      </c>
      <c r="H113" s="19" t="s">
        <v>37</v>
      </c>
      <c r="I113" s="20" t="s">
        <v>38</v>
      </c>
      <c r="J113" s="19" t="s">
        <v>39</v>
      </c>
      <c r="K113" s="21" t="s">
        <v>40</v>
      </c>
      <c r="L113" s="19" t="s">
        <v>41</v>
      </c>
      <c r="M113" s="19" t="s">
        <v>42</v>
      </c>
      <c r="N113" s="19" t="s">
        <v>43</v>
      </c>
      <c r="O113" s="21" t="s">
        <v>44</v>
      </c>
      <c r="P113" s="21" t="s">
        <v>167</v>
      </c>
      <c r="Q113" s="24">
        <v>4999989.3899999997</v>
      </c>
      <c r="R113" s="24">
        <v>4622576.6900000004</v>
      </c>
      <c r="S113" s="24">
        <v>4622576.6900000004</v>
      </c>
      <c r="T113" s="24">
        <v>4622576.6900000004</v>
      </c>
      <c r="U113" s="24">
        <v>4622576.6900000004</v>
      </c>
      <c r="V113" s="24">
        <v>4622576.6900000004</v>
      </c>
      <c r="W113" s="24">
        <v>4622576.6900000004</v>
      </c>
      <c r="X113" s="22">
        <f t="shared" si="10"/>
        <v>100</v>
      </c>
      <c r="Y113" s="21">
        <v>0</v>
      </c>
      <c r="Z113" s="21" t="s">
        <v>47</v>
      </c>
      <c r="AA113" s="16">
        <v>203</v>
      </c>
      <c r="AB113" s="22">
        <v>0</v>
      </c>
      <c r="AC113" s="22">
        <v>100</v>
      </c>
      <c r="AD113" s="23" t="s">
        <v>543</v>
      </c>
      <c r="AE113" s="9"/>
    </row>
    <row r="114" spans="1:31" ht="63.75">
      <c r="A114" s="9"/>
      <c r="B114" s="17" t="s">
        <v>544</v>
      </c>
      <c r="C114" s="17" t="s">
        <v>545</v>
      </c>
      <c r="D114" s="18" t="s">
        <v>546</v>
      </c>
      <c r="E114" s="18" t="s">
        <v>1</v>
      </c>
      <c r="F114" s="18" t="s">
        <v>54</v>
      </c>
      <c r="G114" s="19" t="s">
        <v>54</v>
      </c>
      <c r="H114" s="19" t="s">
        <v>37</v>
      </c>
      <c r="I114" s="20" t="s">
        <v>38</v>
      </c>
      <c r="J114" s="19" t="s">
        <v>39</v>
      </c>
      <c r="K114" s="21" t="s">
        <v>40</v>
      </c>
      <c r="L114" s="19" t="s">
        <v>41</v>
      </c>
      <c r="M114" s="19" t="s">
        <v>42</v>
      </c>
      <c r="N114" s="19" t="s">
        <v>43</v>
      </c>
      <c r="O114" s="21" t="s">
        <v>44</v>
      </c>
      <c r="P114" s="21" t="s">
        <v>167</v>
      </c>
      <c r="Q114" s="24">
        <v>3992945.42</v>
      </c>
      <c r="R114" s="24">
        <v>3493827.25</v>
      </c>
      <c r="S114" s="24">
        <v>3493827.25</v>
      </c>
      <c r="T114" s="24">
        <v>3493827.25</v>
      </c>
      <c r="U114" s="24">
        <v>3493827.25</v>
      </c>
      <c r="V114" s="24">
        <v>3493827.25</v>
      </c>
      <c r="W114" s="24">
        <v>3493827.25</v>
      </c>
      <c r="X114" s="22">
        <f t="shared" si="10"/>
        <v>100</v>
      </c>
      <c r="Y114" s="21">
        <v>0</v>
      </c>
      <c r="Z114" s="21" t="s">
        <v>47</v>
      </c>
      <c r="AA114" s="16">
        <v>2587</v>
      </c>
      <c r="AB114" s="22">
        <v>0</v>
      </c>
      <c r="AC114" s="22">
        <v>100</v>
      </c>
      <c r="AD114" s="23" t="s">
        <v>547</v>
      </c>
      <c r="AE114" s="9"/>
    </row>
    <row r="115" spans="1:31" ht="60.75">
      <c r="A115" s="9"/>
      <c r="B115" s="17" t="s">
        <v>549</v>
      </c>
      <c r="C115" s="17" t="s">
        <v>550</v>
      </c>
      <c r="D115" s="18" t="s">
        <v>206</v>
      </c>
      <c r="E115" s="18" t="s">
        <v>1</v>
      </c>
      <c r="F115" s="18" t="s">
        <v>1</v>
      </c>
      <c r="G115" s="19" t="s">
        <v>84</v>
      </c>
      <c r="H115" s="19" t="s">
        <v>37</v>
      </c>
      <c r="I115" s="20" t="s">
        <v>38</v>
      </c>
      <c r="J115" s="19" t="s">
        <v>39</v>
      </c>
      <c r="K115" s="21" t="s">
        <v>40</v>
      </c>
      <c r="L115" s="19" t="s">
        <v>41</v>
      </c>
      <c r="M115" s="19" t="s">
        <v>42</v>
      </c>
      <c r="N115" s="19" t="s">
        <v>43</v>
      </c>
      <c r="O115" s="21" t="s">
        <v>44</v>
      </c>
      <c r="P115" s="21" t="s">
        <v>167</v>
      </c>
      <c r="Q115" s="24">
        <v>2054106.71</v>
      </c>
      <c r="R115" s="24">
        <v>2052060.78</v>
      </c>
      <c r="S115" s="24">
        <v>2052060.78</v>
      </c>
      <c r="T115" s="24">
        <v>2052060.78</v>
      </c>
      <c r="U115" s="24">
        <v>2052060.78</v>
      </c>
      <c r="V115" s="24">
        <v>2052060.78</v>
      </c>
      <c r="W115" s="24">
        <v>2052060.78</v>
      </c>
      <c r="X115" s="22">
        <f t="shared" si="10"/>
        <v>100</v>
      </c>
      <c r="Y115" s="21">
        <v>0</v>
      </c>
      <c r="Z115" s="21" t="s">
        <v>47</v>
      </c>
      <c r="AA115" s="16">
        <v>150</v>
      </c>
      <c r="AB115" s="22">
        <v>0</v>
      </c>
      <c r="AC115" s="22">
        <v>100</v>
      </c>
      <c r="AD115" s="23" t="s">
        <v>163</v>
      </c>
      <c r="AE115" s="9"/>
    </row>
    <row r="116" spans="1:31" ht="60.75">
      <c r="A116" s="9"/>
      <c r="B116" s="17" t="s">
        <v>551</v>
      </c>
      <c r="C116" s="17" t="s">
        <v>319</v>
      </c>
      <c r="D116" s="18" t="s">
        <v>136</v>
      </c>
      <c r="E116" s="18" t="s">
        <v>1</v>
      </c>
      <c r="F116" s="18" t="s">
        <v>107</v>
      </c>
      <c r="G116" s="19" t="s">
        <v>137</v>
      </c>
      <c r="H116" s="19" t="s">
        <v>64</v>
      </c>
      <c r="I116" s="20" t="s">
        <v>38</v>
      </c>
      <c r="J116" s="19" t="s">
        <v>39</v>
      </c>
      <c r="K116" s="21" t="s">
        <v>40</v>
      </c>
      <c r="L116" s="19" t="s">
        <v>41</v>
      </c>
      <c r="M116" s="19" t="s">
        <v>42</v>
      </c>
      <c r="N116" s="19" t="s">
        <v>43</v>
      </c>
      <c r="O116" s="21" t="s">
        <v>44</v>
      </c>
      <c r="P116" s="21" t="s">
        <v>167</v>
      </c>
      <c r="Q116" s="24">
        <v>130158.06</v>
      </c>
      <c r="R116" s="24">
        <v>70399.59</v>
      </c>
      <c r="S116" s="24">
        <v>70399.59</v>
      </c>
      <c r="T116" s="24">
        <v>70399.59</v>
      </c>
      <c r="U116" s="24">
        <v>70399.59</v>
      </c>
      <c r="V116" s="24">
        <v>70399.59</v>
      </c>
      <c r="W116" s="24">
        <v>70399.59</v>
      </c>
      <c r="X116" s="22">
        <f t="shared" ref="X116:X118" si="11">IF(ISERROR(V116/R116),0,((V116/R116)*100))</f>
        <v>100</v>
      </c>
      <c r="Y116" s="21">
        <v>0</v>
      </c>
      <c r="Z116" s="21" t="s">
        <v>67</v>
      </c>
      <c r="AA116" s="16">
        <v>234</v>
      </c>
      <c r="AB116" s="22">
        <v>0</v>
      </c>
      <c r="AC116" s="22">
        <v>100</v>
      </c>
      <c r="AD116" s="23" t="s">
        <v>552</v>
      </c>
      <c r="AE116" s="9"/>
    </row>
    <row r="117" spans="1:31" ht="63.75">
      <c r="A117" s="9"/>
      <c r="B117" s="17" t="s">
        <v>556</v>
      </c>
      <c r="C117" s="17" t="s">
        <v>557</v>
      </c>
      <c r="D117" s="18" t="s">
        <v>558</v>
      </c>
      <c r="E117" s="18" t="s">
        <v>1</v>
      </c>
      <c r="F117" s="18" t="s">
        <v>109</v>
      </c>
      <c r="G117" s="19" t="s">
        <v>109</v>
      </c>
      <c r="H117" s="19" t="s">
        <v>37</v>
      </c>
      <c r="I117" s="20" t="s">
        <v>38</v>
      </c>
      <c r="J117" s="19" t="s">
        <v>39</v>
      </c>
      <c r="K117" s="21" t="s">
        <v>40</v>
      </c>
      <c r="L117" s="19" t="s">
        <v>41</v>
      </c>
      <c r="M117" s="19" t="s">
        <v>42</v>
      </c>
      <c r="N117" s="19" t="s">
        <v>43</v>
      </c>
      <c r="O117" s="21" t="s">
        <v>44</v>
      </c>
      <c r="P117" s="21" t="s">
        <v>51</v>
      </c>
      <c r="Q117" s="24">
        <v>3010951.51</v>
      </c>
      <c r="R117" s="24">
        <v>2660468.4900000002</v>
      </c>
      <c r="S117" s="24">
        <v>2660468.4900000002</v>
      </c>
      <c r="T117" s="24">
        <v>2660468.4900000002</v>
      </c>
      <c r="U117" s="24">
        <v>2660468.4900000002</v>
      </c>
      <c r="V117" s="24">
        <v>2660468.4900000002</v>
      </c>
      <c r="W117" s="24">
        <v>2660468.4900000002</v>
      </c>
      <c r="X117" s="22">
        <f t="shared" si="11"/>
        <v>100</v>
      </c>
      <c r="Y117" s="21">
        <v>0</v>
      </c>
      <c r="Z117" s="21" t="s">
        <v>47</v>
      </c>
      <c r="AA117" s="16">
        <v>421</v>
      </c>
      <c r="AB117" s="22">
        <v>0</v>
      </c>
      <c r="AC117" s="22">
        <v>100</v>
      </c>
      <c r="AD117" s="23" t="s">
        <v>317</v>
      </c>
      <c r="AE117" s="9"/>
    </row>
    <row r="118" spans="1:31" ht="60.75">
      <c r="A118" s="9"/>
      <c r="B118" s="17" t="s">
        <v>559</v>
      </c>
      <c r="C118" s="17" t="s">
        <v>560</v>
      </c>
      <c r="D118" s="18" t="s">
        <v>561</v>
      </c>
      <c r="E118" s="18" t="s">
        <v>1</v>
      </c>
      <c r="F118" s="18" t="s">
        <v>109</v>
      </c>
      <c r="G118" s="19" t="s">
        <v>109</v>
      </c>
      <c r="H118" s="19" t="s">
        <v>37</v>
      </c>
      <c r="I118" s="20" t="s">
        <v>38</v>
      </c>
      <c r="J118" s="19" t="s">
        <v>39</v>
      </c>
      <c r="K118" s="21" t="s">
        <v>40</v>
      </c>
      <c r="L118" s="19" t="s">
        <v>41</v>
      </c>
      <c r="M118" s="19" t="s">
        <v>42</v>
      </c>
      <c r="N118" s="19" t="s">
        <v>43</v>
      </c>
      <c r="O118" s="21" t="s">
        <v>44</v>
      </c>
      <c r="P118" s="21" t="s">
        <v>51</v>
      </c>
      <c r="Q118" s="24">
        <v>249369.54</v>
      </c>
      <c r="R118" s="24">
        <v>242911.87</v>
      </c>
      <c r="S118" s="24">
        <v>242911.87</v>
      </c>
      <c r="T118" s="24">
        <v>242911.87</v>
      </c>
      <c r="U118" s="24">
        <v>242911.87</v>
      </c>
      <c r="V118" s="24">
        <v>242911.87</v>
      </c>
      <c r="W118" s="24">
        <v>242911.87</v>
      </c>
      <c r="X118" s="22">
        <f t="shared" si="11"/>
        <v>100</v>
      </c>
      <c r="Y118" s="21">
        <v>0</v>
      </c>
      <c r="Z118" s="21" t="s">
        <v>67</v>
      </c>
      <c r="AA118" s="16">
        <v>396</v>
      </c>
      <c r="AB118" s="22">
        <v>0</v>
      </c>
      <c r="AC118" s="22">
        <v>100</v>
      </c>
      <c r="AD118" s="23" t="s">
        <v>163</v>
      </c>
      <c r="AE118" s="9"/>
    </row>
    <row r="119" spans="1:31" ht="63.75">
      <c r="A119" s="9"/>
      <c r="B119" s="17" t="s">
        <v>562</v>
      </c>
      <c r="C119" s="17" t="s">
        <v>563</v>
      </c>
      <c r="D119" s="18" t="s">
        <v>564</v>
      </c>
      <c r="E119" s="18" t="s">
        <v>1</v>
      </c>
      <c r="F119" s="18" t="s">
        <v>528</v>
      </c>
      <c r="G119" s="19" t="s">
        <v>565</v>
      </c>
      <c r="H119" s="19" t="s">
        <v>64</v>
      </c>
      <c r="I119" s="20" t="s">
        <v>38</v>
      </c>
      <c r="J119" s="19" t="s">
        <v>39</v>
      </c>
      <c r="K119" s="21" t="s">
        <v>40</v>
      </c>
      <c r="L119" s="19" t="s">
        <v>41</v>
      </c>
      <c r="M119" s="19" t="s">
        <v>42</v>
      </c>
      <c r="N119" s="19" t="s">
        <v>43</v>
      </c>
      <c r="O119" s="21" t="s">
        <v>44</v>
      </c>
      <c r="P119" s="21" t="s">
        <v>51</v>
      </c>
      <c r="Q119" s="24">
        <v>1116083.1399999999</v>
      </c>
      <c r="R119" s="24">
        <v>1115117.8700000001</v>
      </c>
      <c r="S119" s="24">
        <v>1115117.8700000001</v>
      </c>
      <c r="T119" s="24">
        <v>1115117.8700000001</v>
      </c>
      <c r="U119" s="24">
        <v>1115117.8700000001</v>
      </c>
      <c r="V119" s="24">
        <v>1115117.8700000001</v>
      </c>
      <c r="W119" s="24">
        <v>1115117.8700000001</v>
      </c>
      <c r="X119" s="22">
        <f t="shared" ref="X119:X126" si="12">IF(ISERROR(V119/R119),0,((V119/R119)*100))</f>
        <v>100</v>
      </c>
      <c r="Y119" s="21">
        <v>0</v>
      </c>
      <c r="Z119" s="21" t="s">
        <v>47</v>
      </c>
      <c r="AA119" s="16">
        <v>16</v>
      </c>
      <c r="AB119" s="22">
        <v>0</v>
      </c>
      <c r="AC119" s="22">
        <v>100</v>
      </c>
      <c r="AD119" s="23" t="s">
        <v>168</v>
      </c>
      <c r="AE119" s="9"/>
    </row>
    <row r="120" spans="1:31" ht="63.75">
      <c r="A120" s="9"/>
      <c r="B120" s="17" t="s">
        <v>566</v>
      </c>
      <c r="C120" s="17" t="s">
        <v>567</v>
      </c>
      <c r="D120" s="18" t="s">
        <v>568</v>
      </c>
      <c r="E120" s="18" t="s">
        <v>1</v>
      </c>
      <c r="F120" s="18" t="s">
        <v>528</v>
      </c>
      <c r="G120" s="19" t="s">
        <v>569</v>
      </c>
      <c r="H120" s="19" t="s">
        <v>64</v>
      </c>
      <c r="I120" s="20" t="s">
        <v>38</v>
      </c>
      <c r="J120" s="19" t="s">
        <v>39</v>
      </c>
      <c r="K120" s="21" t="s">
        <v>40</v>
      </c>
      <c r="L120" s="19" t="s">
        <v>41</v>
      </c>
      <c r="M120" s="19" t="s">
        <v>42</v>
      </c>
      <c r="N120" s="19" t="s">
        <v>43</v>
      </c>
      <c r="O120" s="21" t="s">
        <v>44</v>
      </c>
      <c r="P120" s="21" t="s">
        <v>51</v>
      </c>
      <c r="Q120" s="24">
        <v>141783.04000000001</v>
      </c>
      <c r="R120" s="24">
        <v>132087.82999999999</v>
      </c>
      <c r="S120" s="24">
        <v>132087.82999999999</v>
      </c>
      <c r="T120" s="24">
        <v>132087.82999999999</v>
      </c>
      <c r="U120" s="24">
        <v>132087.82999999999</v>
      </c>
      <c r="V120" s="24">
        <v>132087.82999999999</v>
      </c>
      <c r="W120" s="24">
        <v>132087.82999999999</v>
      </c>
      <c r="X120" s="22">
        <f t="shared" si="12"/>
        <v>100</v>
      </c>
      <c r="Y120" s="21">
        <v>0</v>
      </c>
      <c r="Z120" s="21" t="s">
        <v>47</v>
      </c>
      <c r="AA120" s="16">
        <v>75</v>
      </c>
      <c r="AB120" s="22">
        <v>0</v>
      </c>
      <c r="AC120" s="22">
        <v>100</v>
      </c>
      <c r="AD120" s="23" t="s">
        <v>168</v>
      </c>
      <c r="AE120" s="9"/>
    </row>
    <row r="121" spans="1:31" ht="63.75">
      <c r="A121" s="9"/>
      <c r="B121" s="17" t="s">
        <v>570</v>
      </c>
      <c r="C121" s="17" t="s">
        <v>571</v>
      </c>
      <c r="D121" s="18" t="s">
        <v>572</v>
      </c>
      <c r="E121" s="18" t="s">
        <v>1</v>
      </c>
      <c r="F121" s="18" t="s">
        <v>528</v>
      </c>
      <c r="G121" s="19" t="s">
        <v>565</v>
      </c>
      <c r="H121" s="19" t="s">
        <v>64</v>
      </c>
      <c r="I121" s="20" t="s">
        <v>38</v>
      </c>
      <c r="J121" s="19" t="s">
        <v>39</v>
      </c>
      <c r="K121" s="21" t="s">
        <v>40</v>
      </c>
      <c r="L121" s="19" t="s">
        <v>41</v>
      </c>
      <c r="M121" s="19" t="s">
        <v>42</v>
      </c>
      <c r="N121" s="19" t="s">
        <v>43</v>
      </c>
      <c r="O121" s="21" t="s">
        <v>44</v>
      </c>
      <c r="P121" s="21" t="s">
        <v>51</v>
      </c>
      <c r="Q121" s="24">
        <v>54116.17</v>
      </c>
      <c r="R121" s="24">
        <v>54062.69</v>
      </c>
      <c r="S121" s="24">
        <v>54062.69</v>
      </c>
      <c r="T121" s="24">
        <v>54062.69</v>
      </c>
      <c r="U121" s="24">
        <v>54062.69</v>
      </c>
      <c r="V121" s="24">
        <v>54062.69</v>
      </c>
      <c r="W121" s="24">
        <v>54062.69</v>
      </c>
      <c r="X121" s="22">
        <f t="shared" si="12"/>
        <v>100</v>
      </c>
      <c r="Y121" s="21">
        <v>0</v>
      </c>
      <c r="Z121" s="21" t="s">
        <v>67</v>
      </c>
      <c r="AA121" s="16">
        <v>16</v>
      </c>
      <c r="AB121" s="22">
        <v>0</v>
      </c>
      <c r="AC121" s="22">
        <v>100</v>
      </c>
      <c r="AD121" s="23" t="s">
        <v>168</v>
      </c>
      <c r="AE121" s="9"/>
    </row>
    <row r="122" spans="1:31" ht="60.75">
      <c r="A122" s="9"/>
      <c r="B122" s="17" t="s">
        <v>573</v>
      </c>
      <c r="C122" s="17" t="s">
        <v>574</v>
      </c>
      <c r="D122" s="18" t="s">
        <v>575</v>
      </c>
      <c r="E122" s="18" t="s">
        <v>1</v>
      </c>
      <c r="F122" s="18" t="s">
        <v>78</v>
      </c>
      <c r="G122" s="19" t="s">
        <v>530</v>
      </c>
      <c r="H122" s="19" t="s">
        <v>64</v>
      </c>
      <c r="I122" s="20" t="s">
        <v>38</v>
      </c>
      <c r="J122" s="19" t="s">
        <v>39</v>
      </c>
      <c r="K122" s="21" t="s">
        <v>40</v>
      </c>
      <c r="L122" s="19" t="s">
        <v>41</v>
      </c>
      <c r="M122" s="19" t="s">
        <v>42</v>
      </c>
      <c r="N122" s="19" t="s">
        <v>43</v>
      </c>
      <c r="O122" s="21" t="s">
        <v>44</v>
      </c>
      <c r="P122" s="21" t="s">
        <v>51</v>
      </c>
      <c r="Q122" s="24">
        <v>1201451.57</v>
      </c>
      <c r="R122" s="24">
        <v>1199952.6100000001</v>
      </c>
      <c r="S122" s="24">
        <v>1199952.6100000001</v>
      </c>
      <c r="T122" s="24">
        <v>1199952.6100000001</v>
      </c>
      <c r="U122" s="24">
        <v>1199952.6100000001</v>
      </c>
      <c r="V122" s="24">
        <v>1199952.6100000001</v>
      </c>
      <c r="W122" s="24">
        <v>1199952.6100000001</v>
      </c>
      <c r="X122" s="22">
        <f t="shared" si="12"/>
        <v>100</v>
      </c>
      <c r="Y122" s="21">
        <v>0</v>
      </c>
      <c r="Z122" s="21" t="s">
        <v>47</v>
      </c>
      <c r="AA122" s="16">
        <v>335</v>
      </c>
      <c r="AB122" s="22">
        <v>0</v>
      </c>
      <c r="AC122" s="22">
        <v>100</v>
      </c>
      <c r="AD122" s="23" t="s">
        <v>168</v>
      </c>
      <c r="AE122" s="9"/>
    </row>
    <row r="123" spans="1:31" ht="60.75">
      <c r="A123" s="9"/>
      <c r="B123" s="17" t="s">
        <v>576</v>
      </c>
      <c r="C123" s="17" t="s">
        <v>577</v>
      </c>
      <c r="D123" s="18" t="s">
        <v>578</v>
      </c>
      <c r="E123" s="18" t="s">
        <v>1</v>
      </c>
      <c r="F123" s="18" t="s">
        <v>78</v>
      </c>
      <c r="G123" s="19" t="s">
        <v>530</v>
      </c>
      <c r="H123" s="19" t="s">
        <v>64</v>
      </c>
      <c r="I123" s="20" t="s">
        <v>38</v>
      </c>
      <c r="J123" s="19" t="s">
        <v>39</v>
      </c>
      <c r="K123" s="21" t="s">
        <v>40</v>
      </c>
      <c r="L123" s="19" t="s">
        <v>41</v>
      </c>
      <c r="M123" s="19" t="s">
        <v>42</v>
      </c>
      <c r="N123" s="19" t="s">
        <v>43</v>
      </c>
      <c r="O123" s="21" t="s">
        <v>44</v>
      </c>
      <c r="P123" s="21" t="s">
        <v>51</v>
      </c>
      <c r="Q123" s="24">
        <v>1148058.19</v>
      </c>
      <c r="R123" s="24">
        <v>1146721.22</v>
      </c>
      <c r="S123" s="24">
        <v>1146721.22</v>
      </c>
      <c r="T123" s="24">
        <v>1146721.22</v>
      </c>
      <c r="U123" s="24">
        <v>1146721.22</v>
      </c>
      <c r="V123" s="24">
        <v>1146721.22</v>
      </c>
      <c r="W123" s="24">
        <v>1146721.22</v>
      </c>
      <c r="X123" s="22">
        <f t="shared" si="12"/>
        <v>100</v>
      </c>
      <c r="Y123" s="21">
        <v>0</v>
      </c>
      <c r="Z123" s="21" t="s">
        <v>47</v>
      </c>
      <c r="AA123" s="16">
        <v>143</v>
      </c>
      <c r="AB123" s="22">
        <v>0</v>
      </c>
      <c r="AC123" s="22">
        <v>100</v>
      </c>
      <c r="AD123" s="23" t="s">
        <v>168</v>
      </c>
      <c r="AE123" s="9"/>
    </row>
    <row r="124" spans="1:31" ht="63.75">
      <c r="A124" s="9"/>
      <c r="B124" s="17" t="s">
        <v>579</v>
      </c>
      <c r="C124" s="17" t="s">
        <v>580</v>
      </c>
      <c r="D124" s="18" t="s">
        <v>581</v>
      </c>
      <c r="E124" s="18" t="s">
        <v>1</v>
      </c>
      <c r="F124" s="18" t="s">
        <v>100</v>
      </c>
      <c r="G124" s="19" t="s">
        <v>582</v>
      </c>
      <c r="H124" s="19" t="s">
        <v>64</v>
      </c>
      <c r="I124" s="20" t="s">
        <v>38</v>
      </c>
      <c r="J124" s="19" t="s">
        <v>39</v>
      </c>
      <c r="K124" s="21" t="s">
        <v>40</v>
      </c>
      <c r="L124" s="19" t="s">
        <v>41</v>
      </c>
      <c r="M124" s="19" t="s">
        <v>42</v>
      </c>
      <c r="N124" s="19" t="s">
        <v>43</v>
      </c>
      <c r="O124" s="21" t="s">
        <v>44</v>
      </c>
      <c r="P124" s="21" t="s">
        <v>51</v>
      </c>
      <c r="Q124" s="24">
        <v>466657.58</v>
      </c>
      <c r="R124" s="24">
        <v>463924.76</v>
      </c>
      <c r="S124" s="24">
        <v>463924.76</v>
      </c>
      <c r="T124" s="24">
        <v>463924.76</v>
      </c>
      <c r="U124" s="24">
        <v>463924.76</v>
      </c>
      <c r="V124" s="24">
        <v>463924.76</v>
      </c>
      <c r="W124" s="24">
        <v>463924.76</v>
      </c>
      <c r="X124" s="22">
        <f t="shared" si="12"/>
        <v>100</v>
      </c>
      <c r="Y124" s="21">
        <v>0</v>
      </c>
      <c r="Z124" s="21" t="s">
        <v>47</v>
      </c>
      <c r="AA124" s="16">
        <v>88</v>
      </c>
      <c r="AB124" s="22">
        <v>0</v>
      </c>
      <c r="AC124" s="22">
        <v>100</v>
      </c>
      <c r="AD124" s="23" t="s">
        <v>292</v>
      </c>
      <c r="AE124" s="9"/>
    </row>
    <row r="125" spans="1:31" ht="63.75">
      <c r="A125" s="9"/>
      <c r="B125" s="17" t="s">
        <v>583</v>
      </c>
      <c r="C125" s="17" t="s">
        <v>584</v>
      </c>
      <c r="D125" s="18" t="s">
        <v>585</v>
      </c>
      <c r="E125" s="18" t="s">
        <v>1</v>
      </c>
      <c r="F125" s="18" t="s">
        <v>100</v>
      </c>
      <c r="G125" s="19" t="s">
        <v>586</v>
      </c>
      <c r="H125" s="19" t="s">
        <v>37</v>
      </c>
      <c r="I125" s="20" t="s">
        <v>38</v>
      </c>
      <c r="J125" s="19" t="s">
        <v>39</v>
      </c>
      <c r="K125" s="21" t="s">
        <v>40</v>
      </c>
      <c r="L125" s="19" t="s">
        <v>41</v>
      </c>
      <c r="M125" s="19" t="s">
        <v>42</v>
      </c>
      <c r="N125" s="19" t="s">
        <v>43</v>
      </c>
      <c r="O125" s="21" t="s">
        <v>44</v>
      </c>
      <c r="P125" s="21" t="s">
        <v>51</v>
      </c>
      <c r="Q125" s="24">
        <v>534266.12</v>
      </c>
      <c r="R125" s="24">
        <v>530138.12</v>
      </c>
      <c r="S125" s="24">
        <v>530138.12</v>
      </c>
      <c r="T125" s="24">
        <v>530138.12</v>
      </c>
      <c r="U125" s="24">
        <v>530138.12</v>
      </c>
      <c r="V125" s="24">
        <v>530138.12</v>
      </c>
      <c r="W125" s="24">
        <v>530138.12</v>
      </c>
      <c r="X125" s="22">
        <f t="shared" si="12"/>
        <v>100</v>
      </c>
      <c r="Y125" s="21">
        <v>0</v>
      </c>
      <c r="Z125" s="21" t="s">
        <v>47</v>
      </c>
      <c r="AA125" s="16">
        <v>64</v>
      </c>
      <c r="AB125" s="22">
        <v>0</v>
      </c>
      <c r="AC125" s="22">
        <v>100</v>
      </c>
      <c r="AD125" s="23" t="s">
        <v>168</v>
      </c>
      <c r="AE125" s="9"/>
    </row>
    <row r="126" spans="1:31" ht="60.75">
      <c r="A126" s="9"/>
      <c r="B126" s="17" t="s">
        <v>587</v>
      </c>
      <c r="C126" s="17" t="s">
        <v>588</v>
      </c>
      <c r="D126" s="18" t="s">
        <v>589</v>
      </c>
      <c r="E126" s="18" t="s">
        <v>1</v>
      </c>
      <c r="F126" s="18" t="s">
        <v>590</v>
      </c>
      <c r="G126" s="19" t="s">
        <v>590</v>
      </c>
      <c r="H126" s="19" t="s">
        <v>64</v>
      </c>
      <c r="I126" s="20" t="s">
        <v>38</v>
      </c>
      <c r="J126" s="19" t="s">
        <v>39</v>
      </c>
      <c r="K126" s="21" t="s">
        <v>40</v>
      </c>
      <c r="L126" s="19" t="s">
        <v>41</v>
      </c>
      <c r="M126" s="19" t="s">
        <v>42</v>
      </c>
      <c r="N126" s="19" t="s">
        <v>43</v>
      </c>
      <c r="O126" s="21" t="s">
        <v>44</v>
      </c>
      <c r="P126" s="21" t="s">
        <v>51</v>
      </c>
      <c r="Q126" s="24">
        <v>525390.36</v>
      </c>
      <c r="R126" s="24">
        <v>524041.15</v>
      </c>
      <c r="S126" s="24">
        <v>524041.15</v>
      </c>
      <c r="T126" s="24">
        <v>524041.15</v>
      </c>
      <c r="U126" s="24">
        <v>524041.15</v>
      </c>
      <c r="V126" s="24">
        <v>524041.15</v>
      </c>
      <c r="W126" s="24">
        <v>524041.15</v>
      </c>
      <c r="X126" s="22">
        <f t="shared" si="12"/>
        <v>100</v>
      </c>
      <c r="Y126" s="21">
        <v>0</v>
      </c>
      <c r="Z126" s="21" t="s">
        <v>47</v>
      </c>
      <c r="AA126" s="16">
        <v>474</v>
      </c>
      <c r="AB126" s="22">
        <v>0</v>
      </c>
      <c r="AC126" s="22">
        <v>100</v>
      </c>
      <c r="AD126" s="23" t="s">
        <v>168</v>
      </c>
      <c r="AE126" s="9"/>
    </row>
    <row r="127" spans="1:31" ht="60.75">
      <c r="A127" s="9"/>
      <c r="B127" s="17" t="s">
        <v>591</v>
      </c>
      <c r="C127" s="17" t="s">
        <v>592</v>
      </c>
      <c r="D127" s="18" t="s">
        <v>593</v>
      </c>
      <c r="E127" s="18" t="s">
        <v>1</v>
      </c>
      <c r="F127" s="18" t="s">
        <v>590</v>
      </c>
      <c r="G127" s="19" t="s">
        <v>590</v>
      </c>
      <c r="H127" s="19" t="s">
        <v>37</v>
      </c>
      <c r="I127" s="20" t="s">
        <v>38</v>
      </c>
      <c r="J127" s="19" t="s">
        <v>39</v>
      </c>
      <c r="K127" s="21" t="s">
        <v>40</v>
      </c>
      <c r="L127" s="19" t="s">
        <v>41</v>
      </c>
      <c r="M127" s="19" t="s">
        <v>42</v>
      </c>
      <c r="N127" s="19" t="s">
        <v>43</v>
      </c>
      <c r="O127" s="21" t="s">
        <v>44</v>
      </c>
      <c r="P127" s="21" t="s">
        <v>51</v>
      </c>
      <c r="Q127" s="24">
        <v>106872.66</v>
      </c>
      <c r="R127" s="24">
        <v>105162.69</v>
      </c>
      <c r="S127" s="24">
        <v>105162.69</v>
      </c>
      <c r="T127" s="24">
        <v>105162.69</v>
      </c>
      <c r="U127" s="24">
        <v>105162.69</v>
      </c>
      <c r="V127" s="24">
        <v>105162.69</v>
      </c>
      <c r="W127" s="24">
        <v>105162.69</v>
      </c>
      <c r="X127" s="22">
        <f t="shared" ref="X127:X183" si="13">IF(ISERROR(V127/R127),0,((V127/R127)*100))</f>
        <v>100</v>
      </c>
      <c r="Y127" s="21">
        <v>0</v>
      </c>
      <c r="Z127" s="21" t="s">
        <v>67</v>
      </c>
      <c r="AA127" s="16">
        <v>474</v>
      </c>
      <c r="AB127" s="22">
        <v>0</v>
      </c>
      <c r="AC127" s="22">
        <v>100</v>
      </c>
      <c r="AD127" s="23" t="s">
        <v>168</v>
      </c>
      <c r="AE127" s="9"/>
    </row>
    <row r="128" spans="1:31" ht="60.75">
      <c r="A128" s="9"/>
      <c r="B128" s="17" t="s">
        <v>594</v>
      </c>
      <c r="C128" s="17" t="s">
        <v>595</v>
      </c>
      <c r="D128" s="18" t="s">
        <v>596</v>
      </c>
      <c r="E128" s="18" t="s">
        <v>1</v>
      </c>
      <c r="F128" s="18" t="s">
        <v>590</v>
      </c>
      <c r="G128" s="19" t="s">
        <v>590</v>
      </c>
      <c r="H128" s="19" t="s">
        <v>37</v>
      </c>
      <c r="I128" s="20" t="s">
        <v>38</v>
      </c>
      <c r="J128" s="19" t="s">
        <v>39</v>
      </c>
      <c r="K128" s="21" t="s">
        <v>40</v>
      </c>
      <c r="L128" s="19" t="s">
        <v>41</v>
      </c>
      <c r="M128" s="19" t="s">
        <v>42</v>
      </c>
      <c r="N128" s="19" t="s">
        <v>43</v>
      </c>
      <c r="O128" s="21" t="s">
        <v>44</v>
      </c>
      <c r="P128" s="21" t="s">
        <v>51</v>
      </c>
      <c r="Q128" s="24">
        <v>1819309.25</v>
      </c>
      <c r="R128" s="24">
        <v>1817909.78</v>
      </c>
      <c r="S128" s="24">
        <v>1817909.78</v>
      </c>
      <c r="T128" s="24">
        <v>1817909.78</v>
      </c>
      <c r="U128" s="24">
        <v>1817909.78</v>
      </c>
      <c r="V128" s="24">
        <v>1817909.78</v>
      </c>
      <c r="W128" s="24">
        <v>1817909.78</v>
      </c>
      <c r="X128" s="22">
        <f t="shared" si="13"/>
        <v>100</v>
      </c>
      <c r="Y128" s="21">
        <v>0</v>
      </c>
      <c r="Z128" s="21" t="s">
        <v>47</v>
      </c>
      <c r="AA128" s="16">
        <v>294</v>
      </c>
      <c r="AB128" s="22">
        <v>0</v>
      </c>
      <c r="AC128" s="22">
        <v>100</v>
      </c>
      <c r="AD128" s="23" t="s">
        <v>168</v>
      </c>
      <c r="AE128" s="9"/>
    </row>
    <row r="129" spans="1:31" ht="63.75">
      <c r="A129" s="9"/>
      <c r="B129" s="17" t="s">
        <v>597</v>
      </c>
      <c r="C129" s="17" t="s">
        <v>598</v>
      </c>
      <c r="D129" s="18" t="s">
        <v>599</v>
      </c>
      <c r="E129" s="18" t="s">
        <v>1</v>
      </c>
      <c r="F129" s="18" t="s">
        <v>134</v>
      </c>
      <c r="G129" s="19" t="s">
        <v>600</v>
      </c>
      <c r="H129" s="19" t="s">
        <v>64</v>
      </c>
      <c r="I129" s="20" t="s">
        <v>38</v>
      </c>
      <c r="J129" s="19" t="s">
        <v>39</v>
      </c>
      <c r="K129" s="21" t="s">
        <v>40</v>
      </c>
      <c r="L129" s="19" t="s">
        <v>41</v>
      </c>
      <c r="M129" s="19" t="s">
        <v>42</v>
      </c>
      <c r="N129" s="19" t="s">
        <v>43</v>
      </c>
      <c r="O129" s="21" t="s">
        <v>44</v>
      </c>
      <c r="P129" s="21" t="s">
        <v>51</v>
      </c>
      <c r="Q129" s="24">
        <v>1470934.51</v>
      </c>
      <c r="R129" s="24">
        <v>1324343.82</v>
      </c>
      <c r="S129" s="24">
        <v>1324343.82</v>
      </c>
      <c r="T129" s="24">
        <v>1324343.82</v>
      </c>
      <c r="U129" s="24">
        <v>1324343.82</v>
      </c>
      <c r="V129" s="24">
        <v>1324343.82</v>
      </c>
      <c r="W129" s="24">
        <v>1324343.82</v>
      </c>
      <c r="X129" s="22">
        <f t="shared" si="13"/>
        <v>100</v>
      </c>
      <c r="Y129" s="21">
        <v>0</v>
      </c>
      <c r="Z129" s="21" t="s">
        <v>47</v>
      </c>
      <c r="AA129" s="16">
        <v>292</v>
      </c>
      <c r="AB129" s="22">
        <v>0</v>
      </c>
      <c r="AC129" s="22">
        <v>100</v>
      </c>
      <c r="AD129" s="23" t="s">
        <v>168</v>
      </c>
      <c r="AE129" s="9"/>
    </row>
    <row r="130" spans="1:31" ht="60.75">
      <c r="A130" s="9"/>
      <c r="B130" s="17" t="s">
        <v>601</v>
      </c>
      <c r="C130" s="17" t="s">
        <v>602</v>
      </c>
      <c r="D130" s="18" t="s">
        <v>603</v>
      </c>
      <c r="E130" s="18" t="s">
        <v>1</v>
      </c>
      <c r="F130" s="18" t="s">
        <v>590</v>
      </c>
      <c r="G130" s="19" t="s">
        <v>590</v>
      </c>
      <c r="H130" s="19" t="s">
        <v>37</v>
      </c>
      <c r="I130" s="20" t="s">
        <v>38</v>
      </c>
      <c r="J130" s="19" t="s">
        <v>39</v>
      </c>
      <c r="K130" s="21" t="s">
        <v>40</v>
      </c>
      <c r="L130" s="19" t="s">
        <v>41</v>
      </c>
      <c r="M130" s="19" t="s">
        <v>42</v>
      </c>
      <c r="N130" s="19" t="s">
        <v>43</v>
      </c>
      <c r="O130" s="21" t="s">
        <v>44</v>
      </c>
      <c r="P130" s="21" t="s">
        <v>51</v>
      </c>
      <c r="Q130" s="24">
        <v>157230.12</v>
      </c>
      <c r="R130" s="24">
        <v>154714.43</v>
      </c>
      <c r="S130" s="24">
        <v>154714.43</v>
      </c>
      <c r="T130" s="24">
        <v>154714.43</v>
      </c>
      <c r="U130" s="24">
        <v>154714.43</v>
      </c>
      <c r="V130" s="24">
        <v>154714.43</v>
      </c>
      <c r="W130" s="24">
        <v>154714.43</v>
      </c>
      <c r="X130" s="22">
        <f t="shared" si="13"/>
        <v>100</v>
      </c>
      <c r="Y130" s="21">
        <v>0</v>
      </c>
      <c r="Z130" s="21" t="s">
        <v>67</v>
      </c>
      <c r="AA130" s="16">
        <v>294</v>
      </c>
      <c r="AB130" s="22">
        <v>0</v>
      </c>
      <c r="AC130" s="22">
        <v>100</v>
      </c>
      <c r="AD130" s="23" t="s">
        <v>168</v>
      </c>
      <c r="AE130" s="9"/>
    </row>
    <row r="131" spans="1:31" ht="63.75">
      <c r="A131" s="9"/>
      <c r="B131" s="17" t="s">
        <v>604</v>
      </c>
      <c r="C131" s="17" t="s">
        <v>605</v>
      </c>
      <c r="D131" s="18" t="s">
        <v>606</v>
      </c>
      <c r="E131" s="18" t="s">
        <v>1</v>
      </c>
      <c r="F131" s="18" t="s">
        <v>119</v>
      </c>
      <c r="G131" s="19" t="s">
        <v>288</v>
      </c>
      <c r="H131" s="19" t="s">
        <v>37</v>
      </c>
      <c r="I131" s="20" t="s">
        <v>38</v>
      </c>
      <c r="J131" s="19" t="s">
        <v>39</v>
      </c>
      <c r="K131" s="21" t="s">
        <v>40</v>
      </c>
      <c r="L131" s="19" t="s">
        <v>41</v>
      </c>
      <c r="M131" s="19" t="s">
        <v>42</v>
      </c>
      <c r="N131" s="19" t="s">
        <v>43</v>
      </c>
      <c r="O131" s="21" t="s">
        <v>44</v>
      </c>
      <c r="P131" s="21" t="s">
        <v>51</v>
      </c>
      <c r="Q131" s="24">
        <v>392745.54</v>
      </c>
      <c r="R131" s="24">
        <v>392482.32</v>
      </c>
      <c r="S131" s="24">
        <v>392482.32</v>
      </c>
      <c r="T131" s="24">
        <v>392482.32</v>
      </c>
      <c r="U131" s="24">
        <v>392482.32</v>
      </c>
      <c r="V131" s="24">
        <v>392482.32</v>
      </c>
      <c r="W131" s="24">
        <v>392482.32</v>
      </c>
      <c r="X131" s="22">
        <f t="shared" si="13"/>
        <v>100</v>
      </c>
      <c r="Y131" s="21">
        <v>0</v>
      </c>
      <c r="Z131" s="21" t="s">
        <v>67</v>
      </c>
      <c r="AA131" s="16">
        <v>309</v>
      </c>
      <c r="AB131" s="22">
        <v>0</v>
      </c>
      <c r="AC131" s="22">
        <v>100</v>
      </c>
      <c r="AD131" s="23" t="s">
        <v>168</v>
      </c>
      <c r="AE131" s="9"/>
    </row>
    <row r="132" spans="1:31" ht="63.75">
      <c r="A132" s="9"/>
      <c r="B132" s="17" t="s">
        <v>607</v>
      </c>
      <c r="C132" s="17" t="s">
        <v>608</v>
      </c>
      <c r="D132" s="18" t="s">
        <v>609</v>
      </c>
      <c r="E132" s="18" t="s">
        <v>1</v>
      </c>
      <c r="F132" s="18" t="s">
        <v>438</v>
      </c>
      <c r="G132" s="19" t="s">
        <v>610</v>
      </c>
      <c r="H132" s="19" t="s">
        <v>64</v>
      </c>
      <c r="I132" s="20" t="s">
        <v>38</v>
      </c>
      <c r="J132" s="19" t="s">
        <v>39</v>
      </c>
      <c r="K132" s="21" t="s">
        <v>40</v>
      </c>
      <c r="L132" s="19" t="s">
        <v>41</v>
      </c>
      <c r="M132" s="19" t="s">
        <v>42</v>
      </c>
      <c r="N132" s="19" t="s">
        <v>43</v>
      </c>
      <c r="O132" s="21" t="s">
        <v>44</v>
      </c>
      <c r="P132" s="21" t="s">
        <v>51</v>
      </c>
      <c r="Q132" s="24">
        <v>708982.71</v>
      </c>
      <c r="R132" s="24">
        <v>703150.51</v>
      </c>
      <c r="S132" s="24">
        <v>703150.51</v>
      </c>
      <c r="T132" s="24">
        <v>703150.51</v>
      </c>
      <c r="U132" s="24">
        <v>703150.51</v>
      </c>
      <c r="V132" s="24">
        <v>703150.51</v>
      </c>
      <c r="W132" s="24">
        <v>703150.51</v>
      </c>
      <c r="X132" s="22">
        <f t="shared" si="13"/>
        <v>100</v>
      </c>
      <c r="Y132" s="21">
        <v>0</v>
      </c>
      <c r="Z132" s="21" t="s">
        <v>47</v>
      </c>
      <c r="AA132" s="16">
        <v>38</v>
      </c>
      <c r="AB132" s="22">
        <v>0</v>
      </c>
      <c r="AC132" s="22">
        <v>100</v>
      </c>
      <c r="AD132" s="23" t="s">
        <v>163</v>
      </c>
      <c r="AE132" s="9"/>
    </row>
    <row r="133" spans="1:31" ht="63.75">
      <c r="A133" s="9"/>
      <c r="B133" s="17" t="s">
        <v>611</v>
      </c>
      <c r="C133" s="17" t="s">
        <v>612</v>
      </c>
      <c r="D133" s="18" t="s">
        <v>613</v>
      </c>
      <c r="E133" s="18" t="s">
        <v>1</v>
      </c>
      <c r="F133" s="18" t="s">
        <v>438</v>
      </c>
      <c r="G133" s="19" t="s">
        <v>610</v>
      </c>
      <c r="H133" s="19" t="s">
        <v>64</v>
      </c>
      <c r="I133" s="20" t="s">
        <v>38</v>
      </c>
      <c r="J133" s="19" t="s">
        <v>39</v>
      </c>
      <c r="K133" s="21" t="s">
        <v>40</v>
      </c>
      <c r="L133" s="19" t="s">
        <v>41</v>
      </c>
      <c r="M133" s="19" t="s">
        <v>42</v>
      </c>
      <c r="N133" s="19" t="s">
        <v>43</v>
      </c>
      <c r="O133" s="21" t="s">
        <v>44</v>
      </c>
      <c r="P133" s="21" t="s">
        <v>51</v>
      </c>
      <c r="Q133" s="24">
        <v>106872.66</v>
      </c>
      <c r="R133" s="24">
        <v>104105.08</v>
      </c>
      <c r="S133" s="24">
        <v>104105.08</v>
      </c>
      <c r="T133" s="24">
        <v>104105.08</v>
      </c>
      <c r="U133" s="24">
        <v>104105.08</v>
      </c>
      <c r="V133" s="24">
        <v>104105.08</v>
      </c>
      <c r="W133" s="24">
        <v>104105.08</v>
      </c>
      <c r="X133" s="22">
        <f t="shared" si="13"/>
        <v>100</v>
      </c>
      <c r="Y133" s="21">
        <v>0</v>
      </c>
      <c r="Z133" s="21" t="s">
        <v>47</v>
      </c>
      <c r="AA133" s="16">
        <v>38</v>
      </c>
      <c r="AB133" s="22">
        <v>0</v>
      </c>
      <c r="AC133" s="22">
        <v>100</v>
      </c>
      <c r="AD133" s="23" t="s">
        <v>168</v>
      </c>
      <c r="AE133" s="9"/>
    </row>
    <row r="134" spans="1:31" ht="63.75">
      <c r="A134" s="9"/>
      <c r="B134" s="17" t="s">
        <v>614</v>
      </c>
      <c r="C134" s="17" t="s">
        <v>615</v>
      </c>
      <c r="D134" s="18" t="s">
        <v>616</v>
      </c>
      <c r="E134" s="18" t="s">
        <v>1</v>
      </c>
      <c r="F134" s="18" t="s">
        <v>119</v>
      </c>
      <c r="G134" s="19" t="s">
        <v>617</v>
      </c>
      <c r="H134" s="19" t="s">
        <v>64</v>
      </c>
      <c r="I134" s="20" t="s">
        <v>38</v>
      </c>
      <c r="J134" s="19" t="s">
        <v>39</v>
      </c>
      <c r="K134" s="21" t="s">
        <v>40</v>
      </c>
      <c r="L134" s="19" t="s">
        <v>41</v>
      </c>
      <c r="M134" s="19" t="s">
        <v>42</v>
      </c>
      <c r="N134" s="19" t="s">
        <v>43</v>
      </c>
      <c r="O134" s="21" t="s">
        <v>44</v>
      </c>
      <c r="P134" s="21" t="s">
        <v>51</v>
      </c>
      <c r="Q134" s="24">
        <v>1287929.1000000001</v>
      </c>
      <c r="R134" s="24">
        <v>1280246.22</v>
      </c>
      <c r="S134" s="24">
        <v>1280246.22</v>
      </c>
      <c r="T134" s="24">
        <v>1280246.22</v>
      </c>
      <c r="U134" s="24">
        <v>1280246.22</v>
      </c>
      <c r="V134" s="24">
        <v>1280246.22</v>
      </c>
      <c r="W134" s="24">
        <v>1280246.22</v>
      </c>
      <c r="X134" s="22">
        <f t="shared" si="13"/>
        <v>100</v>
      </c>
      <c r="Y134" s="21">
        <v>0</v>
      </c>
      <c r="Z134" s="21" t="s">
        <v>67</v>
      </c>
      <c r="AA134" s="16">
        <v>5913</v>
      </c>
      <c r="AB134" s="22">
        <v>0</v>
      </c>
      <c r="AC134" s="22">
        <v>100</v>
      </c>
      <c r="AD134" s="23" t="s">
        <v>168</v>
      </c>
      <c r="AE134" s="9"/>
    </row>
    <row r="135" spans="1:31" ht="63.75">
      <c r="A135" s="9"/>
      <c r="B135" s="17" t="s">
        <v>618</v>
      </c>
      <c r="C135" s="17" t="s">
        <v>619</v>
      </c>
      <c r="D135" s="18" t="s">
        <v>620</v>
      </c>
      <c r="E135" s="18" t="s">
        <v>1</v>
      </c>
      <c r="F135" s="18" t="s">
        <v>247</v>
      </c>
      <c r="G135" s="19" t="s">
        <v>621</v>
      </c>
      <c r="H135" s="19" t="s">
        <v>64</v>
      </c>
      <c r="I135" s="20" t="s">
        <v>38</v>
      </c>
      <c r="J135" s="19" t="s">
        <v>39</v>
      </c>
      <c r="K135" s="21" t="s">
        <v>40</v>
      </c>
      <c r="L135" s="19" t="s">
        <v>41</v>
      </c>
      <c r="M135" s="19" t="s">
        <v>42</v>
      </c>
      <c r="N135" s="19" t="s">
        <v>43</v>
      </c>
      <c r="O135" s="21" t="s">
        <v>44</v>
      </c>
      <c r="P135" s="21" t="s">
        <v>51</v>
      </c>
      <c r="Q135" s="24">
        <v>2680097.75</v>
      </c>
      <c r="R135" s="24">
        <v>2618089.87</v>
      </c>
      <c r="S135" s="24">
        <v>2618089.87</v>
      </c>
      <c r="T135" s="24">
        <v>2618089.87</v>
      </c>
      <c r="U135" s="24">
        <v>2618089.87</v>
      </c>
      <c r="V135" s="24">
        <v>2618089.87</v>
      </c>
      <c r="W135" s="24">
        <v>2618089.87</v>
      </c>
      <c r="X135" s="22">
        <f t="shared" si="13"/>
        <v>100</v>
      </c>
      <c r="Y135" s="21">
        <v>0</v>
      </c>
      <c r="Z135" s="21" t="s">
        <v>47</v>
      </c>
      <c r="AA135" s="16">
        <v>231</v>
      </c>
      <c r="AB135" s="22">
        <v>0</v>
      </c>
      <c r="AC135" s="22">
        <v>100</v>
      </c>
      <c r="AD135" s="23" t="s">
        <v>622</v>
      </c>
      <c r="AE135" s="9"/>
    </row>
    <row r="136" spans="1:31" ht="60.75">
      <c r="A136" s="9"/>
      <c r="B136" s="17" t="s">
        <v>623</v>
      </c>
      <c r="C136" s="17" t="s">
        <v>624</v>
      </c>
      <c r="D136" s="18" t="s">
        <v>625</v>
      </c>
      <c r="E136" s="18" t="s">
        <v>1</v>
      </c>
      <c r="F136" s="18" t="s">
        <v>247</v>
      </c>
      <c r="G136" s="19" t="s">
        <v>621</v>
      </c>
      <c r="H136" s="19" t="s">
        <v>64</v>
      </c>
      <c r="I136" s="20" t="s">
        <v>38</v>
      </c>
      <c r="J136" s="19" t="s">
        <v>39</v>
      </c>
      <c r="K136" s="21" t="s">
        <v>40</v>
      </c>
      <c r="L136" s="19" t="s">
        <v>41</v>
      </c>
      <c r="M136" s="19" t="s">
        <v>42</v>
      </c>
      <c r="N136" s="19" t="s">
        <v>43</v>
      </c>
      <c r="O136" s="21" t="s">
        <v>44</v>
      </c>
      <c r="P136" s="21" t="s">
        <v>51</v>
      </c>
      <c r="Q136" s="24">
        <v>186577.35</v>
      </c>
      <c r="R136" s="24">
        <v>186396.34</v>
      </c>
      <c r="S136" s="24">
        <v>186396.34</v>
      </c>
      <c r="T136" s="24">
        <v>186396.34</v>
      </c>
      <c r="U136" s="24">
        <v>186396.34</v>
      </c>
      <c r="V136" s="24">
        <v>186396.34</v>
      </c>
      <c r="W136" s="24">
        <v>186396.34</v>
      </c>
      <c r="X136" s="22">
        <f t="shared" si="13"/>
        <v>100</v>
      </c>
      <c r="Y136" s="21">
        <v>0</v>
      </c>
      <c r="Z136" s="21" t="s">
        <v>67</v>
      </c>
      <c r="AA136" s="16">
        <v>231</v>
      </c>
      <c r="AB136" s="22">
        <v>0</v>
      </c>
      <c r="AC136" s="22">
        <v>100</v>
      </c>
      <c r="AD136" s="23" t="s">
        <v>168</v>
      </c>
      <c r="AE136" s="9"/>
    </row>
    <row r="137" spans="1:31" ht="63.75">
      <c r="A137" s="9"/>
      <c r="B137" s="17" t="s">
        <v>626</v>
      </c>
      <c r="C137" s="17" t="s">
        <v>627</v>
      </c>
      <c r="D137" s="18" t="s">
        <v>628</v>
      </c>
      <c r="E137" s="18" t="s">
        <v>1</v>
      </c>
      <c r="F137" s="18" t="s">
        <v>128</v>
      </c>
      <c r="G137" s="19" t="s">
        <v>629</v>
      </c>
      <c r="H137" s="19" t="s">
        <v>64</v>
      </c>
      <c r="I137" s="20" t="s">
        <v>38</v>
      </c>
      <c r="J137" s="19" t="s">
        <v>39</v>
      </c>
      <c r="K137" s="21" t="s">
        <v>40</v>
      </c>
      <c r="L137" s="19" t="s">
        <v>41</v>
      </c>
      <c r="M137" s="19" t="s">
        <v>42</v>
      </c>
      <c r="N137" s="19" t="s">
        <v>43</v>
      </c>
      <c r="O137" s="21" t="s">
        <v>44</v>
      </c>
      <c r="P137" s="21" t="s">
        <v>51</v>
      </c>
      <c r="Q137" s="24">
        <v>3477574.53</v>
      </c>
      <c r="R137" s="24">
        <v>3090794.35</v>
      </c>
      <c r="S137" s="24">
        <v>3090794.35</v>
      </c>
      <c r="T137" s="24">
        <v>3090794.35</v>
      </c>
      <c r="U137" s="24">
        <v>3090794.35</v>
      </c>
      <c r="V137" s="24">
        <v>3090794.35</v>
      </c>
      <c r="W137" s="24">
        <v>3090794.35</v>
      </c>
      <c r="X137" s="22">
        <f t="shared" si="13"/>
        <v>100</v>
      </c>
      <c r="Y137" s="21">
        <v>0</v>
      </c>
      <c r="Z137" s="21" t="s">
        <v>47</v>
      </c>
      <c r="AA137" s="16">
        <v>326</v>
      </c>
      <c r="AB137" s="22">
        <v>0</v>
      </c>
      <c r="AC137" s="22">
        <v>100</v>
      </c>
      <c r="AD137" s="23" t="s">
        <v>168</v>
      </c>
      <c r="AE137" s="9"/>
    </row>
    <row r="138" spans="1:31" ht="63.75">
      <c r="A138" s="9"/>
      <c r="B138" s="17" t="s">
        <v>630</v>
      </c>
      <c r="C138" s="17" t="s">
        <v>631</v>
      </c>
      <c r="D138" s="18" t="s">
        <v>632</v>
      </c>
      <c r="E138" s="18" t="s">
        <v>1</v>
      </c>
      <c r="F138" s="18" t="s">
        <v>134</v>
      </c>
      <c r="G138" s="19" t="s">
        <v>600</v>
      </c>
      <c r="H138" s="19" t="s">
        <v>64</v>
      </c>
      <c r="I138" s="20" t="s">
        <v>38</v>
      </c>
      <c r="J138" s="19" t="s">
        <v>39</v>
      </c>
      <c r="K138" s="21" t="s">
        <v>40</v>
      </c>
      <c r="L138" s="19" t="s">
        <v>41</v>
      </c>
      <c r="M138" s="19" t="s">
        <v>42</v>
      </c>
      <c r="N138" s="19" t="s">
        <v>43</v>
      </c>
      <c r="O138" s="21" t="s">
        <v>44</v>
      </c>
      <c r="P138" s="21" t="s">
        <v>51</v>
      </c>
      <c r="Q138" s="24">
        <v>374054.31</v>
      </c>
      <c r="R138" s="24">
        <v>374017.68</v>
      </c>
      <c r="S138" s="24">
        <v>374017.68</v>
      </c>
      <c r="T138" s="24">
        <v>374017.68</v>
      </c>
      <c r="U138" s="24">
        <v>374017.68</v>
      </c>
      <c r="V138" s="24">
        <v>374017.68</v>
      </c>
      <c r="W138" s="24">
        <v>374017.68</v>
      </c>
      <c r="X138" s="22">
        <f t="shared" si="13"/>
        <v>100</v>
      </c>
      <c r="Y138" s="21">
        <v>0</v>
      </c>
      <c r="Z138" s="21" t="s">
        <v>67</v>
      </c>
      <c r="AA138" s="16">
        <v>63</v>
      </c>
      <c r="AB138" s="22">
        <v>0</v>
      </c>
      <c r="AC138" s="22">
        <v>100</v>
      </c>
      <c r="AD138" s="23" t="s">
        <v>168</v>
      </c>
      <c r="AE138" s="9"/>
    </row>
    <row r="139" spans="1:31" ht="63.75">
      <c r="A139" s="9"/>
      <c r="B139" s="17" t="s">
        <v>633</v>
      </c>
      <c r="C139" s="17" t="s">
        <v>634</v>
      </c>
      <c r="D139" s="18" t="s">
        <v>635</v>
      </c>
      <c r="E139" s="18" t="s">
        <v>1</v>
      </c>
      <c r="F139" s="18" t="s">
        <v>128</v>
      </c>
      <c r="G139" s="19" t="s">
        <v>629</v>
      </c>
      <c r="H139" s="19" t="s">
        <v>37</v>
      </c>
      <c r="I139" s="20" t="s">
        <v>38</v>
      </c>
      <c r="J139" s="19" t="s">
        <v>39</v>
      </c>
      <c r="K139" s="21" t="s">
        <v>40</v>
      </c>
      <c r="L139" s="19" t="s">
        <v>41</v>
      </c>
      <c r="M139" s="19" t="s">
        <v>42</v>
      </c>
      <c r="N139" s="19" t="s">
        <v>43</v>
      </c>
      <c r="O139" s="21" t="s">
        <v>44</v>
      </c>
      <c r="P139" s="21" t="s">
        <v>51</v>
      </c>
      <c r="Q139" s="24">
        <v>54116.17</v>
      </c>
      <c r="R139" s="24">
        <v>53822.84</v>
      </c>
      <c r="S139" s="24">
        <v>53822.84</v>
      </c>
      <c r="T139" s="24">
        <v>53822.84</v>
      </c>
      <c r="U139" s="24">
        <v>53822.84</v>
      </c>
      <c r="V139" s="24">
        <v>53822.84</v>
      </c>
      <c r="W139" s="24">
        <v>53822.84</v>
      </c>
      <c r="X139" s="22">
        <f t="shared" si="13"/>
        <v>100</v>
      </c>
      <c r="Y139" s="21">
        <v>0</v>
      </c>
      <c r="Z139" s="21" t="s">
        <v>67</v>
      </c>
      <c r="AA139" s="16">
        <v>326</v>
      </c>
      <c r="AB139" s="22">
        <v>0</v>
      </c>
      <c r="AC139" s="22">
        <v>100</v>
      </c>
      <c r="AD139" s="23" t="s">
        <v>168</v>
      </c>
      <c r="AE139" s="9"/>
    </row>
    <row r="140" spans="1:31" ht="63.75">
      <c r="A140" s="9"/>
      <c r="B140" s="17" t="s">
        <v>636</v>
      </c>
      <c r="C140" s="17" t="s">
        <v>637</v>
      </c>
      <c r="D140" s="18" t="s">
        <v>638</v>
      </c>
      <c r="E140" s="18" t="s">
        <v>1</v>
      </c>
      <c r="F140" s="18" t="s">
        <v>115</v>
      </c>
      <c r="G140" s="19" t="s">
        <v>639</v>
      </c>
      <c r="H140" s="19" t="s">
        <v>64</v>
      </c>
      <c r="I140" s="20" t="s">
        <v>38</v>
      </c>
      <c r="J140" s="19" t="s">
        <v>39</v>
      </c>
      <c r="K140" s="21" t="s">
        <v>40</v>
      </c>
      <c r="L140" s="19" t="s">
        <v>41</v>
      </c>
      <c r="M140" s="19" t="s">
        <v>42</v>
      </c>
      <c r="N140" s="19" t="s">
        <v>43</v>
      </c>
      <c r="O140" s="21" t="s">
        <v>44</v>
      </c>
      <c r="P140" s="21" t="s">
        <v>51</v>
      </c>
      <c r="Q140" s="24">
        <v>53436.33</v>
      </c>
      <c r="R140" s="24">
        <v>52581.35</v>
      </c>
      <c r="S140" s="24">
        <v>52581.35</v>
      </c>
      <c r="T140" s="24">
        <v>52581.35</v>
      </c>
      <c r="U140" s="24">
        <v>52581.35</v>
      </c>
      <c r="V140" s="24">
        <v>52581.35</v>
      </c>
      <c r="W140" s="24">
        <v>52581.35</v>
      </c>
      <c r="X140" s="22">
        <f t="shared" si="13"/>
        <v>100</v>
      </c>
      <c r="Y140" s="21">
        <v>0</v>
      </c>
      <c r="Z140" s="21" t="s">
        <v>67</v>
      </c>
      <c r="AA140" s="16">
        <v>485</v>
      </c>
      <c r="AB140" s="22">
        <v>0</v>
      </c>
      <c r="AC140" s="22">
        <v>100</v>
      </c>
      <c r="AD140" s="23" t="s">
        <v>168</v>
      </c>
      <c r="AE140" s="9"/>
    </row>
    <row r="141" spans="1:31" ht="63.75">
      <c r="A141" s="9"/>
      <c r="B141" s="17" t="s">
        <v>640</v>
      </c>
      <c r="C141" s="17" t="s">
        <v>641</v>
      </c>
      <c r="D141" s="18" t="s">
        <v>642</v>
      </c>
      <c r="E141" s="18" t="s">
        <v>1</v>
      </c>
      <c r="F141" s="18" t="s">
        <v>643</v>
      </c>
      <c r="G141" s="19" t="s">
        <v>644</v>
      </c>
      <c r="H141" s="19" t="s">
        <v>64</v>
      </c>
      <c r="I141" s="20" t="s">
        <v>38</v>
      </c>
      <c r="J141" s="19" t="s">
        <v>39</v>
      </c>
      <c r="K141" s="21" t="s">
        <v>40</v>
      </c>
      <c r="L141" s="19" t="s">
        <v>41</v>
      </c>
      <c r="M141" s="19" t="s">
        <v>42</v>
      </c>
      <c r="N141" s="19" t="s">
        <v>43</v>
      </c>
      <c r="O141" s="21" t="s">
        <v>44</v>
      </c>
      <c r="P141" s="21" t="s">
        <v>51</v>
      </c>
      <c r="Q141" s="24">
        <v>189005.53</v>
      </c>
      <c r="R141" s="24">
        <v>181457.42</v>
      </c>
      <c r="S141" s="24">
        <v>181457.42</v>
      </c>
      <c r="T141" s="24">
        <v>181457.42</v>
      </c>
      <c r="U141" s="24">
        <v>181457.42</v>
      </c>
      <c r="V141" s="24">
        <v>181457.42</v>
      </c>
      <c r="W141" s="24">
        <v>181457.42</v>
      </c>
      <c r="X141" s="22">
        <f t="shared" si="13"/>
        <v>100</v>
      </c>
      <c r="Y141" s="21">
        <v>0</v>
      </c>
      <c r="Z141" s="21" t="s">
        <v>67</v>
      </c>
      <c r="AA141" s="16">
        <v>198</v>
      </c>
      <c r="AB141" s="22">
        <v>0</v>
      </c>
      <c r="AC141" s="22">
        <v>100</v>
      </c>
      <c r="AD141" s="23" t="s">
        <v>168</v>
      </c>
      <c r="AE141" s="9"/>
    </row>
    <row r="142" spans="1:31" ht="60.75">
      <c r="A142" s="9"/>
      <c r="B142" s="17" t="s">
        <v>645</v>
      </c>
      <c r="C142" s="17" t="s">
        <v>646</v>
      </c>
      <c r="D142" s="18" t="s">
        <v>647</v>
      </c>
      <c r="E142" s="18" t="s">
        <v>1</v>
      </c>
      <c r="F142" s="18" t="s">
        <v>50</v>
      </c>
      <c r="G142" s="19" t="s">
        <v>648</v>
      </c>
      <c r="H142" s="19" t="s">
        <v>64</v>
      </c>
      <c r="I142" s="20" t="s">
        <v>38</v>
      </c>
      <c r="J142" s="19" t="s">
        <v>39</v>
      </c>
      <c r="K142" s="21" t="s">
        <v>40</v>
      </c>
      <c r="L142" s="19" t="s">
        <v>41</v>
      </c>
      <c r="M142" s="19" t="s">
        <v>264</v>
      </c>
      <c r="N142" s="19" t="s">
        <v>43</v>
      </c>
      <c r="O142" s="21" t="s">
        <v>44</v>
      </c>
      <c r="P142" s="21" t="s">
        <v>51</v>
      </c>
      <c r="Q142" s="24">
        <v>108649.63</v>
      </c>
      <c r="R142" s="24">
        <v>108643.34</v>
      </c>
      <c r="S142" s="24">
        <v>108643.34</v>
      </c>
      <c r="T142" s="24">
        <v>108643.34</v>
      </c>
      <c r="U142" s="24">
        <v>108643.34</v>
      </c>
      <c r="V142" s="24">
        <v>108643.34</v>
      </c>
      <c r="W142" s="24">
        <v>108643.34</v>
      </c>
      <c r="X142" s="22">
        <f t="shared" si="13"/>
        <v>100</v>
      </c>
      <c r="Y142" s="21">
        <v>0</v>
      </c>
      <c r="Z142" s="21" t="s">
        <v>67</v>
      </c>
      <c r="AA142" s="16">
        <v>74</v>
      </c>
      <c r="AB142" s="22">
        <v>0</v>
      </c>
      <c r="AC142" s="22">
        <v>100</v>
      </c>
      <c r="AD142" s="23" t="s">
        <v>168</v>
      </c>
      <c r="AE142" s="9"/>
    </row>
    <row r="143" spans="1:31" ht="63.75">
      <c r="A143" s="9"/>
      <c r="B143" s="17" t="s">
        <v>649</v>
      </c>
      <c r="C143" s="17" t="s">
        <v>650</v>
      </c>
      <c r="D143" s="18" t="s">
        <v>651</v>
      </c>
      <c r="E143" s="18" t="s">
        <v>1</v>
      </c>
      <c r="F143" s="18" t="s">
        <v>643</v>
      </c>
      <c r="G143" s="19" t="s">
        <v>644</v>
      </c>
      <c r="H143" s="19" t="s">
        <v>64</v>
      </c>
      <c r="I143" s="20" t="s">
        <v>38</v>
      </c>
      <c r="J143" s="19" t="s">
        <v>39</v>
      </c>
      <c r="K143" s="21" t="s">
        <v>40</v>
      </c>
      <c r="L143" s="19" t="s">
        <v>41</v>
      </c>
      <c r="M143" s="19" t="s">
        <v>42</v>
      </c>
      <c r="N143" s="19" t="s">
        <v>43</v>
      </c>
      <c r="O143" s="21" t="s">
        <v>44</v>
      </c>
      <c r="P143" s="21" t="s">
        <v>51</v>
      </c>
      <c r="Q143" s="24">
        <v>2399972.91</v>
      </c>
      <c r="R143" s="24">
        <v>2396684.27</v>
      </c>
      <c r="S143" s="24">
        <v>2396684.27</v>
      </c>
      <c r="T143" s="24">
        <v>2396684.27</v>
      </c>
      <c r="U143" s="24">
        <v>2396684.27</v>
      </c>
      <c r="V143" s="24">
        <v>2396684.27</v>
      </c>
      <c r="W143" s="24">
        <v>2396684.27</v>
      </c>
      <c r="X143" s="22">
        <f t="shared" si="13"/>
        <v>100</v>
      </c>
      <c r="Y143" s="21">
        <v>0</v>
      </c>
      <c r="Z143" s="21" t="s">
        <v>47</v>
      </c>
      <c r="AA143" s="16">
        <v>198</v>
      </c>
      <c r="AB143" s="22">
        <v>0</v>
      </c>
      <c r="AC143" s="22">
        <v>100</v>
      </c>
      <c r="AD143" s="23" t="s">
        <v>168</v>
      </c>
      <c r="AE143" s="9"/>
    </row>
    <row r="144" spans="1:31" ht="60.75">
      <c r="A144" s="9"/>
      <c r="B144" s="17" t="s">
        <v>652</v>
      </c>
      <c r="C144" s="17" t="s">
        <v>653</v>
      </c>
      <c r="D144" s="18" t="s">
        <v>654</v>
      </c>
      <c r="E144" s="18" t="s">
        <v>1</v>
      </c>
      <c r="F144" s="18" t="s">
        <v>50</v>
      </c>
      <c r="G144" s="19" t="s">
        <v>648</v>
      </c>
      <c r="H144" s="19" t="s">
        <v>64</v>
      </c>
      <c r="I144" s="20" t="s">
        <v>38</v>
      </c>
      <c r="J144" s="19" t="s">
        <v>39</v>
      </c>
      <c r="K144" s="21" t="s">
        <v>40</v>
      </c>
      <c r="L144" s="19" t="s">
        <v>41</v>
      </c>
      <c r="M144" s="19" t="s">
        <v>264</v>
      </c>
      <c r="N144" s="19" t="s">
        <v>43</v>
      </c>
      <c r="O144" s="21" t="s">
        <v>44</v>
      </c>
      <c r="P144" s="21" t="s">
        <v>51</v>
      </c>
      <c r="Q144" s="24">
        <v>1469508.47</v>
      </c>
      <c r="R144" s="24">
        <v>1461353.01</v>
      </c>
      <c r="S144" s="24">
        <v>1461353.01</v>
      </c>
      <c r="T144" s="24">
        <v>1461353.01</v>
      </c>
      <c r="U144" s="24">
        <v>1461353.01</v>
      </c>
      <c r="V144" s="24">
        <v>1461353.01</v>
      </c>
      <c r="W144" s="24">
        <v>1461353.01</v>
      </c>
      <c r="X144" s="22">
        <f t="shared" si="13"/>
        <v>100</v>
      </c>
      <c r="Y144" s="21">
        <v>0</v>
      </c>
      <c r="Z144" s="21" t="s">
        <v>47</v>
      </c>
      <c r="AA144" s="16">
        <v>74</v>
      </c>
      <c r="AB144" s="22">
        <v>0</v>
      </c>
      <c r="AC144" s="22">
        <v>100</v>
      </c>
      <c r="AD144" s="23" t="s">
        <v>168</v>
      </c>
      <c r="AE144" s="9"/>
    </row>
    <row r="145" spans="1:31" ht="63.75">
      <c r="A145" s="9"/>
      <c r="B145" s="17" t="s">
        <v>655</v>
      </c>
      <c r="C145" s="17" t="s">
        <v>656</v>
      </c>
      <c r="D145" s="18" t="s">
        <v>657</v>
      </c>
      <c r="E145" s="18" t="s">
        <v>1</v>
      </c>
      <c r="F145" s="18" t="s">
        <v>528</v>
      </c>
      <c r="G145" s="19" t="s">
        <v>569</v>
      </c>
      <c r="H145" s="19" t="s">
        <v>64</v>
      </c>
      <c r="I145" s="20" t="s">
        <v>38</v>
      </c>
      <c r="J145" s="19" t="s">
        <v>39</v>
      </c>
      <c r="K145" s="21" t="s">
        <v>40</v>
      </c>
      <c r="L145" s="19" t="s">
        <v>41</v>
      </c>
      <c r="M145" s="19" t="s">
        <v>42</v>
      </c>
      <c r="N145" s="19" t="s">
        <v>43</v>
      </c>
      <c r="O145" s="21" t="s">
        <v>44</v>
      </c>
      <c r="P145" s="21" t="s">
        <v>51</v>
      </c>
      <c r="Q145" s="24">
        <v>54533.46</v>
      </c>
      <c r="R145" s="24">
        <v>54051.360000000001</v>
      </c>
      <c r="S145" s="24">
        <v>54051.360000000001</v>
      </c>
      <c r="T145" s="24">
        <v>54051.360000000001</v>
      </c>
      <c r="U145" s="24">
        <v>54051.360000000001</v>
      </c>
      <c r="V145" s="24">
        <v>54051.360000000001</v>
      </c>
      <c r="W145" s="24">
        <v>54051.360000000001</v>
      </c>
      <c r="X145" s="22">
        <f t="shared" si="13"/>
        <v>100</v>
      </c>
      <c r="Y145" s="21">
        <v>0</v>
      </c>
      <c r="Z145" s="21" t="s">
        <v>67</v>
      </c>
      <c r="AA145" s="16">
        <v>75</v>
      </c>
      <c r="AB145" s="22">
        <v>0</v>
      </c>
      <c r="AC145" s="22">
        <v>100</v>
      </c>
      <c r="AD145" s="23" t="s">
        <v>168</v>
      </c>
      <c r="AE145" s="9"/>
    </row>
    <row r="146" spans="1:31" ht="60.75">
      <c r="A146" s="9"/>
      <c r="B146" s="17" t="s">
        <v>658</v>
      </c>
      <c r="C146" s="17" t="s">
        <v>659</v>
      </c>
      <c r="D146" s="18" t="s">
        <v>660</v>
      </c>
      <c r="E146" s="18" t="s">
        <v>1</v>
      </c>
      <c r="F146" s="18" t="s">
        <v>119</v>
      </c>
      <c r="G146" s="19" t="s">
        <v>288</v>
      </c>
      <c r="H146" s="19" t="s">
        <v>37</v>
      </c>
      <c r="I146" s="20" t="s">
        <v>38</v>
      </c>
      <c r="J146" s="19" t="s">
        <v>39</v>
      </c>
      <c r="K146" s="21" t="s">
        <v>40</v>
      </c>
      <c r="L146" s="19" t="s">
        <v>41</v>
      </c>
      <c r="M146" s="19" t="s">
        <v>264</v>
      </c>
      <c r="N146" s="19" t="s">
        <v>43</v>
      </c>
      <c r="O146" s="21" t="s">
        <v>44</v>
      </c>
      <c r="P146" s="21" t="s">
        <v>51</v>
      </c>
      <c r="Q146" s="24">
        <v>1653247.97</v>
      </c>
      <c r="R146" s="24">
        <v>1643596.85</v>
      </c>
      <c r="S146" s="24">
        <v>1643596.85</v>
      </c>
      <c r="T146" s="24">
        <v>1643596.85</v>
      </c>
      <c r="U146" s="24">
        <v>1643596.85</v>
      </c>
      <c r="V146" s="24">
        <v>1643596.85</v>
      </c>
      <c r="W146" s="24">
        <v>1643596.85</v>
      </c>
      <c r="X146" s="22">
        <f t="shared" si="13"/>
        <v>100</v>
      </c>
      <c r="Y146" s="21">
        <v>0</v>
      </c>
      <c r="Z146" s="21" t="s">
        <v>47</v>
      </c>
      <c r="AA146" s="16">
        <v>309</v>
      </c>
      <c r="AB146" s="22">
        <v>0</v>
      </c>
      <c r="AC146" s="22">
        <v>100</v>
      </c>
      <c r="AD146" s="23" t="s">
        <v>168</v>
      </c>
      <c r="AE146" s="9"/>
    </row>
    <row r="147" spans="1:31" ht="60.75">
      <c r="A147" s="9"/>
      <c r="B147" s="17" t="s">
        <v>661</v>
      </c>
      <c r="C147" s="17" t="s">
        <v>662</v>
      </c>
      <c r="D147" s="18" t="s">
        <v>663</v>
      </c>
      <c r="E147" s="18" t="s">
        <v>1</v>
      </c>
      <c r="F147" s="18" t="s">
        <v>664</v>
      </c>
      <c r="G147" s="19" t="s">
        <v>665</v>
      </c>
      <c r="H147" s="19" t="s">
        <v>64</v>
      </c>
      <c r="I147" s="20" t="s">
        <v>38</v>
      </c>
      <c r="J147" s="19" t="s">
        <v>39</v>
      </c>
      <c r="K147" s="21" t="s">
        <v>40</v>
      </c>
      <c r="L147" s="19" t="s">
        <v>41</v>
      </c>
      <c r="M147" s="19" t="s">
        <v>264</v>
      </c>
      <c r="N147" s="19" t="s">
        <v>43</v>
      </c>
      <c r="O147" s="21" t="s">
        <v>44</v>
      </c>
      <c r="P147" s="21" t="s">
        <v>51</v>
      </c>
      <c r="Q147" s="24">
        <v>838601.18</v>
      </c>
      <c r="R147" s="24">
        <v>406014.52</v>
      </c>
      <c r="S147" s="24">
        <v>406014.52</v>
      </c>
      <c r="T147" s="24">
        <v>406014.52</v>
      </c>
      <c r="U147" s="24">
        <v>406014.52</v>
      </c>
      <c r="V147" s="24">
        <v>406014.52</v>
      </c>
      <c r="W147" s="24">
        <v>406014.52</v>
      </c>
      <c r="X147" s="22">
        <f t="shared" si="13"/>
        <v>100</v>
      </c>
      <c r="Y147" s="21">
        <v>0</v>
      </c>
      <c r="Z147" s="21" t="s">
        <v>47</v>
      </c>
      <c r="AA147" s="16">
        <v>63</v>
      </c>
      <c r="AB147" s="22">
        <v>0</v>
      </c>
      <c r="AC147" s="22">
        <v>100</v>
      </c>
      <c r="AD147" s="23" t="s">
        <v>168</v>
      </c>
      <c r="AE147" s="9"/>
    </row>
    <row r="148" spans="1:31" ht="60.75">
      <c r="A148" s="9"/>
      <c r="B148" s="17" t="s">
        <v>666</v>
      </c>
      <c r="C148" s="17" t="s">
        <v>667</v>
      </c>
      <c r="D148" s="18" t="s">
        <v>668</v>
      </c>
      <c r="E148" s="18" t="s">
        <v>1</v>
      </c>
      <c r="F148" s="18" t="s">
        <v>57</v>
      </c>
      <c r="G148" s="19" t="s">
        <v>57</v>
      </c>
      <c r="H148" s="19" t="s">
        <v>37</v>
      </c>
      <c r="I148" s="20" t="s">
        <v>38</v>
      </c>
      <c r="J148" s="19" t="s">
        <v>39</v>
      </c>
      <c r="K148" s="21" t="s">
        <v>40</v>
      </c>
      <c r="L148" s="19" t="s">
        <v>41</v>
      </c>
      <c r="M148" s="19" t="s">
        <v>42</v>
      </c>
      <c r="N148" s="19" t="s">
        <v>43</v>
      </c>
      <c r="O148" s="21" t="s">
        <v>44</v>
      </c>
      <c r="P148" s="21" t="s">
        <v>51</v>
      </c>
      <c r="Q148" s="24">
        <v>452228.03</v>
      </c>
      <c r="R148" s="24">
        <v>452228.03</v>
      </c>
      <c r="S148" s="24">
        <v>452228.03</v>
      </c>
      <c r="T148" s="24">
        <v>452228.03</v>
      </c>
      <c r="U148" s="24">
        <v>452228.03</v>
      </c>
      <c r="V148" s="24">
        <v>452228.03</v>
      </c>
      <c r="W148" s="24">
        <v>452228.03</v>
      </c>
      <c r="X148" s="22">
        <f t="shared" si="13"/>
        <v>100</v>
      </c>
      <c r="Y148" s="21">
        <v>0</v>
      </c>
      <c r="Z148" s="21" t="s">
        <v>67</v>
      </c>
      <c r="AA148" s="16">
        <v>123</v>
      </c>
      <c r="AB148" s="22">
        <v>0</v>
      </c>
      <c r="AC148" s="22">
        <v>100</v>
      </c>
      <c r="AD148" s="23" t="s">
        <v>168</v>
      </c>
      <c r="AE148" s="9"/>
    </row>
    <row r="149" spans="1:31" ht="60.75">
      <c r="A149" s="9"/>
      <c r="B149" s="17" t="s">
        <v>669</v>
      </c>
      <c r="C149" s="17" t="s">
        <v>670</v>
      </c>
      <c r="D149" s="18" t="s">
        <v>671</v>
      </c>
      <c r="E149" s="18" t="s">
        <v>1</v>
      </c>
      <c r="F149" s="18" t="s">
        <v>57</v>
      </c>
      <c r="G149" s="19" t="s">
        <v>672</v>
      </c>
      <c r="H149" s="19" t="s">
        <v>64</v>
      </c>
      <c r="I149" s="20" t="s">
        <v>38</v>
      </c>
      <c r="J149" s="19" t="s">
        <v>39</v>
      </c>
      <c r="K149" s="21" t="s">
        <v>40</v>
      </c>
      <c r="L149" s="19" t="s">
        <v>41</v>
      </c>
      <c r="M149" s="19" t="s">
        <v>42</v>
      </c>
      <c r="N149" s="19" t="s">
        <v>43</v>
      </c>
      <c r="O149" s="21" t="s">
        <v>44</v>
      </c>
      <c r="P149" s="21" t="s">
        <v>51</v>
      </c>
      <c r="Q149" s="24">
        <v>100920</v>
      </c>
      <c r="R149" s="24">
        <v>100920</v>
      </c>
      <c r="S149" s="24">
        <v>100920</v>
      </c>
      <c r="T149" s="24">
        <v>100920</v>
      </c>
      <c r="U149" s="24">
        <v>100920</v>
      </c>
      <c r="V149" s="24">
        <v>100920</v>
      </c>
      <c r="W149" s="24">
        <v>100920</v>
      </c>
      <c r="X149" s="22">
        <f t="shared" si="13"/>
        <v>100</v>
      </c>
      <c r="Y149" s="21">
        <v>0</v>
      </c>
      <c r="Z149" s="21" t="s">
        <v>67</v>
      </c>
      <c r="AA149" s="16">
        <v>61</v>
      </c>
      <c r="AB149" s="22">
        <v>0</v>
      </c>
      <c r="AC149" s="22">
        <v>100</v>
      </c>
      <c r="AD149" s="23" t="s">
        <v>168</v>
      </c>
      <c r="AE149" s="9"/>
    </row>
    <row r="150" spans="1:31" ht="60.75">
      <c r="A150" s="9"/>
      <c r="B150" s="17" t="s">
        <v>673</v>
      </c>
      <c r="C150" s="17" t="s">
        <v>674</v>
      </c>
      <c r="D150" s="18" t="s">
        <v>675</v>
      </c>
      <c r="E150" s="18" t="s">
        <v>1</v>
      </c>
      <c r="F150" s="18" t="s">
        <v>664</v>
      </c>
      <c r="G150" s="19" t="s">
        <v>676</v>
      </c>
      <c r="H150" s="19" t="s">
        <v>64</v>
      </c>
      <c r="I150" s="20" t="s">
        <v>38</v>
      </c>
      <c r="J150" s="19" t="s">
        <v>39</v>
      </c>
      <c r="K150" s="21" t="s">
        <v>40</v>
      </c>
      <c r="L150" s="19" t="s">
        <v>41</v>
      </c>
      <c r="M150" s="19" t="s">
        <v>264</v>
      </c>
      <c r="N150" s="19" t="s">
        <v>43</v>
      </c>
      <c r="O150" s="21" t="s">
        <v>44</v>
      </c>
      <c r="P150" s="21" t="s">
        <v>51</v>
      </c>
      <c r="Q150" s="24">
        <v>225579.46</v>
      </c>
      <c r="R150" s="24">
        <v>224950.32</v>
      </c>
      <c r="S150" s="24">
        <v>224950.32</v>
      </c>
      <c r="T150" s="24">
        <v>224950.32</v>
      </c>
      <c r="U150" s="24">
        <v>224950.32</v>
      </c>
      <c r="V150" s="24">
        <v>224950.32</v>
      </c>
      <c r="W150" s="24">
        <v>224950.32</v>
      </c>
      <c r="X150" s="22">
        <f t="shared" si="13"/>
        <v>100</v>
      </c>
      <c r="Y150" s="21">
        <v>0</v>
      </c>
      <c r="Z150" s="21" t="s">
        <v>47</v>
      </c>
      <c r="AA150" s="16">
        <v>62</v>
      </c>
      <c r="AB150" s="22">
        <v>0</v>
      </c>
      <c r="AC150" s="22">
        <v>100</v>
      </c>
      <c r="AD150" s="23" t="s">
        <v>168</v>
      </c>
      <c r="AE150" s="9"/>
    </row>
    <row r="151" spans="1:31" ht="63.75">
      <c r="A151" s="9"/>
      <c r="B151" s="17" t="s">
        <v>677</v>
      </c>
      <c r="C151" s="17" t="s">
        <v>678</v>
      </c>
      <c r="D151" s="18" t="s">
        <v>679</v>
      </c>
      <c r="E151" s="18" t="s">
        <v>1</v>
      </c>
      <c r="F151" s="18" t="s">
        <v>36</v>
      </c>
      <c r="G151" s="19" t="s">
        <v>36</v>
      </c>
      <c r="H151" s="19" t="s">
        <v>37</v>
      </c>
      <c r="I151" s="20" t="s">
        <v>38</v>
      </c>
      <c r="J151" s="19" t="s">
        <v>39</v>
      </c>
      <c r="K151" s="21" t="s">
        <v>40</v>
      </c>
      <c r="L151" s="19" t="s">
        <v>41</v>
      </c>
      <c r="M151" s="19" t="s">
        <v>42</v>
      </c>
      <c r="N151" s="19" t="s">
        <v>43</v>
      </c>
      <c r="O151" s="21" t="s">
        <v>44</v>
      </c>
      <c r="P151" s="21" t="s">
        <v>51</v>
      </c>
      <c r="Q151" s="24">
        <v>5607999.4000000004</v>
      </c>
      <c r="R151" s="24">
        <v>5607999.4000000004</v>
      </c>
      <c r="S151" s="24">
        <v>5607999.4000000004</v>
      </c>
      <c r="T151" s="24">
        <v>5607999.4000000004</v>
      </c>
      <c r="U151" s="24">
        <v>5607999.4000000004</v>
      </c>
      <c r="V151" s="24">
        <v>5607999.4000000004</v>
      </c>
      <c r="W151" s="24">
        <v>5607999.4000000004</v>
      </c>
      <c r="X151" s="22">
        <f t="shared" si="13"/>
        <v>100</v>
      </c>
      <c r="Y151" s="21">
        <v>0</v>
      </c>
      <c r="Z151" s="21" t="s">
        <v>67</v>
      </c>
      <c r="AA151" s="16">
        <v>150</v>
      </c>
      <c r="AB151" s="22">
        <v>0</v>
      </c>
      <c r="AC151" s="22">
        <v>100</v>
      </c>
      <c r="AD151" s="23" t="s">
        <v>168</v>
      </c>
      <c r="AE151" s="9"/>
    </row>
    <row r="152" spans="1:31" ht="63.75">
      <c r="A152" s="9"/>
      <c r="B152" s="17" t="s">
        <v>680</v>
      </c>
      <c r="C152" s="17" t="s">
        <v>681</v>
      </c>
      <c r="D152" s="18" t="s">
        <v>682</v>
      </c>
      <c r="E152" s="18" t="s">
        <v>1</v>
      </c>
      <c r="F152" s="18" t="s">
        <v>36</v>
      </c>
      <c r="G152" s="19" t="s">
        <v>36</v>
      </c>
      <c r="H152" s="19" t="s">
        <v>37</v>
      </c>
      <c r="I152" s="20" t="s">
        <v>38</v>
      </c>
      <c r="J152" s="19" t="s">
        <v>39</v>
      </c>
      <c r="K152" s="21" t="s">
        <v>40</v>
      </c>
      <c r="L152" s="19" t="s">
        <v>41</v>
      </c>
      <c r="M152" s="19" t="s">
        <v>42</v>
      </c>
      <c r="N152" s="19" t="s">
        <v>43</v>
      </c>
      <c r="O152" s="21" t="s">
        <v>44</v>
      </c>
      <c r="P152" s="21" t="s">
        <v>51</v>
      </c>
      <c r="Q152" s="24">
        <v>3878569.58</v>
      </c>
      <c r="R152" s="24">
        <v>3878569.58</v>
      </c>
      <c r="S152" s="24">
        <v>3878569.58</v>
      </c>
      <c r="T152" s="24">
        <v>3878569.58</v>
      </c>
      <c r="U152" s="24">
        <v>3878569.58</v>
      </c>
      <c r="V152" s="24">
        <v>3878569.58</v>
      </c>
      <c r="W152" s="24">
        <v>3878569.58</v>
      </c>
      <c r="X152" s="22">
        <f t="shared" si="13"/>
        <v>100</v>
      </c>
      <c r="Y152" s="21">
        <v>0</v>
      </c>
      <c r="Z152" s="21" t="s">
        <v>67</v>
      </c>
      <c r="AA152" s="16">
        <v>150</v>
      </c>
      <c r="AB152" s="22">
        <v>0</v>
      </c>
      <c r="AC152" s="22">
        <v>100</v>
      </c>
      <c r="AD152" s="23" t="s">
        <v>168</v>
      </c>
      <c r="AE152" s="9"/>
    </row>
    <row r="153" spans="1:31" ht="60.75">
      <c r="A153" s="9"/>
      <c r="B153" s="17" t="s">
        <v>683</v>
      </c>
      <c r="C153" s="17" t="s">
        <v>684</v>
      </c>
      <c r="D153" s="18" t="s">
        <v>685</v>
      </c>
      <c r="E153" s="18" t="s">
        <v>1</v>
      </c>
      <c r="F153" s="18" t="s">
        <v>57</v>
      </c>
      <c r="G153" s="19" t="s">
        <v>672</v>
      </c>
      <c r="H153" s="19" t="s">
        <v>64</v>
      </c>
      <c r="I153" s="20" t="s">
        <v>38</v>
      </c>
      <c r="J153" s="19" t="s">
        <v>39</v>
      </c>
      <c r="K153" s="21" t="s">
        <v>40</v>
      </c>
      <c r="L153" s="19" t="s">
        <v>41</v>
      </c>
      <c r="M153" s="19" t="s">
        <v>264</v>
      </c>
      <c r="N153" s="19" t="s">
        <v>43</v>
      </c>
      <c r="O153" s="21" t="s">
        <v>44</v>
      </c>
      <c r="P153" s="21" t="s">
        <v>51</v>
      </c>
      <c r="Q153" s="24">
        <v>1203218.51</v>
      </c>
      <c r="R153" s="24">
        <v>1199655.69</v>
      </c>
      <c r="S153" s="24">
        <v>1199655.69</v>
      </c>
      <c r="T153" s="24">
        <v>1199655.69</v>
      </c>
      <c r="U153" s="24">
        <v>1199655.69</v>
      </c>
      <c r="V153" s="24">
        <v>1199655.69</v>
      </c>
      <c r="W153" s="24">
        <v>1199655.69</v>
      </c>
      <c r="X153" s="22">
        <f t="shared" si="13"/>
        <v>100</v>
      </c>
      <c r="Y153" s="21">
        <v>0</v>
      </c>
      <c r="Z153" s="21" t="s">
        <v>47</v>
      </c>
      <c r="AA153" s="16">
        <v>61</v>
      </c>
      <c r="AB153" s="22">
        <v>0</v>
      </c>
      <c r="AC153" s="22">
        <v>100</v>
      </c>
      <c r="AD153" s="23" t="s">
        <v>168</v>
      </c>
      <c r="AE153" s="9"/>
    </row>
    <row r="154" spans="1:31" ht="60.75">
      <c r="A154" s="9"/>
      <c r="B154" s="17" t="s">
        <v>686</v>
      </c>
      <c r="C154" s="17" t="s">
        <v>687</v>
      </c>
      <c r="D154" s="18" t="s">
        <v>688</v>
      </c>
      <c r="E154" s="18" t="s">
        <v>1</v>
      </c>
      <c r="F154" s="18" t="s">
        <v>36</v>
      </c>
      <c r="G154" s="19" t="s">
        <v>36</v>
      </c>
      <c r="H154" s="19" t="s">
        <v>37</v>
      </c>
      <c r="I154" s="20" t="s">
        <v>38</v>
      </c>
      <c r="J154" s="19" t="s">
        <v>39</v>
      </c>
      <c r="K154" s="21" t="s">
        <v>40</v>
      </c>
      <c r="L154" s="19" t="s">
        <v>41</v>
      </c>
      <c r="M154" s="19" t="s">
        <v>42</v>
      </c>
      <c r="N154" s="19" t="s">
        <v>43</v>
      </c>
      <c r="O154" s="21" t="s">
        <v>44</v>
      </c>
      <c r="P154" s="21" t="s">
        <v>51</v>
      </c>
      <c r="Q154" s="24">
        <v>2645038.9900000002</v>
      </c>
      <c r="R154" s="24">
        <v>2645038.9900000002</v>
      </c>
      <c r="S154" s="24">
        <v>2645038.9900000002</v>
      </c>
      <c r="T154" s="24">
        <v>2645038.9900000002</v>
      </c>
      <c r="U154" s="24">
        <v>2645038.9900000002</v>
      </c>
      <c r="V154" s="24">
        <v>2645038.9900000002</v>
      </c>
      <c r="W154" s="24">
        <v>2645038.9900000002</v>
      </c>
      <c r="X154" s="22">
        <f t="shared" si="13"/>
        <v>100</v>
      </c>
      <c r="Y154" s="21">
        <v>0</v>
      </c>
      <c r="Z154" s="21" t="s">
        <v>67</v>
      </c>
      <c r="AA154" s="16">
        <v>150</v>
      </c>
      <c r="AB154" s="22">
        <v>0</v>
      </c>
      <c r="AC154" s="22">
        <v>100</v>
      </c>
      <c r="AD154" s="23" t="s">
        <v>168</v>
      </c>
      <c r="AE154" s="9"/>
    </row>
    <row r="155" spans="1:31" ht="63.75">
      <c r="A155" s="9"/>
      <c r="B155" s="17" t="s">
        <v>689</v>
      </c>
      <c r="C155" s="17" t="s">
        <v>690</v>
      </c>
      <c r="D155" s="18" t="s">
        <v>691</v>
      </c>
      <c r="E155" s="18" t="s">
        <v>1</v>
      </c>
      <c r="F155" s="18" t="s">
        <v>263</v>
      </c>
      <c r="G155" s="19" t="s">
        <v>263</v>
      </c>
      <c r="H155" s="19" t="s">
        <v>64</v>
      </c>
      <c r="I155" s="20" t="s">
        <v>38</v>
      </c>
      <c r="J155" s="19" t="s">
        <v>39</v>
      </c>
      <c r="K155" s="21" t="s">
        <v>40</v>
      </c>
      <c r="L155" s="19" t="s">
        <v>41</v>
      </c>
      <c r="M155" s="19" t="s">
        <v>42</v>
      </c>
      <c r="N155" s="19" t="s">
        <v>43</v>
      </c>
      <c r="O155" s="21" t="s">
        <v>44</v>
      </c>
      <c r="P155" s="21" t="s">
        <v>51</v>
      </c>
      <c r="Q155" s="24">
        <v>518754.55</v>
      </c>
      <c r="R155" s="24">
        <v>449945.87</v>
      </c>
      <c r="S155" s="24">
        <v>449945.87</v>
      </c>
      <c r="T155" s="24">
        <v>449945.87</v>
      </c>
      <c r="U155" s="24">
        <v>449945.87</v>
      </c>
      <c r="V155" s="24">
        <v>449945.87</v>
      </c>
      <c r="W155" s="24">
        <v>449945.87</v>
      </c>
      <c r="X155" s="22">
        <f t="shared" si="13"/>
        <v>100</v>
      </c>
      <c r="Y155" s="21">
        <v>0</v>
      </c>
      <c r="Z155" s="21" t="s">
        <v>47</v>
      </c>
      <c r="AA155" s="16">
        <v>237</v>
      </c>
      <c r="AB155" s="22">
        <v>0</v>
      </c>
      <c r="AC155" s="22">
        <v>100</v>
      </c>
      <c r="AD155" s="23" t="s">
        <v>168</v>
      </c>
      <c r="AE155" s="9"/>
    </row>
    <row r="156" spans="1:31" ht="60.75">
      <c r="A156" s="9"/>
      <c r="B156" s="17" t="s">
        <v>692</v>
      </c>
      <c r="C156" s="17" t="s">
        <v>693</v>
      </c>
      <c r="D156" s="18" t="s">
        <v>694</v>
      </c>
      <c r="E156" s="18" t="s">
        <v>1</v>
      </c>
      <c r="F156" s="18" t="s">
        <v>105</v>
      </c>
      <c r="G156" s="19" t="s">
        <v>157</v>
      </c>
      <c r="H156" s="19" t="s">
        <v>64</v>
      </c>
      <c r="I156" s="20" t="s">
        <v>38</v>
      </c>
      <c r="J156" s="19" t="s">
        <v>39</v>
      </c>
      <c r="K156" s="21" t="s">
        <v>40</v>
      </c>
      <c r="L156" s="19" t="s">
        <v>41</v>
      </c>
      <c r="M156" s="19" t="s">
        <v>264</v>
      </c>
      <c r="N156" s="19" t="s">
        <v>43</v>
      </c>
      <c r="O156" s="21" t="s">
        <v>44</v>
      </c>
      <c r="P156" s="21" t="s">
        <v>51</v>
      </c>
      <c r="Q156" s="24">
        <v>1769778.56</v>
      </c>
      <c r="R156" s="24">
        <v>1769020.9</v>
      </c>
      <c r="S156" s="24">
        <v>1769020.9</v>
      </c>
      <c r="T156" s="24">
        <v>1769020.9</v>
      </c>
      <c r="U156" s="24">
        <v>1769020.9</v>
      </c>
      <c r="V156" s="24">
        <v>1769020.9</v>
      </c>
      <c r="W156" s="24">
        <v>1769020.9</v>
      </c>
      <c r="X156" s="22">
        <f t="shared" si="13"/>
        <v>100</v>
      </c>
      <c r="Y156" s="21">
        <v>0</v>
      </c>
      <c r="Z156" s="21" t="s">
        <v>47</v>
      </c>
      <c r="AA156" s="16">
        <v>409</v>
      </c>
      <c r="AB156" s="22">
        <v>0</v>
      </c>
      <c r="AC156" s="22">
        <v>100</v>
      </c>
      <c r="AD156" s="23" t="s">
        <v>168</v>
      </c>
      <c r="AE156" s="9"/>
    </row>
    <row r="157" spans="1:31" ht="60.75">
      <c r="A157" s="9"/>
      <c r="B157" s="17" t="s">
        <v>695</v>
      </c>
      <c r="C157" s="17" t="s">
        <v>696</v>
      </c>
      <c r="D157" s="18" t="s">
        <v>697</v>
      </c>
      <c r="E157" s="18" t="s">
        <v>1</v>
      </c>
      <c r="F157" s="18" t="s">
        <v>105</v>
      </c>
      <c r="G157" s="19" t="s">
        <v>698</v>
      </c>
      <c r="H157" s="19" t="s">
        <v>64</v>
      </c>
      <c r="I157" s="20" t="s">
        <v>38</v>
      </c>
      <c r="J157" s="19" t="s">
        <v>39</v>
      </c>
      <c r="K157" s="21" t="s">
        <v>40</v>
      </c>
      <c r="L157" s="19" t="s">
        <v>41</v>
      </c>
      <c r="M157" s="19" t="s">
        <v>264</v>
      </c>
      <c r="N157" s="19" t="s">
        <v>43</v>
      </c>
      <c r="O157" s="21" t="s">
        <v>44</v>
      </c>
      <c r="P157" s="21" t="s">
        <v>51</v>
      </c>
      <c r="Q157" s="24">
        <v>970763.55</v>
      </c>
      <c r="R157" s="24">
        <v>970640.25</v>
      </c>
      <c r="S157" s="24">
        <v>970640.25</v>
      </c>
      <c r="T157" s="24">
        <v>970640.25</v>
      </c>
      <c r="U157" s="24">
        <v>970640.25</v>
      </c>
      <c r="V157" s="24">
        <v>970640.25</v>
      </c>
      <c r="W157" s="24">
        <v>970640.25</v>
      </c>
      <c r="X157" s="22">
        <f t="shared" si="13"/>
        <v>100</v>
      </c>
      <c r="Y157" s="21">
        <v>0</v>
      </c>
      <c r="Z157" s="21" t="s">
        <v>47</v>
      </c>
      <c r="AA157" s="16">
        <v>77</v>
      </c>
      <c r="AB157" s="22">
        <v>0</v>
      </c>
      <c r="AC157" s="22">
        <v>100</v>
      </c>
      <c r="AD157" s="23" t="s">
        <v>168</v>
      </c>
      <c r="AE157" s="9"/>
    </row>
    <row r="158" spans="1:31" ht="60.75">
      <c r="A158" s="9"/>
      <c r="B158" s="17" t="s">
        <v>699</v>
      </c>
      <c r="C158" s="17" t="s">
        <v>700</v>
      </c>
      <c r="D158" s="18" t="s">
        <v>701</v>
      </c>
      <c r="E158" s="18" t="s">
        <v>1</v>
      </c>
      <c r="F158" s="18" t="s">
        <v>105</v>
      </c>
      <c r="G158" s="19" t="s">
        <v>105</v>
      </c>
      <c r="H158" s="19" t="s">
        <v>37</v>
      </c>
      <c r="I158" s="20" t="s">
        <v>38</v>
      </c>
      <c r="J158" s="19" t="s">
        <v>39</v>
      </c>
      <c r="K158" s="21" t="s">
        <v>40</v>
      </c>
      <c r="L158" s="19" t="s">
        <v>41</v>
      </c>
      <c r="M158" s="19" t="s">
        <v>264</v>
      </c>
      <c r="N158" s="19" t="s">
        <v>43</v>
      </c>
      <c r="O158" s="21" t="s">
        <v>44</v>
      </c>
      <c r="P158" s="21" t="s">
        <v>51</v>
      </c>
      <c r="Q158" s="24">
        <v>929884.41</v>
      </c>
      <c r="R158" s="24">
        <v>927394.86</v>
      </c>
      <c r="S158" s="24">
        <v>927394.86</v>
      </c>
      <c r="T158" s="24">
        <v>927394.86</v>
      </c>
      <c r="U158" s="24">
        <v>927394.86</v>
      </c>
      <c r="V158" s="24">
        <v>927394.86</v>
      </c>
      <c r="W158" s="24">
        <v>927394.86</v>
      </c>
      <c r="X158" s="22">
        <f t="shared" si="13"/>
        <v>100</v>
      </c>
      <c r="Y158" s="21">
        <v>0</v>
      </c>
      <c r="Z158" s="21" t="s">
        <v>47</v>
      </c>
      <c r="AA158" s="16">
        <v>43</v>
      </c>
      <c r="AB158" s="22">
        <v>0</v>
      </c>
      <c r="AC158" s="22">
        <v>100</v>
      </c>
      <c r="AD158" s="23" t="s">
        <v>168</v>
      </c>
      <c r="AE158" s="9"/>
    </row>
    <row r="159" spans="1:31" ht="60.75">
      <c r="A159" s="9"/>
      <c r="B159" s="17" t="s">
        <v>702</v>
      </c>
      <c r="C159" s="17" t="s">
        <v>703</v>
      </c>
      <c r="D159" s="18" t="s">
        <v>704</v>
      </c>
      <c r="E159" s="18" t="s">
        <v>1</v>
      </c>
      <c r="F159" s="18" t="s">
        <v>263</v>
      </c>
      <c r="G159" s="19" t="s">
        <v>705</v>
      </c>
      <c r="H159" s="19" t="s">
        <v>64</v>
      </c>
      <c r="I159" s="20" t="s">
        <v>38</v>
      </c>
      <c r="J159" s="19" t="s">
        <v>39</v>
      </c>
      <c r="K159" s="21" t="s">
        <v>40</v>
      </c>
      <c r="L159" s="19" t="s">
        <v>41</v>
      </c>
      <c r="M159" s="19" t="s">
        <v>42</v>
      </c>
      <c r="N159" s="19" t="s">
        <v>43</v>
      </c>
      <c r="O159" s="21" t="s">
        <v>44</v>
      </c>
      <c r="P159" s="21" t="s">
        <v>51</v>
      </c>
      <c r="Q159" s="24">
        <v>766079.94</v>
      </c>
      <c r="R159" s="24">
        <v>764047.77</v>
      </c>
      <c r="S159" s="24">
        <v>764047.77</v>
      </c>
      <c r="T159" s="24">
        <v>764047.77</v>
      </c>
      <c r="U159" s="24">
        <v>764047.77</v>
      </c>
      <c r="V159" s="24">
        <v>764047.77</v>
      </c>
      <c r="W159" s="24">
        <v>764047.77</v>
      </c>
      <c r="X159" s="22">
        <f t="shared" si="13"/>
        <v>100</v>
      </c>
      <c r="Y159" s="21">
        <v>0</v>
      </c>
      <c r="Z159" s="21" t="s">
        <v>47</v>
      </c>
      <c r="AA159" s="16">
        <v>255</v>
      </c>
      <c r="AB159" s="22">
        <v>0</v>
      </c>
      <c r="AC159" s="22">
        <v>100</v>
      </c>
      <c r="AD159" s="23" t="s">
        <v>163</v>
      </c>
      <c r="AE159" s="9"/>
    </row>
    <row r="160" spans="1:31" ht="63.75">
      <c r="A160" s="9"/>
      <c r="B160" s="17" t="s">
        <v>706</v>
      </c>
      <c r="C160" s="17" t="s">
        <v>707</v>
      </c>
      <c r="D160" s="18" t="s">
        <v>708</v>
      </c>
      <c r="E160" s="18" t="s">
        <v>1</v>
      </c>
      <c r="F160" s="18" t="s">
        <v>263</v>
      </c>
      <c r="G160" s="19" t="s">
        <v>263</v>
      </c>
      <c r="H160" s="19" t="s">
        <v>37</v>
      </c>
      <c r="I160" s="20" t="s">
        <v>38</v>
      </c>
      <c r="J160" s="19" t="s">
        <v>39</v>
      </c>
      <c r="K160" s="21" t="s">
        <v>40</v>
      </c>
      <c r="L160" s="19" t="s">
        <v>41</v>
      </c>
      <c r="M160" s="19" t="s">
        <v>42</v>
      </c>
      <c r="N160" s="19" t="s">
        <v>43</v>
      </c>
      <c r="O160" s="21" t="s">
        <v>44</v>
      </c>
      <c r="P160" s="21" t="s">
        <v>51</v>
      </c>
      <c r="Q160" s="24">
        <v>805326.86</v>
      </c>
      <c r="R160" s="24">
        <v>803576.04</v>
      </c>
      <c r="S160" s="24">
        <v>803576.04</v>
      </c>
      <c r="T160" s="24">
        <v>803576.04</v>
      </c>
      <c r="U160" s="24">
        <v>803576.04</v>
      </c>
      <c r="V160" s="24">
        <v>803576.04</v>
      </c>
      <c r="W160" s="24">
        <v>803576.04</v>
      </c>
      <c r="X160" s="22">
        <f t="shared" si="13"/>
        <v>100</v>
      </c>
      <c r="Y160" s="21">
        <v>0</v>
      </c>
      <c r="Z160" s="21" t="s">
        <v>47</v>
      </c>
      <c r="AA160" s="16">
        <v>412</v>
      </c>
      <c r="AB160" s="22">
        <v>0</v>
      </c>
      <c r="AC160" s="22">
        <v>100</v>
      </c>
      <c r="AD160" s="23" t="s">
        <v>168</v>
      </c>
      <c r="AE160" s="9"/>
    </row>
    <row r="161" spans="1:31" ht="63.75">
      <c r="A161" s="9"/>
      <c r="B161" s="17" t="s">
        <v>709</v>
      </c>
      <c r="C161" s="17" t="s">
        <v>710</v>
      </c>
      <c r="D161" s="18" t="s">
        <v>711</v>
      </c>
      <c r="E161" s="18" t="s">
        <v>1</v>
      </c>
      <c r="F161" s="18" t="s">
        <v>263</v>
      </c>
      <c r="G161" s="19" t="s">
        <v>263</v>
      </c>
      <c r="H161" s="19" t="s">
        <v>64</v>
      </c>
      <c r="I161" s="20" t="s">
        <v>38</v>
      </c>
      <c r="J161" s="19" t="s">
        <v>39</v>
      </c>
      <c r="K161" s="21" t="s">
        <v>40</v>
      </c>
      <c r="L161" s="19" t="s">
        <v>41</v>
      </c>
      <c r="M161" s="19" t="s">
        <v>42</v>
      </c>
      <c r="N161" s="19" t="s">
        <v>43</v>
      </c>
      <c r="O161" s="21" t="s">
        <v>44</v>
      </c>
      <c r="P161" s="21" t="s">
        <v>51</v>
      </c>
      <c r="Q161" s="24">
        <v>4009818.77</v>
      </c>
      <c r="R161" s="24">
        <v>2985542.26</v>
      </c>
      <c r="S161" s="24">
        <v>2985542.26</v>
      </c>
      <c r="T161" s="24">
        <v>2985542.26</v>
      </c>
      <c r="U161" s="24">
        <v>2985542.26</v>
      </c>
      <c r="V161" s="24">
        <v>2985542.26</v>
      </c>
      <c r="W161" s="24">
        <v>2985542.26</v>
      </c>
      <c r="X161" s="22">
        <f t="shared" si="13"/>
        <v>100</v>
      </c>
      <c r="Y161" s="21">
        <v>0</v>
      </c>
      <c r="Z161" s="21" t="s">
        <v>47</v>
      </c>
      <c r="AA161" s="16">
        <v>237</v>
      </c>
      <c r="AB161" s="22">
        <v>0</v>
      </c>
      <c r="AC161" s="22">
        <v>100</v>
      </c>
      <c r="AD161" s="23" t="s">
        <v>168</v>
      </c>
      <c r="AE161" s="9"/>
    </row>
    <row r="162" spans="1:31" ht="63.75">
      <c r="A162" s="9"/>
      <c r="B162" s="17" t="s">
        <v>712</v>
      </c>
      <c r="C162" s="17" t="s">
        <v>713</v>
      </c>
      <c r="D162" s="18" t="s">
        <v>714</v>
      </c>
      <c r="E162" s="18" t="s">
        <v>1</v>
      </c>
      <c r="F162" s="18" t="s">
        <v>263</v>
      </c>
      <c r="G162" s="19" t="s">
        <v>705</v>
      </c>
      <c r="H162" s="19" t="s">
        <v>64</v>
      </c>
      <c r="I162" s="20" t="s">
        <v>38</v>
      </c>
      <c r="J162" s="19" t="s">
        <v>39</v>
      </c>
      <c r="K162" s="21" t="s">
        <v>40</v>
      </c>
      <c r="L162" s="19" t="s">
        <v>41</v>
      </c>
      <c r="M162" s="19" t="s">
        <v>42</v>
      </c>
      <c r="N162" s="19" t="s">
        <v>43</v>
      </c>
      <c r="O162" s="21" t="s">
        <v>44</v>
      </c>
      <c r="P162" s="21" t="s">
        <v>51</v>
      </c>
      <c r="Q162" s="24">
        <v>881342.64</v>
      </c>
      <c r="R162" s="24">
        <v>879814.24</v>
      </c>
      <c r="S162" s="24">
        <v>879814.24</v>
      </c>
      <c r="T162" s="24">
        <v>879814.24</v>
      </c>
      <c r="U162" s="24">
        <v>879814.24</v>
      </c>
      <c r="V162" s="24">
        <v>879814.24</v>
      </c>
      <c r="W162" s="24">
        <v>879814.24</v>
      </c>
      <c r="X162" s="22">
        <f t="shared" si="13"/>
        <v>100</v>
      </c>
      <c r="Y162" s="21">
        <v>0</v>
      </c>
      <c r="Z162" s="21" t="s">
        <v>47</v>
      </c>
      <c r="AA162" s="16">
        <v>69</v>
      </c>
      <c r="AB162" s="22">
        <v>0</v>
      </c>
      <c r="AC162" s="22">
        <v>100</v>
      </c>
      <c r="AD162" s="23" t="s">
        <v>163</v>
      </c>
      <c r="AE162" s="9"/>
    </row>
    <row r="163" spans="1:31" ht="60.75">
      <c r="A163" s="9"/>
      <c r="B163" s="17" t="s">
        <v>715</v>
      </c>
      <c r="C163" s="17" t="s">
        <v>716</v>
      </c>
      <c r="D163" s="18" t="s">
        <v>717</v>
      </c>
      <c r="E163" s="18" t="s">
        <v>1</v>
      </c>
      <c r="F163" s="18" t="s">
        <v>263</v>
      </c>
      <c r="G163" s="19" t="s">
        <v>263</v>
      </c>
      <c r="H163" s="19" t="s">
        <v>64</v>
      </c>
      <c r="I163" s="20" t="s">
        <v>38</v>
      </c>
      <c r="J163" s="19" t="s">
        <v>39</v>
      </c>
      <c r="K163" s="21" t="s">
        <v>40</v>
      </c>
      <c r="L163" s="19" t="s">
        <v>41</v>
      </c>
      <c r="M163" s="19" t="s">
        <v>42</v>
      </c>
      <c r="N163" s="19" t="s">
        <v>43</v>
      </c>
      <c r="O163" s="21" t="s">
        <v>44</v>
      </c>
      <c r="P163" s="21" t="s">
        <v>51</v>
      </c>
      <c r="Q163" s="24">
        <v>109066.92</v>
      </c>
      <c r="R163" s="24">
        <v>105642.58</v>
      </c>
      <c r="S163" s="24">
        <v>105642.58</v>
      </c>
      <c r="T163" s="24">
        <v>105642.58</v>
      </c>
      <c r="U163" s="24">
        <v>105642.58</v>
      </c>
      <c r="V163" s="24">
        <v>105642.58</v>
      </c>
      <c r="W163" s="24">
        <v>105642.58</v>
      </c>
      <c r="X163" s="22">
        <f t="shared" si="13"/>
        <v>100</v>
      </c>
      <c r="Y163" s="21">
        <v>0</v>
      </c>
      <c r="Z163" s="21" t="s">
        <v>67</v>
      </c>
      <c r="AA163" s="16">
        <v>237</v>
      </c>
      <c r="AB163" s="22">
        <v>0</v>
      </c>
      <c r="AC163" s="22">
        <v>100</v>
      </c>
      <c r="AD163" s="23" t="s">
        <v>168</v>
      </c>
      <c r="AE163" s="9"/>
    </row>
    <row r="164" spans="1:31" ht="63.75">
      <c r="A164" s="9"/>
      <c r="B164" s="17" t="s">
        <v>718</v>
      </c>
      <c r="C164" s="17" t="s">
        <v>719</v>
      </c>
      <c r="D164" s="18" t="s">
        <v>720</v>
      </c>
      <c r="E164" s="18" t="s">
        <v>1</v>
      </c>
      <c r="F164" s="18" t="s">
        <v>52</v>
      </c>
      <c r="G164" s="19" t="s">
        <v>52</v>
      </c>
      <c r="H164" s="19" t="s">
        <v>37</v>
      </c>
      <c r="I164" s="20" t="s">
        <v>38</v>
      </c>
      <c r="J164" s="19" t="s">
        <v>39</v>
      </c>
      <c r="K164" s="21" t="s">
        <v>40</v>
      </c>
      <c r="L164" s="19" t="s">
        <v>41</v>
      </c>
      <c r="M164" s="19" t="s">
        <v>42</v>
      </c>
      <c r="N164" s="19" t="s">
        <v>43</v>
      </c>
      <c r="O164" s="21" t="s">
        <v>44</v>
      </c>
      <c r="P164" s="21" t="s">
        <v>51</v>
      </c>
      <c r="Q164" s="24">
        <v>2193934.7000000002</v>
      </c>
      <c r="R164" s="24">
        <v>1908258.13</v>
      </c>
      <c r="S164" s="24">
        <v>1908258.13</v>
      </c>
      <c r="T164" s="24">
        <v>1908258.13</v>
      </c>
      <c r="U164" s="24">
        <v>1908258.13</v>
      </c>
      <c r="V164" s="24">
        <v>1908258.13</v>
      </c>
      <c r="W164" s="24">
        <v>1908258.13</v>
      </c>
      <c r="X164" s="22">
        <f t="shared" si="13"/>
        <v>100</v>
      </c>
      <c r="Y164" s="21">
        <v>0</v>
      </c>
      <c r="Z164" s="21" t="s">
        <v>47</v>
      </c>
      <c r="AA164" s="16">
        <v>740</v>
      </c>
      <c r="AB164" s="22">
        <v>0</v>
      </c>
      <c r="AC164" s="22">
        <v>100</v>
      </c>
      <c r="AD164" s="23" t="s">
        <v>168</v>
      </c>
      <c r="AE164" s="9"/>
    </row>
    <row r="165" spans="1:31" ht="60.75">
      <c r="A165" s="9"/>
      <c r="B165" s="17" t="s">
        <v>721</v>
      </c>
      <c r="C165" s="17" t="s">
        <v>722</v>
      </c>
      <c r="D165" s="18" t="s">
        <v>723</v>
      </c>
      <c r="E165" s="18" t="s">
        <v>1</v>
      </c>
      <c r="F165" s="18" t="s">
        <v>52</v>
      </c>
      <c r="G165" s="19" t="s">
        <v>52</v>
      </c>
      <c r="H165" s="19" t="s">
        <v>37</v>
      </c>
      <c r="I165" s="20" t="s">
        <v>38</v>
      </c>
      <c r="J165" s="19" t="s">
        <v>39</v>
      </c>
      <c r="K165" s="21" t="s">
        <v>40</v>
      </c>
      <c r="L165" s="19" t="s">
        <v>41</v>
      </c>
      <c r="M165" s="19" t="s">
        <v>42</v>
      </c>
      <c r="N165" s="19" t="s">
        <v>43</v>
      </c>
      <c r="O165" s="21" t="s">
        <v>44</v>
      </c>
      <c r="P165" s="21" t="s">
        <v>51</v>
      </c>
      <c r="Q165" s="24">
        <v>760789.45</v>
      </c>
      <c r="R165" s="24">
        <v>754064.62</v>
      </c>
      <c r="S165" s="24">
        <v>754064.62</v>
      </c>
      <c r="T165" s="24">
        <v>754064.62</v>
      </c>
      <c r="U165" s="24">
        <v>754064.62</v>
      </c>
      <c r="V165" s="24">
        <v>754064.62</v>
      </c>
      <c r="W165" s="24">
        <v>754064.62</v>
      </c>
      <c r="X165" s="22">
        <f t="shared" si="13"/>
        <v>100</v>
      </c>
      <c r="Y165" s="21">
        <v>0</v>
      </c>
      <c r="Z165" s="21" t="s">
        <v>67</v>
      </c>
      <c r="AA165" s="16">
        <v>740</v>
      </c>
      <c r="AB165" s="22">
        <v>0</v>
      </c>
      <c r="AC165" s="22">
        <v>100</v>
      </c>
      <c r="AD165" s="23" t="s">
        <v>168</v>
      </c>
      <c r="AE165" s="9"/>
    </row>
    <row r="166" spans="1:31" ht="60.75">
      <c r="A166" s="9"/>
      <c r="B166" s="17" t="s">
        <v>724</v>
      </c>
      <c r="C166" s="17" t="s">
        <v>725</v>
      </c>
      <c r="D166" s="18" t="s">
        <v>726</v>
      </c>
      <c r="E166" s="18" t="s">
        <v>1</v>
      </c>
      <c r="F166" s="18" t="s">
        <v>161</v>
      </c>
      <c r="G166" s="19" t="s">
        <v>727</v>
      </c>
      <c r="H166" s="19" t="s">
        <v>64</v>
      </c>
      <c r="I166" s="20" t="s">
        <v>38</v>
      </c>
      <c r="J166" s="19" t="s">
        <v>39</v>
      </c>
      <c r="K166" s="21" t="s">
        <v>40</v>
      </c>
      <c r="L166" s="19" t="s">
        <v>41</v>
      </c>
      <c r="M166" s="19" t="s">
        <v>264</v>
      </c>
      <c r="N166" s="19" t="s">
        <v>43</v>
      </c>
      <c r="O166" s="21" t="s">
        <v>44</v>
      </c>
      <c r="P166" s="21" t="s">
        <v>51</v>
      </c>
      <c r="Q166" s="24">
        <v>1021991.07</v>
      </c>
      <c r="R166" s="24">
        <v>859022.3</v>
      </c>
      <c r="S166" s="24">
        <v>859022.3</v>
      </c>
      <c r="T166" s="24">
        <v>859022.3</v>
      </c>
      <c r="U166" s="24">
        <v>859022.3</v>
      </c>
      <c r="V166" s="24">
        <v>859022.3</v>
      </c>
      <c r="W166" s="24">
        <v>859022.3</v>
      </c>
      <c r="X166" s="22">
        <f t="shared" si="13"/>
        <v>100</v>
      </c>
      <c r="Y166" s="21">
        <v>0</v>
      </c>
      <c r="Z166" s="21" t="s">
        <v>47</v>
      </c>
      <c r="AA166" s="16">
        <v>87</v>
      </c>
      <c r="AB166" s="22">
        <v>0</v>
      </c>
      <c r="AC166" s="22">
        <v>100</v>
      </c>
      <c r="AD166" s="23" t="s">
        <v>163</v>
      </c>
      <c r="AE166" s="9"/>
    </row>
    <row r="167" spans="1:31" ht="63.75">
      <c r="A167" s="9"/>
      <c r="B167" s="17" t="s">
        <v>728</v>
      </c>
      <c r="C167" s="17" t="s">
        <v>729</v>
      </c>
      <c r="D167" s="18" t="s">
        <v>730</v>
      </c>
      <c r="E167" s="18" t="s">
        <v>1</v>
      </c>
      <c r="F167" s="18" t="s">
        <v>310</v>
      </c>
      <c r="G167" s="19" t="s">
        <v>311</v>
      </c>
      <c r="H167" s="19" t="s">
        <v>37</v>
      </c>
      <c r="I167" s="20" t="s">
        <v>38</v>
      </c>
      <c r="J167" s="19" t="s">
        <v>39</v>
      </c>
      <c r="K167" s="21" t="s">
        <v>40</v>
      </c>
      <c r="L167" s="19" t="s">
        <v>41</v>
      </c>
      <c r="M167" s="19" t="s">
        <v>42</v>
      </c>
      <c r="N167" s="19" t="s">
        <v>43</v>
      </c>
      <c r="O167" s="21" t="s">
        <v>44</v>
      </c>
      <c r="P167" s="21" t="s">
        <v>51</v>
      </c>
      <c r="Q167" s="24">
        <v>694672.29</v>
      </c>
      <c r="R167" s="24">
        <v>688951.53</v>
      </c>
      <c r="S167" s="24">
        <v>688951.53</v>
      </c>
      <c r="T167" s="24">
        <v>688951.53</v>
      </c>
      <c r="U167" s="24">
        <v>688951.53</v>
      </c>
      <c r="V167" s="24">
        <v>688951.53</v>
      </c>
      <c r="W167" s="24">
        <v>688951.53</v>
      </c>
      <c r="X167" s="22">
        <f t="shared" si="13"/>
        <v>100</v>
      </c>
      <c r="Y167" s="21">
        <v>0</v>
      </c>
      <c r="Z167" s="21" t="s">
        <v>67</v>
      </c>
      <c r="AA167" s="16">
        <v>679</v>
      </c>
      <c r="AB167" s="22">
        <v>0</v>
      </c>
      <c r="AC167" s="22">
        <v>100</v>
      </c>
      <c r="AD167" s="23" t="s">
        <v>168</v>
      </c>
      <c r="AE167" s="9"/>
    </row>
    <row r="168" spans="1:31" ht="63.75">
      <c r="A168" s="9"/>
      <c r="B168" s="17" t="s">
        <v>731</v>
      </c>
      <c r="C168" s="17" t="s">
        <v>732</v>
      </c>
      <c r="D168" s="18" t="s">
        <v>733</v>
      </c>
      <c r="E168" s="18" t="s">
        <v>1</v>
      </c>
      <c r="F168" s="18" t="s">
        <v>105</v>
      </c>
      <c r="G168" s="19" t="s">
        <v>157</v>
      </c>
      <c r="H168" s="19" t="s">
        <v>64</v>
      </c>
      <c r="I168" s="20" t="s">
        <v>38</v>
      </c>
      <c r="J168" s="19" t="s">
        <v>39</v>
      </c>
      <c r="K168" s="21" t="s">
        <v>40</v>
      </c>
      <c r="L168" s="19" t="s">
        <v>41</v>
      </c>
      <c r="M168" s="19" t="s">
        <v>264</v>
      </c>
      <c r="N168" s="19" t="s">
        <v>43</v>
      </c>
      <c r="O168" s="21" t="s">
        <v>44</v>
      </c>
      <c r="P168" s="21" t="s">
        <v>51</v>
      </c>
      <c r="Q168" s="24">
        <v>106872.66</v>
      </c>
      <c r="R168" s="24">
        <v>105162.69</v>
      </c>
      <c r="S168" s="24">
        <v>105162.69</v>
      </c>
      <c r="T168" s="24">
        <v>105162.69</v>
      </c>
      <c r="U168" s="24">
        <v>105162.69</v>
      </c>
      <c r="V168" s="24">
        <v>105162.69</v>
      </c>
      <c r="W168" s="24">
        <v>105162.69</v>
      </c>
      <c r="X168" s="22">
        <f t="shared" si="13"/>
        <v>100</v>
      </c>
      <c r="Y168" s="21">
        <v>0</v>
      </c>
      <c r="Z168" s="21" t="s">
        <v>67</v>
      </c>
      <c r="AA168" s="16">
        <v>409</v>
      </c>
      <c r="AB168" s="22">
        <v>0</v>
      </c>
      <c r="AC168" s="22">
        <v>100</v>
      </c>
      <c r="AD168" s="23" t="s">
        <v>168</v>
      </c>
      <c r="AE168" s="9"/>
    </row>
    <row r="169" spans="1:31" ht="63.75">
      <c r="A169" s="9"/>
      <c r="B169" s="17" t="s">
        <v>734</v>
      </c>
      <c r="C169" s="17" t="s">
        <v>735</v>
      </c>
      <c r="D169" s="18" t="s">
        <v>736</v>
      </c>
      <c r="E169" s="18" t="s">
        <v>1</v>
      </c>
      <c r="F169" s="18" t="s">
        <v>105</v>
      </c>
      <c r="G169" s="19" t="s">
        <v>698</v>
      </c>
      <c r="H169" s="19" t="s">
        <v>64</v>
      </c>
      <c r="I169" s="20" t="s">
        <v>38</v>
      </c>
      <c r="J169" s="19" t="s">
        <v>39</v>
      </c>
      <c r="K169" s="21" t="s">
        <v>40</v>
      </c>
      <c r="L169" s="19" t="s">
        <v>41</v>
      </c>
      <c r="M169" s="19" t="s">
        <v>264</v>
      </c>
      <c r="N169" s="19" t="s">
        <v>43</v>
      </c>
      <c r="O169" s="21" t="s">
        <v>44</v>
      </c>
      <c r="P169" s="21" t="s">
        <v>51</v>
      </c>
      <c r="Q169" s="24">
        <v>106872.66</v>
      </c>
      <c r="R169" s="24">
        <v>105162.7</v>
      </c>
      <c r="S169" s="24">
        <v>105162.7</v>
      </c>
      <c r="T169" s="24">
        <v>105162.7</v>
      </c>
      <c r="U169" s="24">
        <v>105162.7</v>
      </c>
      <c r="V169" s="24">
        <v>105162.7</v>
      </c>
      <c r="W169" s="24">
        <v>105162.7</v>
      </c>
      <c r="X169" s="22">
        <f t="shared" si="13"/>
        <v>100</v>
      </c>
      <c r="Y169" s="21">
        <v>0</v>
      </c>
      <c r="Z169" s="21" t="s">
        <v>67</v>
      </c>
      <c r="AA169" s="16">
        <v>67</v>
      </c>
      <c r="AB169" s="22">
        <v>0</v>
      </c>
      <c r="AC169" s="22">
        <v>100</v>
      </c>
      <c r="AD169" s="23" t="s">
        <v>168</v>
      </c>
      <c r="AE169" s="9"/>
    </row>
    <row r="170" spans="1:31" ht="63.75">
      <c r="A170" s="9"/>
      <c r="B170" s="17" t="s">
        <v>737</v>
      </c>
      <c r="C170" s="17" t="s">
        <v>738</v>
      </c>
      <c r="D170" s="18" t="s">
        <v>739</v>
      </c>
      <c r="E170" s="18" t="s">
        <v>1</v>
      </c>
      <c r="F170" s="18" t="s">
        <v>310</v>
      </c>
      <c r="G170" s="19" t="s">
        <v>311</v>
      </c>
      <c r="H170" s="19" t="s">
        <v>37</v>
      </c>
      <c r="I170" s="20" t="s">
        <v>38</v>
      </c>
      <c r="J170" s="19" t="s">
        <v>39</v>
      </c>
      <c r="K170" s="21" t="s">
        <v>40</v>
      </c>
      <c r="L170" s="19" t="s">
        <v>41</v>
      </c>
      <c r="M170" s="19" t="s">
        <v>42</v>
      </c>
      <c r="N170" s="19" t="s">
        <v>43</v>
      </c>
      <c r="O170" s="21" t="s">
        <v>44</v>
      </c>
      <c r="P170" s="21" t="s">
        <v>51</v>
      </c>
      <c r="Q170" s="24">
        <v>9584969.0399999991</v>
      </c>
      <c r="R170" s="24">
        <v>8566253.0500000007</v>
      </c>
      <c r="S170" s="24">
        <v>8566253.0500000007</v>
      </c>
      <c r="T170" s="24">
        <v>8566253.0500000007</v>
      </c>
      <c r="U170" s="24">
        <v>8566253.0500000007</v>
      </c>
      <c r="V170" s="24">
        <v>8566253.0500000007</v>
      </c>
      <c r="W170" s="24">
        <v>8566253.0500000007</v>
      </c>
      <c r="X170" s="22">
        <f t="shared" si="13"/>
        <v>100</v>
      </c>
      <c r="Y170" s="21">
        <v>0</v>
      </c>
      <c r="Z170" s="21" t="s">
        <v>47</v>
      </c>
      <c r="AA170" s="16">
        <v>679</v>
      </c>
      <c r="AB170" s="22">
        <v>0</v>
      </c>
      <c r="AC170" s="22">
        <v>100</v>
      </c>
      <c r="AD170" s="23" t="s">
        <v>163</v>
      </c>
      <c r="AE170" s="9"/>
    </row>
    <row r="171" spans="1:31" ht="63.75">
      <c r="A171" s="9"/>
      <c r="B171" s="17" t="s">
        <v>740</v>
      </c>
      <c r="C171" s="17" t="s">
        <v>741</v>
      </c>
      <c r="D171" s="18" t="s">
        <v>742</v>
      </c>
      <c r="E171" s="18" t="s">
        <v>1</v>
      </c>
      <c r="F171" s="18" t="s">
        <v>263</v>
      </c>
      <c r="G171" s="19" t="s">
        <v>705</v>
      </c>
      <c r="H171" s="19" t="s">
        <v>64</v>
      </c>
      <c r="I171" s="20" t="s">
        <v>38</v>
      </c>
      <c r="J171" s="19" t="s">
        <v>39</v>
      </c>
      <c r="K171" s="21" t="s">
        <v>40</v>
      </c>
      <c r="L171" s="19" t="s">
        <v>41</v>
      </c>
      <c r="M171" s="19" t="s">
        <v>42</v>
      </c>
      <c r="N171" s="19" t="s">
        <v>43</v>
      </c>
      <c r="O171" s="21" t="s">
        <v>44</v>
      </c>
      <c r="P171" s="21" t="s">
        <v>51</v>
      </c>
      <c r="Q171" s="24">
        <v>75536.77</v>
      </c>
      <c r="R171" s="24">
        <v>72296.509999999995</v>
      </c>
      <c r="S171" s="24">
        <v>72296.509999999995</v>
      </c>
      <c r="T171" s="24">
        <v>72296.509999999995</v>
      </c>
      <c r="U171" s="24">
        <v>72296.509999999995</v>
      </c>
      <c r="V171" s="24">
        <v>72296.509999999995</v>
      </c>
      <c r="W171" s="24">
        <v>72296.509999999995</v>
      </c>
      <c r="X171" s="22">
        <f t="shared" si="13"/>
        <v>100</v>
      </c>
      <c r="Y171" s="21">
        <v>0</v>
      </c>
      <c r="Z171" s="21" t="s">
        <v>67</v>
      </c>
      <c r="AA171" s="16">
        <v>69</v>
      </c>
      <c r="AB171" s="22">
        <v>0</v>
      </c>
      <c r="AC171" s="22">
        <v>100</v>
      </c>
      <c r="AD171" s="23" t="s">
        <v>163</v>
      </c>
      <c r="AE171" s="9"/>
    </row>
    <row r="172" spans="1:31" ht="60.75">
      <c r="A172" s="9"/>
      <c r="B172" s="17" t="s">
        <v>743</v>
      </c>
      <c r="C172" s="17" t="s">
        <v>744</v>
      </c>
      <c r="D172" s="18" t="s">
        <v>745</v>
      </c>
      <c r="E172" s="18" t="s">
        <v>1</v>
      </c>
      <c r="F172" s="18" t="s">
        <v>249</v>
      </c>
      <c r="G172" s="19" t="s">
        <v>249</v>
      </c>
      <c r="H172" s="19" t="s">
        <v>64</v>
      </c>
      <c r="I172" s="20" t="s">
        <v>38</v>
      </c>
      <c r="J172" s="19" t="s">
        <v>39</v>
      </c>
      <c r="K172" s="21" t="s">
        <v>40</v>
      </c>
      <c r="L172" s="19" t="s">
        <v>41</v>
      </c>
      <c r="M172" s="19" t="s">
        <v>264</v>
      </c>
      <c r="N172" s="19" t="s">
        <v>43</v>
      </c>
      <c r="O172" s="21" t="s">
        <v>44</v>
      </c>
      <c r="P172" s="21" t="s">
        <v>51</v>
      </c>
      <c r="Q172" s="24">
        <v>158729.53</v>
      </c>
      <c r="R172" s="24">
        <v>158548.79999999999</v>
      </c>
      <c r="S172" s="24">
        <v>158548.79999999999</v>
      </c>
      <c r="T172" s="24">
        <v>158548.79999999999</v>
      </c>
      <c r="U172" s="24">
        <v>158548.79999999999</v>
      </c>
      <c r="V172" s="24">
        <v>158548.79999999999</v>
      </c>
      <c r="W172" s="24">
        <v>158548.79999999999</v>
      </c>
      <c r="X172" s="22">
        <f t="shared" si="13"/>
        <v>100</v>
      </c>
      <c r="Y172" s="21">
        <v>0</v>
      </c>
      <c r="Z172" s="21" t="s">
        <v>67</v>
      </c>
      <c r="AA172" s="16">
        <v>188</v>
      </c>
      <c r="AB172" s="22">
        <v>0</v>
      </c>
      <c r="AC172" s="22">
        <v>100</v>
      </c>
      <c r="AD172" s="23" t="s">
        <v>168</v>
      </c>
      <c r="AE172" s="9"/>
    </row>
    <row r="173" spans="1:31" ht="63.75">
      <c r="A173" s="9"/>
      <c r="B173" s="17" t="s">
        <v>746</v>
      </c>
      <c r="C173" s="17" t="s">
        <v>747</v>
      </c>
      <c r="D173" s="18" t="s">
        <v>748</v>
      </c>
      <c r="E173" s="18" t="s">
        <v>1</v>
      </c>
      <c r="F173" s="18" t="s">
        <v>263</v>
      </c>
      <c r="G173" s="19" t="s">
        <v>263</v>
      </c>
      <c r="H173" s="19" t="s">
        <v>64</v>
      </c>
      <c r="I173" s="20" t="s">
        <v>38</v>
      </c>
      <c r="J173" s="19" t="s">
        <v>39</v>
      </c>
      <c r="K173" s="21" t="s">
        <v>40</v>
      </c>
      <c r="L173" s="19" t="s">
        <v>41</v>
      </c>
      <c r="M173" s="19" t="s">
        <v>42</v>
      </c>
      <c r="N173" s="19" t="s">
        <v>43</v>
      </c>
      <c r="O173" s="21" t="s">
        <v>44</v>
      </c>
      <c r="P173" s="21" t="s">
        <v>51</v>
      </c>
      <c r="Q173" s="24">
        <v>1001899.86</v>
      </c>
      <c r="R173" s="24">
        <v>979417.2</v>
      </c>
      <c r="S173" s="24">
        <v>979417.2</v>
      </c>
      <c r="T173" s="24">
        <v>979417.2</v>
      </c>
      <c r="U173" s="24">
        <v>979417.2</v>
      </c>
      <c r="V173" s="24">
        <v>979417.2</v>
      </c>
      <c r="W173" s="24">
        <v>979417.2</v>
      </c>
      <c r="X173" s="22">
        <f t="shared" si="13"/>
        <v>100</v>
      </c>
      <c r="Y173" s="21">
        <v>0</v>
      </c>
      <c r="Z173" s="21" t="s">
        <v>67</v>
      </c>
      <c r="AA173" s="16">
        <v>237</v>
      </c>
      <c r="AB173" s="22">
        <v>0</v>
      </c>
      <c r="AC173" s="22">
        <v>100</v>
      </c>
      <c r="AD173" s="23" t="s">
        <v>168</v>
      </c>
      <c r="AE173" s="9"/>
    </row>
    <row r="174" spans="1:31" ht="60.75">
      <c r="A174" s="9"/>
      <c r="B174" s="17" t="s">
        <v>749</v>
      </c>
      <c r="C174" s="17" t="s">
        <v>750</v>
      </c>
      <c r="D174" s="18" t="s">
        <v>751</v>
      </c>
      <c r="E174" s="18" t="s">
        <v>1</v>
      </c>
      <c r="F174" s="18" t="s">
        <v>105</v>
      </c>
      <c r="G174" s="19" t="s">
        <v>105</v>
      </c>
      <c r="H174" s="19" t="s">
        <v>37</v>
      </c>
      <c r="I174" s="20" t="s">
        <v>38</v>
      </c>
      <c r="J174" s="19" t="s">
        <v>39</v>
      </c>
      <c r="K174" s="21" t="s">
        <v>40</v>
      </c>
      <c r="L174" s="19" t="s">
        <v>41</v>
      </c>
      <c r="M174" s="19" t="s">
        <v>264</v>
      </c>
      <c r="N174" s="19" t="s">
        <v>43</v>
      </c>
      <c r="O174" s="21" t="s">
        <v>44</v>
      </c>
      <c r="P174" s="21" t="s">
        <v>51</v>
      </c>
      <c r="Q174" s="24">
        <v>54116.17</v>
      </c>
      <c r="R174" s="24">
        <v>54090.8</v>
      </c>
      <c r="S174" s="24">
        <v>54090.8</v>
      </c>
      <c r="T174" s="24">
        <v>54090.8</v>
      </c>
      <c r="U174" s="24">
        <v>54090.8</v>
      </c>
      <c r="V174" s="24">
        <v>54090.8</v>
      </c>
      <c r="W174" s="24">
        <v>54090.8</v>
      </c>
      <c r="X174" s="22">
        <f t="shared" si="13"/>
        <v>100</v>
      </c>
      <c r="Y174" s="21">
        <v>0</v>
      </c>
      <c r="Z174" s="21" t="s">
        <v>67</v>
      </c>
      <c r="AA174" s="16">
        <v>43</v>
      </c>
      <c r="AB174" s="22">
        <v>0</v>
      </c>
      <c r="AC174" s="22">
        <v>100</v>
      </c>
      <c r="AD174" s="23" t="s">
        <v>168</v>
      </c>
      <c r="AE174" s="9"/>
    </row>
    <row r="175" spans="1:31" ht="60.75">
      <c r="A175" s="9"/>
      <c r="B175" s="17" t="s">
        <v>752</v>
      </c>
      <c r="C175" s="17" t="s">
        <v>753</v>
      </c>
      <c r="D175" s="18" t="s">
        <v>754</v>
      </c>
      <c r="E175" s="18" t="s">
        <v>1</v>
      </c>
      <c r="F175" s="18" t="s">
        <v>105</v>
      </c>
      <c r="G175" s="19" t="s">
        <v>135</v>
      </c>
      <c r="H175" s="19" t="s">
        <v>64</v>
      </c>
      <c r="I175" s="20" t="s">
        <v>38</v>
      </c>
      <c r="J175" s="19" t="s">
        <v>39</v>
      </c>
      <c r="K175" s="21" t="s">
        <v>40</v>
      </c>
      <c r="L175" s="19" t="s">
        <v>41</v>
      </c>
      <c r="M175" s="19" t="s">
        <v>264</v>
      </c>
      <c r="N175" s="19" t="s">
        <v>43</v>
      </c>
      <c r="O175" s="21" t="s">
        <v>44</v>
      </c>
      <c r="P175" s="21" t="s">
        <v>51</v>
      </c>
      <c r="Q175" s="24">
        <v>37903.93</v>
      </c>
      <c r="R175" s="24">
        <v>37361.279999999999</v>
      </c>
      <c r="S175" s="24">
        <v>37361.279999999999</v>
      </c>
      <c r="T175" s="24">
        <v>37361.279999999999</v>
      </c>
      <c r="U175" s="24">
        <v>37361.279999999999</v>
      </c>
      <c r="V175" s="24">
        <v>37361.279999999999</v>
      </c>
      <c r="W175" s="24">
        <v>37361.279999999999</v>
      </c>
      <c r="X175" s="22">
        <f t="shared" si="13"/>
        <v>100</v>
      </c>
      <c r="Y175" s="21">
        <v>0</v>
      </c>
      <c r="Z175" s="21" t="s">
        <v>67</v>
      </c>
      <c r="AA175" s="16">
        <v>73</v>
      </c>
      <c r="AB175" s="22">
        <v>0</v>
      </c>
      <c r="AC175" s="22">
        <v>100</v>
      </c>
      <c r="AD175" s="23" t="s">
        <v>168</v>
      </c>
      <c r="AE175" s="9"/>
    </row>
    <row r="176" spans="1:31" ht="60.75">
      <c r="A176" s="9"/>
      <c r="B176" s="17" t="s">
        <v>755</v>
      </c>
      <c r="C176" s="17" t="s">
        <v>756</v>
      </c>
      <c r="D176" s="18" t="s">
        <v>757</v>
      </c>
      <c r="E176" s="18" t="s">
        <v>1</v>
      </c>
      <c r="F176" s="18" t="s">
        <v>55</v>
      </c>
      <c r="G176" s="19" t="s">
        <v>55</v>
      </c>
      <c r="H176" s="19" t="s">
        <v>64</v>
      </c>
      <c r="I176" s="20" t="s">
        <v>38</v>
      </c>
      <c r="J176" s="19" t="s">
        <v>39</v>
      </c>
      <c r="K176" s="21" t="s">
        <v>40</v>
      </c>
      <c r="L176" s="19" t="s">
        <v>41</v>
      </c>
      <c r="M176" s="19" t="s">
        <v>42</v>
      </c>
      <c r="N176" s="19" t="s">
        <v>43</v>
      </c>
      <c r="O176" s="21" t="s">
        <v>44</v>
      </c>
      <c r="P176" s="21" t="s">
        <v>51</v>
      </c>
      <c r="Q176" s="24">
        <v>2688889.38</v>
      </c>
      <c r="R176" s="24">
        <v>2685168.57</v>
      </c>
      <c r="S176" s="24">
        <v>2685168.57</v>
      </c>
      <c r="T176" s="24">
        <v>2685168.57</v>
      </c>
      <c r="U176" s="24">
        <v>2685168.57</v>
      </c>
      <c r="V176" s="24">
        <v>2685168.57</v>
      </c>
      <c r="W176" s="24">
        <v>2685168.57</v>
      </c>
      <c r="X176" s="22">
        <f t="shared" si="13"/>
        <v>100</v>
      </c>
      <c r="Y176" s="21">
        <v>0</v>
      </c>
      <c r="Z176" s="21" t="s">
        <v>47</v>
      </c>
      <c r="AA176" s="16">
        <v>122</v>
      </c>
      <c r="AB176" s="22">
        <v>0</v>
      </c>
      <c r="AC176" s="22">
        <v>100</v>
      </c>
      <c r="AD176" s="23" t="s">
        <v>168</v>
      </c>
      <c r="AE176" s="9"/>
    </row>
    <row r="177" spans="1:31" ht="60.75">
      <c r="A177" s="9"/>
      <c r="B177" s="17" t="s">
        <v>758</v>
      </c>
      <c r="C177" s="17" t="s">
        <v>759</v>
      </c>
      <c r="D177" s="18" t="s">
        <v>760</v>
      </c>
      <c r="E177" s="18" t="s">
        <v>1</v>
      </c>
      <c r="F177" s="18" t="s">
        <v>249</v>
      </c>
      <c r="G177" s="19" t="s">
        <v>249</v>
      </c>
      <c r="H177" s="19" t="s">
        <v>64</v>
      </c>
      <c r="I177" s="20" t="s">
        <v>38</v>
      </c>
      <c r="J177" s="19" t="s">
        <v>39</v>
      </c>
      <c r="K177" s="21" t="s">
        <v>40</v>
      </c>
      <c r="L177" s="19" t="s">
        <v>41</v>
      </c>
      <c r="M177" s="19" t="s">
        <v>264</v>
      </c>
      <c r="N177" s="19" t="s">
        <v>43</v>
      </c>
      <c r="O177" s="21" t="s">
        <v>44</v>
      </c>
      <c r="P177" s="21" t="s">
        <v>51</v>
      </c>
      <c r="Q177" s="24">
        <v>820393.08</v>
      </c>
      <c r="R177" s="24">
        <v>330522.71999999997</v>
      </c>
      <c r="S177" s="24">
        <v>330522.71999999997</v>
      </c>
      <c r="T177" s="24">
        <v>330522.71999999997</v>
      </c>
      <c r="U177" s="24">
        <v>330522.71999999997</v>
      </c>
      <c r="V177" s="24">
        <v>330522.71999999997</v>
      </c>
      <c r="W177" s="24">
        <v>330522.71999999997</v>
      </c>
      <c r="X177" s="22">
        <f t="shared" si="13"/>
        <v>100</v>
      </c>
      <c r="Y177" s="21">
        <v>0</v>
      </c>
      <c r="Z177" s="21" t="s">
        <v>67</v>
      </c>
      <c r="AA177" s="16">
        <v>188</v>
      </c>
      <c r="AB177" s="22">
        <v>0</v>
      </c>
      <c r="AC177" s="22">
        <v>100</v>
      </c>
      <c r="AD177" s="23" t="s">
        <v>168</v>
      </c>
      <c r="AE177" s="9"/>
    </row>
    <row r="178" spans="1:31" ht="60.75">
      <c r="A178" s="9"/>
      <c r="B178" s="17" t="s">
        <v>761</v>
      </c>
      <c r="C178" s="17" t="s">
        <v>762</v>
      </c>
      <c r="D178" s="18" t="s">
        <v>763</v>
      </c>
      <c r="E178" s="18" t="s">
        <v>1</v>
      </c>
      <c r="F178" s="18" t="s">
        <v>55</v>
      </c>
      <c r="G178" s="19" t="s">
        <v>55</v>
      </c>
      <c r="H178" s="19" t="s">
        <v>37</v>
      </c>
      <c r="I178" s="20" t="s">
        <v>38</v>
      </c>
      <c r="J178" s="19" t="s">
        <v>39</v>
      </c>
      <c r="K178" s="21" t="s">
        <v>40</v>
      </c>
      <c r="L178" s="19" t="s">
        <v>41</v>
      </c>
      <c r="M178" s="19" t="s">
        <v>42</v>
      </c>
      <c r="N178" s="19" t="s">
        <v>43</v>
      </c>
      <c r="O178" s="21" t="s">
        <v>44</v>
      </c>
      <c r="P178" s="21" t="s">
        <v>51</v>
      </c>
      <c r="Q178" s="24">
        <v>189519.65</v>
      </c>
      <c r="R178" s="24">
        <v>183798.56</v>
      </c>
      <c r="S178" s="24">
        <v>183798.56</v>
      </c>
      <c r="T178" s="24">
        <v>183798.56</v>
      </c>
      <c r="U178" s="24">
        <v>183798.56</v>
      </c>
      <c r="V178" s="24">
        <v>183798.56</v>
      </c>
      <c r="W178" s="24">
        <v>183798.56</v>
      </c>
      <c r="X178" s="22">
        <f t="shared" si="13"/>
        <v>100</v>
      </c>
      <c r="Y178" s="21">
        <v>0</v>
      </c>
      <c r="Z178" s="21" t="s">
        <v>67</v>
      </c>
      <c r="AA178" s="16">
        <v>132</v>
      </c>
      <c r="AB178" s="22">
        <v>0</v>
      </c>
      <c r="AC178" s="22">
        <v>100</v>
      </c>
      <c r="AD178" s="23" t="s">
        <v>168</v>
      </c>
      <c r="AE178" s="9"/>
    </row>
    <row r="179" spans="1:31" ht="60.75">
      <c r="A179" s="9"/>
      <c r="B179" s="17" t="s">
        <v>764</v>
      </c>
      <c r="C179" s="17" t="s">
        <v>765</v>
      </c>
      <c r="D179" s="18" t="s">
        <v>766</v>
      </c>
      <c r="E179" s="18" t="s">
        <v>1</v>
      </c>
      <c r="F179" s="18" t="s">
        <v>36</v>
      </c>
      <c r="G179" s="19" t="s">
        <v>36</v>
      </c>
      <c r="H179" s="19" t="s">
        <v>37</v>
      </c>
      <c r="I179" s="20" t="s">
        <v>38</v>
      </c>
      <c r="J179" s="19" t="s">
        <v>39</v>
      </c>
      <c r="K179" s="21" t="s">
        <v>40</v>
      </c>
      <c r="L179" s="19" t="s">
        <v>41</v>
      </c>
      <c r="M179" s="19" t="s">
        <v>42</v>
      </c>
      <c r="N179" s="19" t="s">
        <v>43</v>
      </c>
      <c r="O179" s="21" t="s">
        <v>44</v>
      </c>
      <c r="P179" s="21" t="s">
        <v>51</v>
      </c>
      <c r="Q179" s="24">
        <v>8866253.2100000009</v>
      </c>
      <c r="R179" s="24">
        <v>8866253.2100000009</v>
      </c>
      <c r="S179" s="24">
        <v>8866253.2100000009</v>
      </c>
      <c r="T179" s="24">
        <v>8866253.2100000009</v>
      </c>
      <c r="U179" s="24">
        <v>8866253.2100000009</v>
      </c>
      <c r="V179" s="24">
        <v>8866253.2100000009</v>
      </c>
      <c r="W179" s="24">
        <v>8866253.2100000009</v>
      </c>
      <c r="X179" s="22">
        <f t="shared" si="13"/>
        <v>100</v>
      </c>
      <c r="Y179" s="21">
        <v>0</v>
      </c>
      <c r="Z179" s="21" t="s">
        <v>67</v>
      </c>
      <c r="AA179" s="16">
        <v>0</v>
      </c>
      <c r="AB179" s="22">
        <v>0</v>
      </c>
      <c r="AC179" s="22">
        <v>100</v>
      </c>
      <c r="AD179" s="23" t="s">
        <v>168</v>
      </c>
      <c r="AE179" s="9"/>
    </row>
    <row r="180" spans="1:31" ht="60.75">
      <c r="A180" s="9"/>
      <c r="B180" s="17" t="s">
        <v>767</v>
      </c>
      <c r="C180" s="17" t="s">
        <v>768</v>
      </c>
      <c r="D180" s="18" t="s">
        <v>769</v>
      </c>
      <c r="E180" s="18" t="s">
        <v>1</v>
      </c>
      <c r="F180" s="18" t="s">
        <v>115</v>
      </c>
      <c r="G180" s="19" t="s">
        <v>639</v>
      </c>
      <c r="H180" s="19" t="s">
        <v>64</v>
      </c>
      <c r="I180" s="20" t="s">
        <v>38</v>
      </c>
      <c r="J180" s="19" t="s">
        <v>39</v>
      </c>
      <c r="K180" s="21" t="s">
        <v>40</v>
      </c>
      <c r="L180" s="19" t="s">
        <v>41</v>
      </c>
      <c r="M180" s="19" t="s">
        <v>264</v>
      </c>
      <c r="N180" s="19" t="s">
        <v>43</v>
      </c>
      <c r="O180" s="21" t="s">
        <v>44</v>
      </c>
      <c r="P180" s="21" t="s">
        <v>51</v>
      </c>
      <c r="Q180" s="24">
        <v>475268.31</v>
      </c>
      <c r="R180" s="24">
        <v>209430.84</v>
      </c>
      <c r="S180" s="24">
        <v>209430.84</v>
      </c>
      <c r="T180" s="24">
        <v>209430.84</v>
      </c>
      <c r="U180" s="24">
        <v>209430.84</v>
      </c>
      <c r="V180" s="24">
        <v>209430.84</v>
      </c>
      <c r="W180" s="24">
        <v>209430.84</v>
      </c>
      <c r="X180" s="22">
        <f t="shared" si="13"/>
        <v>100</v>
      </c>
      <c r="Y180" s="21">
        <v>0</v>
      </c>
      <c r="Z180" s="21" t="s">
        <v>47</v>
      </c>
      <c r="AA180" s="16">
        <v>485</v>
      </c>
      <c r="AB180" s="22">
        <v>0</v>
      </c>
      <c r="AC180" s="22">
        <v>100</v>
      </c>
      <c r="AD180" s="23" t="s">
        <v>168</v>
      </c>
      <c r="AE180" s="9"/>
    </row>
    <row r="181" spans="1:31" ht="63.75">
      <c r="A181" s="9"/>
      <c r="B181" s="17" t="s">
        <v>770</v>
      </c>
      <c r="C181" s="17" t="s">
        <v>771</v>
      </c>
      <c r="D181" s="18" t="s">
        <v>772</v>
      </c>
      <c r="E181" s="18" t="s">
        <v>1</v>
      </c>
      <c r="F181" s="18" t="s">
        <v>161</v>
      </c>
      <c r="G181" s="19" t="s">
        <v>727</v>
      </c>
      <c r="H181" s="19" t="s">
        <v>64</v>
      </c>
      <c r="I181" s="20" t="s">
        <v>38</v>
      </c>
      <c r="J181" s="19" t="s">
        <v>39</v>
      </c>
      <c r="K181" s="21" t="s">
        <v>40</v>
      </c>
      <c r="L181" s="19" t="s">
        <v>41</v>
      </c>
      <c r="M181" s="19" t="s">
        <v>264</v>
      </c>
      <c r="N181" s="19" t="s">
        <v>43</v>
      </c>
      <c r="O181" s="21" t="s">
        <v>44</v>
      </c>
      <c r="P181" s="21" t="s">
        <v>51</v>
      </c>
      <c r="Q181" s="24">
        <v>158729.53</v>
      </c>
      <c r="R181" s="24">
        <v>158387.59</v>
      </c>
      <c r="S181" s="24">
        <v>158387.59</v>
      </c>
      <c r="T181" s="24">
        <v>158387.59</v>
      </c>
      <c r="U181" s="24">
        <v>158387.59</v>
      </c>
      <c r="V181" s="24">
        <v>158387.59</v>
      </c>
      <c r="W181" s="24">
        <v>158387.59</v>
      </c>
      <c r="X181" s="22">
        <f t="shared" si="13"/>
        <v>100</v>
      </c>
      <c r="Y181" s="21">
        <v>0</v>
      </c>
      <c r="Z181" s="21" t="s">
        <v>67</v>
      </c>
      <c r="AA181" s="16">
        <v>87</v>
      </c>
      <c r="AB181" s="22">
        <v>0</v>
      </c>
      <c r="AC181" s="22">
        <v>100</v>
      </c>
      <c r="AD181" s="23" t="s">
        <v>168</v>
      </c>
      <c r="AE181" s="9"/>
    </row>
    <row r="182" spans="1:31" ht="63.75">
      <c r="A182" s="9"/>
      <c r="B182" s="17" t="s">
        <v>773</v>
      </c>
      <c r="C182" s="17" t="s">
        <v>774</v>
      </c>
      <c r="D182" s="18" t="s">
        <v>775</v>
      </c>
      <c r="E182" s="18" t="s">
        <v>1</v>
      </c>
      <c r="F182" s="18" t="s">
        <v>128</v>
      </c>
      <c r="G182" s="19" t="s">
        <v>629</v>
      </c>
      <c r="H182" s="19" t="s">
        <v>37</v>
      </c>
      <c r="I182" s="20" t="s">
        <v>38</v>
      </c>
      <c r="J182" s="19" t="s">
        <v>39</v>
      </c>
      <c r="K182" s="21" t="s">
        <v>40</v>
      </c>
      <c r="L182" s="19" t="s">
        <v>41</v>
      </c>
      <c r="M182" s="19" t="s">
        <v>42</v>
      </c>
      <c r="N182" s="19" t="s">
        <v>43</v>
      </c>
      <c r="O182" s="21" t="s">
        <v>44</v>
      </c>
      <c r="P182" s="21" t="s">
        <v>51</v>
      </c>
      <c r="Q182" s="24">
        <v>242176.71</v>
      </c>
      <c r="R182" s="24">
        <v>240426.2</v>
      </c>
      <c r="S182" s="24">
        <v>240426.2</v>
      </c>
      <c r="T182" s="24">
        <v>240426.2</v>
      </c>
      <c r="U182" s="24">
        <v>240426.2</v>
      </c>
      <c r="V182" s="24">
        <v>240426.2</v>
      </c>
      <c r="W182" s="24">
        <v>240426.2</v>
      </c>
      <c r="X182" s="22">
        <f t="shared" si="13"/>
        <v>100</v>
      </c>
      <c r="Y182" s="21">
        <v>0</v>
      </c>
      <c r="Z182" s="21" t="s">
        <v>47</v>
      </c>
      <c r="AA182" s="16">
        <v>330</v>
      </c>
      <c r="AB182" s="22">
        <v>0</v>
      </c>
      <c r="AC182" s="22">
        <v>100</v>
      </c>
      <c r="AD182" s="23" t="s">
        <v>168</v>
      </c>
      <c r="AE182" s="9"/>
    </row>
    <row r="183" spans="1:31" ht="60.75">
      <c r="A183" s="9"/>
      <c r="B183" s="17" t="s">
        <v>776</v>
      </c>
      <c r="C183" s="17" t="s">
        <v>777</v>
      </c>
      <c r="D183" s="18" t="s">
        <v>778</v>
      </c>
      <c r="E183" s="18" t="s">
        <v>1</v>
      </c>
      <c r="F183" s="18" t="s">
        <v>128</v>
      </c>
      <c r="G183" s="19" t="s">
        <v>629</v>
      </c>
      <c r="H183" s="19" t="s">
        <v>64</v>
      </c>
      <c r="I183" s="20" t="s">
        <v>38</v>
      </c>
      <c r="J183" s="19" t="s">
        <v>39</v>
      </c>
      <c r="K183" s="21" t="s">
        <v>40</v>
      </c>
      <c r="L183" s="19" t="s">
        <v>41</v>
      </c>
      <c r="M183" s="19" t="s">
        <v>42</v>
      </c>
      <c r="N183" s="19" t="s">
        <v>43</v>
      </c>
      <c r="O183" s="21" t="s">
        <v>44</v>
      </c>
      <c r="P183" s="21" t="s">
        <v>51</v>
      </c>
      <c r="Q183" s="24">
        <v>26718.17</v>
      </c>
      <c r="R183" s="24">
        <v>26498.14</v>
      </c>
      <c r="S183" s="24">
        <v>26498.14</v>
      </c>
      <c r="T183" s="24">
        <v>26498.14</v>
      </c>
      <c r="U183" s="24">
        <v>26498.14</v>
      </c>
      <c r="V183" s="24">
        <v>26498.14</v>
      </c>
      <c r="W183" s="24">
        <v>26498.14</v>
      </c>
      <c r="X183" s="22">
        <f t="shared" si="13"/>
        <v>100</v>
      </c>
      <c r="Y183" s="21">
        <v>0</v>
      </c>
      <c r="Z183" s="21" t="s">
        <v>67</v>
      </c>
      <c r="AA183" s="16">
        <v>330</v>
      </c>
      <c r="AB183" s="22">
        <v>0</v>
      </c>
      <c r="AC183" s="22">
        <v>100</v>
      </c>
      <c r="AD183" s="23" t="s">
        <v>163</v>
      </c>
      <c r="AE183" s="9"/>
    </row>
    <row r="184" spans="1:31" ht="60.75">
      <c r="A184" s="9"/>
      <c r="B184" s="17" t="s">
        <v>779</v>
      </c>
      <c r="C184" s="17" t="s">
        <v>780</v>
      </c>
      <c r="D184" s="18" t="s">
        <v>781</v>
      </c>
      <c r="E184" s="18" t="s">
        <v>1</v>
      </c>
      <c r="F184" s="18" t="s">
        <v>134</v>
      </c>
      <c r="G184" s="19" t="s">
        <v>600</v>
      </c>
      <c r="H184" s="19" t="s">
        <v>64</v>
      </c>
      <c r="I184" s="20" t="s">
        <v>38</v>
      </c>
      <c r="J184" s="19" t="s">
        <v>39</v>
      </c>
      <c r="K184" s="21" t="s">
        <v>40</v>
      </c>
      <c r="L184" s="19" t="s">
        <v>41</v>
      </c>
      <c r="M184" s="19" t="s">
        <v>264</v>
      </c>
      <c r="N184" s="19" t="s">
        <v>43</v>
      </c>
      <c r="O184" s="21" t="s">
        <v>44</v>
      </c>
      <c r="P184" s="21" t="s">
        <v>51</v>
      </c>
      <c r="Q184" s="24">
        <v>1155916.54</v>
      </c>
      <c r="R184" s="24">
        <v>1145575.55</v>
      </c>
      <c r="S184" s="24">
        <v>1145575.55</v>
      </c>
      <c r="T184" s="24">
        <v>1145575.55</v>
      </c>
      <c r="U184" s="24">
        <v>1145575.55</v>
      </c>
      <c r="V184" s="24">
        <v>1145575.55</v>
      </c>
      <c r="W184" s="24">
        <v>1145575.55</v>
      </c>
      <c r="X184" s="22">
        <f t="shared" ref="X184:X187" si="14">IF(ISERROR(V184/R184),0,((V184/R184)*100))</f>
        <v>100</v>
      </c>
      <c r="Y184" s="21">
        <v>0</v>
      </c>
      <c r="Z184" s="21" t="s">
        <v>47</v>
      </c>
      <c r="AA184" s="16">
        <v>292</v>
      </c>
      <c r="AB184" s="22">
        <v>0</v>
      </c>
      <c r="AC184" s="22">
        <v>100</v>
      </c>
      <c r="AD184" s="23" t="s">
        <v>168</v>
      </c>
      <c r="AE184" s="9"/>
    </row>
    <row r="185" spans="1:31" ht="60.75">
      <c r="A185" s="9"/>
      <c r="B185" s="17" t="s">
        <v>782</v>
      </c>
      <c r="C185" s="17" t="s">
        <v>783</v>
      </c>
      <c r="D185" s="18" t="s">
        <v>784</v>
      </c>
      <c r="E185" s="18" t="s">
        <v>1</v>
      </c>
      <c r="F185" s="18" t="s">
        <v>664</v>
      </c>
      <c r="G185" s="19" t="s">
        <v>676</v>
      </c>
      <c r="H185" s="19" t="s">
        <v>64</v>
      </c>
      <c r="I185" s="20" t="s">
        <v>38</v>
      </c>
      <c r="J185" s="19" t="s">
        <v>39</v>
      </c>
      <c r="K185" s="21" t="s">
        <v>40</v>
      </c>
      <c r="L185" s="19" t="s">
        <v>41</v>
      </c>
      <c r="M185" s="19" t="s">
        <v>264</v>
      </c>
      <c r="N185" s="19" t="s">
        <v>43</v>
      </c>
      <c r="O185" s="21" t="s">
        <v>44</v>
      </c>
      <c r="P185" s="21" t="s">
        <v>51</v>
      </c>
      <c r="Q185" s="24">
        <v>25341.13</v>
      </c>
      <c r="R185" s="24">
        <v>25247.93</v>
      </c>
      <c r="S185" s="24">
        <v>25247.93</v>
      </c>
      <c r="T185" s="24">
        <v>25247.93</v>
      </c>
      <c r="U185" s="24">
        <v>25247.93</v>
      </c>
      <c r="V185" s="24">
        <v>25247.93</v>
      </c>
      <c r="W185" s="24">
        <v>25247.93</v>
      </c>
      <c r="X185" s="22">
        <f t="shared" si="14"/>
        <v>100</v>
      </c>
      <c r="Y185" s="21">
        <v>0</v>
      </c>
      <c r="Z185" s="21" t="s">
        <v>67</v>
      </c>
      <c r="AA185" s="16">
        <v>62</v>
      </c>
      <c r="AB185" s="22">
        <v>0</v>
      </c>
      <c r="AC185" s="22">
        <v>100</v>
      </c>
      <c r="AD185" s="23" t="s">
        <v>168</v>
      </c>
      <c r="AE185" s="9"/>
    </row>
    <row r="186" spans="1:31" ht="63.75">
      <c r="A186" s="9"/>
      <c r="B186" s="17" t="s">
        <v>785</v>
      </c>
      <c r="C186" s="17" t="s">
        <v>786</v>
      </c>
      <c r="D186" s="18" t="s">
        <v>787</v>
      </c>
      <c r="E186" s="18" t="s">
        <v>1</v>
      </c>
      <c r="F186" s="18" t="s">
        <v>161</v>
      </c>
      <c r="G186" s="19" t="s">
        <v>788</v>
      </c>
      <c r="H186" s="19" t="s">
        <v>64</v>
      </c>
      <c r="I186" s="20" t="s">
        <v>38</v>
      </c>
      <c r="J186" s="19" t="s">
        <v>39</v>
      </c>
      <c r="K186" s="21" t="s">
        <v>40</v>
      </c>
      <c r="L186" s="19" t="s">
        <v>41</v>
      </c>
      <c r="M186" s="19" t="s">
        <v>264</v>
      </c>
      <c r="N186" s="19" t="s">
        <v>43</v>
      </c>
      <c r="O186" s="21" t="s">
        <v>44</v>
      </c>
      <c r="P186" s="21" t="s">
        <v>51</v>
      </c>
      <c r="Q186" s="24">
        <v>158729.53</v>
      </c>
      <c r="R186" s="24">
        <v>158387.59</v>
      </c>
      <c r="S186" s="24">
        <v>158387.59</v>
      </c>
      <c r="T186" s="24">
        <v>158387.59</v>
      </c>
      <c r="U186" s="24">
        <v>158387.59</v>
      </c>
      <c r="V186" s="24">
        <v>158387.59</v>
      </c>
      <c r="W186" s="24">
        <v>158387.59</v>
      </c>
      <c r="X186" s="22">
        <f t="shared" si="14"/>
        <v>100</v>
      </c>
      <c r="Y186" s="21">
        <v>0</v>
      </c>
      <c r="Z186" s="21" t="s">
        <v>67</v>
      </c>
      <c r="AA186" s="16">
        <v>95</v>
      </c>
      <c r="AB186" s="22">
        <v>0</v>
      </c>
      <c r="AC186" s="22">
        <v>100</v>
      </c>
      <c r="AD186" s="23" t="s">
        <v>168</v>
      </c>
      <c r="AE186" s="9"/>
    </row>
    <row r="187" spans="1:31" ht="60.75">
      <c r="A187" s="9"/>
      <c r="B187" s="17" t="s">
        <v>789</v>
      </c>
      <c r="C187" s="17" t="s">
        <v>790</v>
      </c>
      <c r="D187" s="18" t="s">
        <v>791</v>
      </c>
      <c r="E187" s="18" t="s">
        <v>1</v>
      </c>
      <c r="F187" s="18" t="s">
        <v>664</v>
      </c>
      <c r="G187" s="19" t="s">
        <v>665</v>
      </c>
      <c r="H187" s="19" t="s">
        <v>64</v>
      </c>
      <c r="I187" s="20" t="s">
        <v>38</v>
      </c>
      <c r="J187" s="19" t="s">
        <v>39</v>
      </c>
      <c r="K187" s="21" t="s">
        <v>40</v>
      </c>
      <c r="L187" s="19" t="s">
        <v>41</v>
      </c>
      <c r="M187" s="19" t="s">
        <v>264</v>
      </c>
      <c r="N187" s="19" t="s">
        <v>43</v>
      </c>
      <c r="O187" s="21" t="s">
        <v>44</v>
      </c>
      <c r="P187" s="21" t="s">
        <v>51</v>
      </c>
      <c r="Q187" s="24">
        <v>25341.13</v>
      </c>
      <c r="R187" s="24">
        <v>25247.93</v>
      </c>
      <c r="S187" s="24">
        <v>25247.93</v>
      </c>
      <c r="T187" s="24">
        <v>25247.93</v>
      </c>
      <c r="U187" s="24">
        <v>25247.93</v>
      </c>
      <c r="V187" s="24">
        <v>25247.93</v>
      </c>
      <c r="W187" s="24">
        <v>25247.93</v>
      </c>
      <c r="X187" s="22">
        <f t="shared" si="14"/>
        <v>100</v>
      </c>
      <c r="Y187" s="21">
        <v>0</v>
      </c>
      <c r="Z187" s="21" t="s">
        <v>67</v>
      </c>
      <c r="AA187" s="16">
        <v>63</v>
      </c>
      <c r="AB187" s="22">
        <v>0</v>
      </c>
      <c r="AC187" s="22">
        <v>100</v>
      </c>
      <c r="AD187" s="23" t="s">
        <v>168</v>
      </c>
      <c r="AE187" s="9"/>
    </row>
    <row r="188" spans="1:31" ht="63.75">
      <c r="A188" s="9"/>
      <c r="B188" s="17" t="s">
        <v>798</v>
      </c>
      <c r="C188" s="17" t="s">
        <v>799</v>
      </c>
      <c r="D188" s="18" t="s">
        <v>800</v>
      </c>
      <c r="E188" s="18" t="s">
        <v>1</v>
      </c>
      <c r="F188" s="18" t="s">
        <v>73</v>
      </c>
      <c r="G188" s="19" t="s">
        <v>796</v>
      </c>
      <c r="H188" s="19" t="s">
        <v>37</v>
      </c>
      <c r="I188" s="20" t="s">
        <v>38</v>
      </c>
      <c r="J188" s="19" t="s">
        <v>39</v>
      </c>
      <c r="K188" s="21" t="s">
        <v>40</v>
      </c>
      <c r="L188" s="19" t="s">
        <v>41</v>
      </c>
      <c r="M188" s="19" t="s">
        <v>42</v>
      </c>
      <c r="N188" s="19" t="s">
        <v>43</v>
      </c>
      <c r="O188" s="21" t="s">
        <v>44</v>
      </c>
      <c r="P188" s="21" t="s">
        <v>51</v>
      </c>
      <c r="Q188" s="24">
        <v>478042.28</v>
      </c>
      <c r="R188" s="24">
        <v>323759.88</v>
      </c>
      <c r="S188" s="24">
        <v>323759.88</v>
      </c>
      <c r="T188" s="24">
        <v>323759.88</v>
      </c>
      <c r="U188" s="24">
        <v>323759.88</v>
      </c>
      <c r="V188" s="24">
        <v>323759.88</v>
      </c>
      <c r="W188" s="24">
        <v>323759.88</v>
      </c>
      <c r="X188" s="22">
        <f t="shared" ref="X188:X198" si="15">IF(ISERROR(V188/R188),0,((V188/R188)*100))</f>
        <v>100</v>
      </c>
      <c r="Y188" s="21">
        <v>0</v>
      </c>
      <c r="Z188" s="21" t="s">
        <v>47</v>
      </c>
      <c r="AA188" s="16">
        <v>362</v>
      </c>
      <c r="AB188" s="22">
        <v>0</v>
      </c>
      <c r="AC188" s="22">
        <v>100</v>
      </c>
      <c r="AD188" s="23" t="s">
        <v>163</v>
      </c>
      <c r="AE188" s="9"/>
    </row>
    <row r="189" spans="1:31" ht="63.75">
      <c r="A189" s="9"/>
      <c r="B189" s="17" t="s">
        <v>801</v>
      </c>
      <c r="C189" s="17" t="s">
        <v>802</v>
      </c>
      <c r="D189" s="18" t="s">
        <v>803</v>
      </c>
      <c r="E189" s="18" t="s">
        <v>1</v>
      </c>
      <c r="F189" s="18" t="s">
        <v>73</v>
      </c>
      <c r="G189" s="19" t="s">
        <v>796</v>
      </c>
      <c r="H189" s="19" t="s">
        <v>37</v>
      </c>
      <c r="I189" s="20" t="s">
        <v>38</v>
      </c>
      <c r="J189" s="19" t="s">
        <v>39</v>
      </c>
      <c r="K189" s="21" t="s">
        <v>40</v>
      </c>
      <c r="L189" s="19" t="s">
        <v>41</v>
      </c>
      <c r="M189" s="19" t="s">
        <v>42</v>
      </c>
      <c r="N189" s="19" t="s">
        <v>43</v>
      </c>
      <c r="O189" s="21" t="s">
        <v>44</v>
      </c>
      <c r="P189" s="21" t="s">
        <v>51</v>
      </c>
      <c r="Q189" s="24">
        <v>53436.33</v>
      </c>
      <c r="R189" s="24">
        <v>52989.38</v>
      </c>
      <c r="S189" s="24">
        <v>52989.38</v>
      </c>
      <c r="T189" s="24">
        <v>52989.38</v>
      </c>
      <c r="U189" s="24">
        <v>52989.38</v>
      </c>
      <c r="V189" s="24">
        <v>52989.38</v>
      </c>
      <c r="W189" s="24">
        <v>52989.38</v>
      </c>
      <c r="X189" s="22">
        <f t="shared" si="15"/>
        <v>100</v>
      </c>
      <c r="Y189" s="21">
        <v>0</v>
      </c>
      <c r="Z189" s="21" t="s">
        <v>67</v>
      </c>
      <c r="AA189" s="16">
        <v>362</v>
      </c>
      <c r="AB189" s="22">
        <v>0</v>
      </c>
      <c r="AC189" s="22">
        <v>100</v>
      </c>
      <c r="AD189" s="23" t="s">
        <v>163</v>
      </c>
      <c r="AE189" s="9"/>
    </row>
    <row r="190" spans="1:31" ht="63.75">
      <c r="A190" s="9"/>
      <c r="B190" s="17" t="s">
        <v>804</v>
      </c>
      <c r="C190" s="17" t="s">
        <v>805</v>
      </c>
      <c r="D190" s="18" t="s">
        <v>806</v>
      </c>
      <c r="E190" s="18" t="s">
        <v>1</v>
      </c>
      <c r="F190" s="18" t="s">
        <v>60</v>
      </c>
      <c r="G190" s="19" t="s">
        <v>103</v>
      </c>
      <c r="H190" s="19" t="s">
        <v>64</v>
      </c>
      <c r="I190" s="20" t="s">
        <v>38</v>
      </c>
      <c r="J190" s="19" t="s">
        <v>39</v>
      </c>
      <c r="K190" s="21" t="s">
        <v>40</v>
      </c>
      <c r="L190" s="19" t="s">
        <v>41</v>
      </c>
      <c r="M190" s="19" t="s">
        <v>42</v>
      </c>
      <c r="N190" s="19" t="s">
        <v>43</v>
      </c>
      <c r="O190" s="21" t="s">
        <v>44</v>
      </c>
      <c r="P190" s="21" t="s">
        <v>51</v>
      </c>
      <c r="Q190" s="24">
        <v>369084.73</v>
      </c>
      <c r="R190" s="24">
        <v>368715.66</v>
      </c>
      <c r="S190" s="24">
        <v>368715.66</v>
      </c>
      <c r="T190" s="24">
        <v>368715.66</v>
      </c>
      <c r="U190" s="24">
        <v>368715.66</v>
      </c>
      <c r="V190" s="24">
        <v>368715.66</v>
      </c>
      <c r="W190" s="24">
        <v>368715.66</v>
      </c>
      <c r="X190" s="22">
        <f t="shared" si="15"/>
        <v>100</v>
      </c>
      <c r="Y190" s="21">
        <v>0</v>
      </c>
      <c r="Z190" s="21" t="s">
        <v>67</v>
      </c>
      <c r="AA190" s="16">
        <v>139</v>
      </c>
      <c r="AB190" s="22">
        <v>0</v>
      </c>
      <c r="AC190" s="22">
        <v>100</v>
      </c>
      <c r="AD190" s="23" t="s">
        <v>163</v>
      </c>
      <c r="AE190" s="9"/>
    </row>
    <row r="191" spans="1:31" ht="63.75">
      <c r="A191" s="9"/>
      <c r="B191" s="17" t="s">
        <v>807</v>
      </c>
      <c r="C191" s="17" t="s">
        <v>808</v>
      </c>
      <c r="D191" s="18" t="s">
        <v>809</v>
      </c>
      <c r="E191" s="18" t="s">
        <v>1</v>
      </c>
      <c r="F191" s="18" t="s">
        <v>231</v>
      </c>
      <c r="G191" s="19" t="s">
        <v>232</v>
      </c>
      <c r="H191" s="19" t="s">
        <v>37</v>
      </c>
      <c r="I191" s="20" t="s">
        <v>38</v>
      </c>
      <c r="J191" s="19" t="s">
        <v>39</v>
      </c>
      <c r="K191" s="21" t="s">
        <v>40</v>
      </c>
      <c r="L191" s="19" t="s">
        <v>41</v>
      </c>
      <c r="M191" s="19" t="s">
        <v>42</v>
      </c>
      <c r="N191" s="19" t="s">
        <v>43</v>
      </c>
      <c r="O191" s="21" t="s">
        <v>44</v>
      </c>
      <c r="P191" s="21" t="s">
        <v>51</v>
      </c>
      <c r="Q191" s="24">
        <v>640159.03</v>
      </c>
      <c r="R191" s="24">
        <v>584670.74</v>
      </c>
      <c r="S191" s="24">
        <v>584670.74</v>
      </c>
      <c r="T191" s="24">
        <v>584670.74</v>
      </c>
      <c r="U191" s="24">
        <v>584670.74</v>
      </c>
      <c r="V191" s="24">
        <v>584670.74</v>
      </c>
      <c r="W191" s="24">
        <v>584670.74</v>
      </c>
      <c r="X191" s="22">
        <f t="shared" si="15"/>
        <v>100</v>
      </c>
      <c r="Y191" s="21">
        <v>0</v>
      </c>
      <c r="Z191" s="21" t="s">
        <v>47</v>
      </c>
      <c r="AA191" s="16">
        <v>499</v>
      </c>
      <c r="AB191" s="22">
        <v>0</v>
      </c>
      <c r="AC191" s="22">
        <v>100</v>
      </c>
      <c r="AD191" s="23" t="s">
        <v>163</v>
      </c>
      <c r="AE191" s="9"/>
    </row>
    <row r="192" spans="1:31" ht="63.75">
      <c r="A192" s="9"/>
      <c r="B192" s="17" t="s">
        <v>810</v>
      </c>
      <c r="C192" s="17" t="s">
        <v>811</v>
      </c>
      <c r="D192" s="18" t="s">
        <v>812</v>
      </c>
      <c r="E192" s="18" t="s">
        <v>1</v>
      </c>
      <c r="F192" s="18" t="s">
        <v>231</v>
      </c>
      <c r="G192" s="19" t="s">
        <v>232</v>
      </c>
      <c r="H192" s="19" t="s">
        <v>37</v>
      </c>
      <c r="I192" s="20" t="s">
        <v>38</v>
      </c>
      <c r="J192" s="19" t="s">
        <v>39</v>
      </c>
      <c r="K192" s="21" t="s">
        <v>40</v>
      </c>
      <c r="L192" s="19" t="s">
        <v>41</v>
      </c>
      <c r="M192" s="19" t="s">
        <v>42</v>
      </c>
      <c r="N192" s="19" t="s">
        <v>43</v>
      </c>
      <c r="O192" s="21" t="s">
        <v>44</v>
      </c>
      <c r="P192" s="21" t="s">
        <v>51</v>
      </c>
      <c r="Q192" s="24">
        <v>5099987.8899999997</v>
      </c>
      <c r="R192" s="24">
        <v>4680282.88</v>
      </c>
      <c r="S192" s="24">
        <v>4680282.88</v>
      </c>
      <c r="T192" s="24">
        <v>4680282.88</v>
      </c>
      <c r="U192" s="24">
        <v>4680282.88</v>
      </c>
      <c r="V192" s="24">
        <v>4680282.88</v>
      </c>
      <c r="W192" s="24">
        <v>4680282.88</v>
      </c>
      <c r="X192" s="22">
        <f t="shared" si="15"/>
        <v>100</v>
      </c>
      <c r="Y192" s="21">
        <v>0</v>
      </c>
      <c r="Z192" s="21" t="s">
        <v>47</v>
      </c>
      <c r="AA192" s="16">
        <v>499</v>
      </c>
      <c r="AB192" s="22">
        <v>0</v>
      </c>
      <c r="AC192" s="22">
        <v>100</v>
      </c>
      <c r="AD192" s="23" t="s">
        <v>163</v>
      </c>
      <c r="AE192" s="9"/>
    </row>
    <row r="193" spans="1:31" ht="63.75">
      <c r="A193" s="9"/>
      <c r="B193" s="17" t="s">
        <v>813</v>
      </c>
      <c r="C193" s="17" t="s">
        <v>814</v>
      </c>
      <c r="D193" s="18" t="s">
        <v>815</v>
      </c>
      <c r="E193" s="18" t="s">
        <v>1</v>
      </c>
      <c r="F193" s="18" t="s">
        <v>231</v>
      </c>
      <c r="G193" s="19" t="s">
        <v>232</v>
      </c>
      <c r="H193" s="19" t="s">
        <v>37</v>
      </c>
      <c r="I193" s="20" t="s">
        <v>38</v>
      </c>
      <c r="J193" s="19" t="s">
        <v>39</v>
      </c>
      <c r="K193" s="21" t="s">
        <v>40</v>
      </c>
      <c r="L193" s="19" t="s">
        <v>41</v>
      </c>
      <c r="M193" s="19" t="s">
        <v>42</v>
      </c>
      <c r="N193" s="19" t="s">
        <v>43</v>
      </c>
      <c r="O193" s="21" t="s">
        <v>44</v>
      </c>
      <c r="P193" s="21" t="s">
        <v>51</v>
      </c>
      <c r="Q193" s="24">
        <v>267861.49</v>
      </c>
      <c r="R193" s="24">
        <v>266752.44</v>
      </c>
      <c r="S193" s="24">
        <v>266752.44</v>
      </c>
      <c r="T193" s="24">
        <v>266752.44</v>
      </c>
      <c r="U193" s="24">
        <v>266752.44</v>
      </c>
      <c r="V193" s="24">
        <v>266752.44</v>
      </c>
      <c r="W193" s="24">
        <v>266752.44</v>
      </c>
      <c r="X193" s="22">
        <f t="shared" si="15"/>
        <v>100</v>
      </c>
      <c r="Y193" s="21">
        <v>0</v>
      </c>
      <c r="Z193" s="21" t="s">
        <v>67</v>
      </c>
      <c r="AA193" s="16">
        <v>499</v>
      </c>
      <c r="AB193" s="22">
        <v>0</v>
      </c>
      <c r="AC193" s="22">
        <v>100</v>
      </c>
      <c r="AD193" s="23" t="s">
        <v>163</v>
      </c>
      <c r="AE193" s="9"/>
    </row>
    <row r="194" spans="1:31" ht="63.75">
      <c r="A194" s="9"/>
      <c r="B194" s="17" t="s">
        <v>816</v>
      </c>
      <c r="C194" s="17" t="s">
        <v>817</v>
      </c>
      <c r="D194" s="18" t="s">
        <v>818</v>
      </c>
      <c r="E194" s="18" t="s">
        <v>1</v>
      </c>
      <c r="F194" s="18" t="s">
        <v>74</v>
      </c>
      <c r="G194" s="19" t="s">
        <v>265</v>
      </c>
      <c r="H194" s="19" t="s">
        <v>37</v>
      </c>
      <c r="I194" s="20" t="s">
        <v>38</v>
      </c>
      <c r="J194" s="19" t="s">
        <v>39</v>
      </c>
      <c r="K194" s="21" t="s">
        <v>40</v>
      </c>
      <c r="L194" s="19" t="s">
        <v>41</v>
      </c>
      <c r="M194" s="19" t="s">
        <v>42</v>
      </c>
      <c r="N194" s="19" t="s">
        <v>43</v>
      </c>
      <c r="O194" s="21" t="s">
        <v>44</v>
      </c>
      <c r="P194" s="21" t="s">
        <v>51</v>
      </c>
      <c r="Q194" s="24">
        <v>168233.64</v>
      </c>
      <c r="R194" s="24">
        <v>164891.1</v>
      </c>
      <c r="S194" s="24">
        <v>164891.1</v>
      </c>
      <c r="T194" s="24">
        <v>164891.1</v>
      </c>
      <c r="U194" s="24">
        <v>164891.1</v>
      </c>
      <c r="V194" s="24">
        <v>164891.1</v>
      </c>
      <c r="W194" s="24">
        <v>164891.1</v>
      </c>
      <c r="X194" s="22">
        <f t="shared" si="15"/>
        <v>100</v>
      </c>
      <c r="Y194" s="21">
        <v>0</v>
      </c>
      <c r="Z194" s="21" t="s">
        <v>67</v>
      </c>
      <c r="AA194" s="16">
        <v>325</v>
      </c>
      <c r="AB194" s="22">
        <v>0</v>
      </c>
      <c r="AC194" s="22">
        <v>100</v>
      </c>
      <c r="AD194" s="23" t="s">
        <v>163</v>
      </c>
      <c r="AE194" s="9"/>
    </row>
    <row r="195" spans="1:31" ht="60.75">
      <c r="A195" s="9"/>
      <c r="B195" s="17" t="s">
        <v>819</v>
      </c>
      <c r="C195" s="17" t="s">
        <v>820</v>
      </c>
      <c r="D195" s="18" t="s">
        <v>821</v>
      </c>
      <c r="E195" s="18" t="s">
        <v>1</v>
      </c>
      <c r="F195" s="18" t="s">
        <v>74</v>
      </c>
      <c r="G195" s="19" t="s">
        <v>74</v>
      </c>
      <c r="H195" s="19" t="s">
        <v>64</v>
      </c>
      <c r="I195" s="20" t="s">
        <v>38</v>
      </c>
      <c r="J195" s="19" t="s">
        <v>39</v>
      </c>
      <c r="K195" s="21" t="s">
        <v>40</v>
      </c>
      <c r="L195" s="19" t="s">
        <v>41</v>
      </c>
      <c r="M195" s="19" t="s">
        <v>42</v>
      </c>
      <c r="N195" s="19" t="s">
        <v>43</v>
      </c>
      <c r="O195" s="21" t="s">
        <v>44</v>
      </c>
      <c r="P195" s="21" t="s">
        <v>51</v>
      </c>
      <c r="Q195" s="24">
        <v>176883.88</v>
      </c>
      <c r="R195" s="24">
        <v>175277.16</v>
      </c>
      <c r="S195" s="24">
        <v>175277.16</v>
      </c>
      <c r="T195" s="24">
        <v>175277.16</v>
      </c>
      <c r="U195" s="24">
        <v>175277.16</v>
      </c>
      <c r="V195" s="24">
        <v>175277.16</v>
      </c>
      <c r="W195" s="24">
        <v>175277.16</v>
      </c>
      <c r="X195" s="22">
        <f t="shared" si="15"/>
        <v>100</v>
      </c>
      <c r="Y195" s="21">
        <v>0</v>
      </c>
      <c r="Z195" s="21" t="s">
        <v>67</v>
      </c>
      <c r="AA195" s="16">
        <v>235</v>
      </c>
      <c r="AB195" s="22">
        <v>0</v>
      </c>
      <c r="AC195" s="22">
        <v>100</v>
      </c>
      <c r="AD195" s="23" t="s">
        <v>168</v>
      </c>
      <c r="AE195" s="9"/>
    </row>
    <row r="196" spans="1:31" ht="63.75">
      <c r="A196" s="9"/>
      <c r="B196" s="17" t="s">
        <v>822</v>
      </c>
      <c r="C196" s="17" t="s">
        <v>823</v>
      </c>
      <c r="D196" s="18" t="s">
        <v>824</v>
      </c>
      <c r="E196" s="18" t="s">
        <v>1</v>
      </c>
      <c r="F196" s="18" t="s">
        <v>88</v>
      </c>
      <c r="G196" s="19" t="s">
        <v>795</v>
      </c>
      <c r="H196" s="19" t="s">
        <v>37</v>
      </c>
      <c r="I196" s="20" t="s">
        <v>38</v>
      </c>
      <c r="J196" s="19" t="s">
        <v>39</v>
      </c>
      <c r="K196" s="21" t="s">
        <v>40</v>
      </c>
      <c r="L196" s="19" t="s">
        <v>41</v>
      </c>
      <c r="M196" s="19" t="s">
        <v>42</v>
      </c>
      <c r="N196" s="19" t="s">
        <v>43</v>
      </c>
      <c r="O196" s="21" t="s">
        <v>44</v>
      </c>
      <c r="P196" s="21" t="s">
        <v>51</v>
      </c>
      <c r="Q196" s="24">
        <v>247955.57</v>
      </c>
      <c r="R196" s="24">
        <v>245705.4</v>
      </c>
      <c r="S196" s="24">
        <v>245705.4</v>
      </c>
      <c r="T196" s="24">
        <v>245705.4</v>
      </c>
      <c r="U196" s="24">
        <v>245705.4</v>
      </c>
      <c r="V196" s="24">
        <v>245705.4</v>
      </c>
      <c r="W196" s="24">
        <v>245705.4</v>
      </c>
      <c r="X196" s="22">
        <f t="shared" si="15"/>
        <v>100</v>
      </c>
      <c r="Y196" s="21">
        <v>0</v>
      </c>
      <c r="Z196" s="21" t="s">
        <v>67</v>
      </c>
      <c r="AA196" s="16">
        <v>400</v>
      </c>
      <c r="AB196" s="22">
        <v>0</v>
      </c>
      <c r="AC196" s="22">
        <v>100</v>
      </c>
      <c r="AD196" s="23" t="s">
        <v>163</v>
      </c>
      <c r="AE196" s="9"/>
    </row>
    <row r="197" spans="1:31" ht="60.75">
      <c r="A197" s="9"/>
      <c r="B197" s="17" t="s">
        <v>825</v>
      </c>
      <c r="C197" s="17" t="s">
        <v>826</v>
      </c>
      <c r="D197" s="18" t="s">
        <v>827</v>
      </c>
      <c r="E197" s="18" t="s">
        <v>1</v>
      </c>
      <c r="F197" s="18" t="s">
        <v>88</v>
      </c>
      <c r="G197" s="19" t="s">
        <v>89</v>
      </c>
      <c r="H197" s="19" t="s">
        <v>37</v>
      </c>
      <c r="I197" s="20" t="s">
        <v>38</v>
      </c>
      <c r="J197" s="19" t="s">
        <v>39</v>
      </c>
      <c r="K197" s="21" t="s">
        <v>40</v>
      </c>
      <c r="L197" s="19" t="s">
        <v>41</v>
      </c>
      <c r="M197" s="19" t="s">
        <v>42</v>
      </c>
      <c r="N197" s="19" t="s">
        <v>43</v>
      </c>
      <c r="O197" s="21" t="s">
        <v>44</v>
      </c>
      <c r="P197" s="21" t="s">
        <v>51</v>
      </c>
      <c r="Q197" s="24">
        <v>310474.7</v>
      </c>
      <c r="R197" s="24">
        <v>307660.71000000002</v>
      </c>
      <c r="S197" s="24">
        <v>307660.71000000002</v>
      </c>
      <c r="T197" s="24">
        <v>307660.71000000002</v>
      </c>
      <c r="U197" s="24">
        <v>307660.71000000002</v>
      </c>
      <c r="V197" s="24">
        <v>307660.71000000002</v>
      </c>
      <c r="W197" s="24">
        <v>307660.71000000002</v>
      </c>
      <c r="X197" s="22">
        <f t="shared" si="15"/>
        <v>100</v>
      </c>
      <c r="Y197" s="21">
        <v>0</v>
      </c>
      <c r="Z197" s="21" t="s">
        <v>67</v>
      </c>
      <c r="AA197" s="16">
        <v>484</v>
      </c>
      <c r="AB197" s="22">
        <v>0</v>
      </c>
      <c r="AC197" s="22">
        <v>100</v>
      </c>
      <c r="AD197" s="23" t="s">
        <v>163</v>
      </c>
      <c r="AE197" s="9"/>
    </row>
    <row r="198" spans="1:31" ht="63.75">
      <c r="A198" s="9"/>
      <c r="B198" s="17" t="s">
        <v>828</v>
      </c>
      <c r="C198" s="17" t="s">
        <v>829</v>
      </c>
      <c r="D198" s="18" t="s">
        <v>830</v>
      </c>
      <c r="E198" s="18" t="s">
        <v>1</v>
      </c>
      <c r="F198" s="18" t="s">
        <v>245</v>
      </c>
      <c r="G198" s="19" t="s">
        <v>245</v>
      </c>
      <c r="H198" s="19" t="s">
        <v>37</v>
      </c>
      <c r="I198" s="20" t="s">
        <v>38</v>
      </c>
      <c r="J198" s="19" t="s">
        <v>39</v>
      </c>
      <c r="K198" s="21" t="s">
        <v>40</v>
      </c>
      <c r="L198" s="19" t="s">
        <v>41</v>
      </c>
      <c r="M198" s="19" t="s">
        <v>42</v>
      </c>
      <c r="N198" s="19" t="s">
        <v>43</v>
      </c>
      <c r="O198" s="21" t="s">
        <v>44</v>
      </c>
      <c r="P198" s="21" t="s">
        <v>51</v>
      </c>
      <c r="Q198" s="24">
        <v>663335.79</v>
      </c>
      <c r="R198" s="24">
        <v>655722.48</v>
      </c>
      <c r="S198" s="24">
        <v>655722.48</v>
      </c>
      <c r="T198" s="24">
        <v>655722.48</v>
      </c>
      <c r="U198" s="24">
        <v>655722.48</v>
      </c>
      <c r="V198" s="24">
        <v>655722.48</v>
      </c>
      <c r="W198" s="24">
        <v>655722.48</v>
      </c>
      <c r="X198" s="22">
        <f t="shared" si="15"/>
        <v>100</v>
      </c>
      <c r="Y198" s="21">
        <v>0</v>
      </c>
      <c r="Z198" s="21" t="s">
        <v>67</v>
      </c>
      <c r="AA198" s="16">
        <v>1163</v>
      </c>
      <c r="AB198" s="22">
        <v>0</v>
      </c>
      <c r="AC198" s="22">
        <v>100</v>
      </c>
      <c r="AD198" s="23" t="s">
        <v>168</v>
      </c>
      <c r="AE198" s="9"/>
    </row>
    <row r="199" spans="1:31" ht="63.75">
      <c r="A199" s="9"/>
      <c r="B199" s="17" t="s">
        <v>831</v>
      </c>
      <c r="C199" s="17" t="s">
        <v>832</v>
      </c>
      <c r="D199" s="18" t="s">
        <v>833</v>
      </c>
      <c r="E199" s="18" t="s">
        <v>1</v>
      </c>
      <c r="F199" s="18" t="s">
        <v>537</v>
      </c>
      <c r="G199" s="19" t="s">
        <v>834</v>
      </c>
      <c r="H199" s="19" t="s">
        <v>64</v>
      </c>
      <c r="I199" s="20" t="s">
        <v>38</v>
      </c>
      <c r="J199" s="19" t="s">
        <v>39</v>
      </c>
      <c r="K199" s="21" t="s">
        <v>40</v>
      </c>
      <c r="L199" s="19" t="s">
        <v>41</v>
      </c>
      <c r="M199" s="19" t="s">
        <v>42</v>
      </c>
      <c r="N199" s="19" t="s">
        <v>43</v>
      </c>
      <c r="O199" s="21" t="s">
        <v>44</v>
      </c>
      <c r="P199" s="21" t="s">
        <v>51</v>
      </c>
      <c r="Q199" s="24">
        <v>87646.59</v>
      </c>
      <c r="R199" s="24">
        <v>86672.88</v>
      </c>
      <c r="S199" s="24">
        <v>86672.88</v>
      </c>
      <c r="T199" s="24">
        <v>86672.88</v>
      </c>
      <c r="U199" s="24">
        <v>86672.88</v>
      </c>
      <c r="V199" s="24">
        <v>86672.88</v>
      </c>
      <c r="W199" s="24">
        <v>86672.88</v>
      </c>
      <c r="X199" s="22">
        <f t="shared" ref="X199:X231" si="16">IF(ISERROR(V199/R199),0,((V199/R199)*100))</f>
        <v>100</v>
      </c>
      <c r="Y199" s="21">
        <v>0</v>
      </c>
      <c r="Z199" s="21" t="s">
        <v>67</v>
      </c>
      <c r="AA199" s="16">
        <v>143</v>
      </c>
      <c r="AB199" s="22">
        <v>0</v>
      </c>
      <c r="AC199" s="22">
        <v>100</v>
      </c>
      <c r="AD199" s="23" t="s">
        <v>163</v>
      </c>
      <c r="AE199" s="9"/>
    </row>
    <row r="200" spans="1:31" ht="63.75">
      <c r="A200" s="9"/>
      <c r="B200" s="17" t="s">
        <v>835</v>
      </c>
      <c r="C200" s="17" t="s">
        <v>836</v>
      </c>
      <c r="D200" s="18" t="s">
        <v>837</v>
      </c>
      <c r="E200" s="18" t="s">
        <v>1</v>
      </c>
      <c r="F200" s="18" t="s">
        <v>93</v>
      </c>
      <c r="G200" s="19" t="s">
        <v>838</v>
      </c>
      <c r="H200" s="19" t="s">
        <v>64</v>
      </c>
      <c r="I200" s="20" t="s">
        <v>38</v>
      </c>
      <c r="J200" s="19" t="s">
        <v>39</v>
      </c>
      <c r="K200" s="21" t="s">
        <v>40</v>
      </c>
      <c r="L200" s="19" t="s">
        <v>41</v>
      </c>
      <c r="M200" s="19" t="s">
        <v>42</v>
      </c>
      <c r="N200" s="19" t="s">
        <v>43</v>
      </c>
      <c r="O200" s="21" t="s">
        <v>44</v>
      </c>
      <c r="P200" s="21" t="s">
        <v>51</v>
      </c>
      <c r="Q200" s="24">
        <v>4081853.96</v>
      </c>
      <c r="R200" s="24">
        <v>4065282.09</v>
      </c>
      <c r="S200" s="24">
        <v>4065282.09</v>
      </c>
      <c r="T200" s="24">
        <v>4065282.09</v>
      </c>
      <c r="U200" s="24">
        <v>4065282.09</v>
      </c>
      <c r="V200" s="24">
        <v>4065282.09</v>
      </c>
      <c r="W200" s="24">
        <v>4065282.09</v>
      </c>
      <c r="X200" s="22">
        <f t="shared" si="16"/>
        <v>100</v>
      </c>
      <c r="Y200" s="21">
        <v>0</v>
      </c>
      <c r="Z200" s="21" t="s">
        <v>47</v>
      </c>
      <c r="AA200" s="16">
        <v>42</v>
      </c>
      <c r="AB200" s="22">
        <v>0</v>
      </c>
      <c r="AC200" s="22">
        <v>100</v>
      </c>
      <c r="AD200" s="23" t="s">
        <v>168</v>
      </c>
      <c r="AE200" s="9"/>
    </row>
    <row r="201" spans="1:31" ht="63.75">
      <c r="A201" s="9"/>
      <c r="B201" s="17" t="s">
        <v>839</v>
      </c>
      <c r="C201" s="17" t="s">
        <v>840</v>
      </c>
      <c r="D201" s="18" t="s">
        <v>841</v>
      </c>
      <c r="E201" s="18" t="s">
        <v>1</v>
      </c>
      <c r="F201" s="18" t="s">
        <v>111</v>
      </c>
      <c r="G201" s="19" t="s">
        <v>842</v>
      </c>
      <c r="H201" s="19" t="s">
        <v>37</v>
      </c>
      <c r="I201" s="20" t="s">
        <v>38</v>
      </c>
      <c r="J201" s="19" t="s">
        <v>39</v>
      </c>
      <c r="K201" s="21" t="s">
        <v>40</v>
      </c>
      <c r="L201" s="19" t="s">
        <v>41</v>
      </c>
      <c r="M201" s="19" t="s">
        <v>42</v>
      </c>
      <c r="N201" s="19" t="s">
        <v>43</v>
      </c>
      <c r="O201" s="21" t="s">
        <v>44</v>
      </c>
      <c r="P201" s="21" t="s">
        <v>51</v>
      </c>
      <c r="Q201" s="24">
        <v>130032.99</v>
      </c>
      <c r="R201" s="24">
        <v>128547.72</v>
      </c>
      <c r="S201" s="24">
        <v>128547.72</v>
      </c>
      <c r="T201" s="24">
        <v>128547.72</v>
      </c>
      <c r="U201" s="24">
        <v>128547.72</v>
      </c>
      <c r="V201" s="24">
        <v>128547.72</v>
      </c>
      <c r="W201" s="24">
        <v>128547.72</v>
      </c>
      <c r="X201" s="22">
        <f t="shared" si="16"/>
        <v>100</v>
      </c>
      <c r="Y201" s="21">
        <v>0</v>
      </c>
      <c r="Z201" s="21" t="s">
        <v>67</v>
      </c>
      <c r="AA201" s="16">
        <v>218</v>
      </c>
      <c r="AB201" s="22">
        <v>0</v>
      </c>
      <c r="AC201" s="22">
        <v>100</v>
      </c>
      <c r="AD201" s="23" t="s">
        <v>163</v>
      </c>
      <c r="AE201" s="9"/>
    </row>
    <row r="202" spans="1:31" ht="63.75">
      <c r="A202" s="9"/>
      <c r="B202" s="17" t="s">
        <v>843</v>
      </c>
      <c r="C202" s="17" t="s">
        <v>844</v>
      </c>
      <c r="D202" s="18" t="s">
        <v>845</v>
      </c>
      <c r="E202" s="18" t="s">
        <v>1</v>
      </c>
      <c r="F202" s="18" t="s">
        <v>111</v>
      </c>
      <c r="G202" s="19" t="s">
        <v>842</v>
      </c>
      <c r="H202" s="19" t="s">
        <v>37</v>
      </c>
      <c r="I202" s="20" t="s">
        <v>38</v>
      </c>
      <c r="J202" s="19" t="s">
        <v>39</v>
      </c>
      <c r="K202" s="21" t="s">
        <v>40</v>
      </c>
      <c r="L202" s="19" t="s">
        <v>41</v>
      </c>
      <c r="M202" s="19" t="s">
        <v>42</v>
      </c>
      <c r="N202" s="19" t="s">
        <v>43</v>
      </c>
      <c r="O202" s="21" t="s">
        <v>44</v>
      </c>
      <c r="P202" s="21" t="s">
        <v>51</v>
      </c>
      <c r="Q202" s="24">
        <v>408264.55</v>
      </c>
      <c r="R202" s="24">
        <v>403589.52</v>
      </c>
      <c r="S202" s="24">
        <v>403589.52</v>
      </c>
      <c r="T202" s="24">
        <v>403589.52</v>
      </c>
      <c r="U202" s="24">
        <v>403589.52</v>
      </c>
      <c r="V202" s="24">
        <v>403589.52</v>
      </c>
      <c r="W202" s="24">
        <v>403589.52</v>
      </c>
      <c r="X202" s="22">
        <f t="shared" si="16"/>
        <v>100</v>
      </c>
      <c r="Y202" s="21">
        <v>0</v>
      </c>
      <c r="Z202" s="21" t="s">
        <v>67</v>
      </c>
      <c r="AA202" s="16">
        <v>727</v>
      </c>
      <c r="AB202" s="22">
        <v>0</v>
      </c>
      <c r="AC202" s="22">
        <v>100</v>
      </c>
      <c r="AD202" s="23" t="s">
        <v>168</v>
      </c>
      <c r="AE202" s="9"/>
    </row>
    <row r="203" spans="1:31" ht="63.75">
      <c r="A203" s="9"/>
      <c r="B203" s="17" t="s">
        <v>846</v>
      </c>
      <c r="C203" s="17" t="s">
        <v>847</v>
      </c>
      <c r="D203" s="18" t="s">
        <v>848</v>
      </c>
      <c r="E203" s="18" t="s">
        <v>1</v>
      </c>
      <c r="F203" s="18" t="s">
        <v>111</v>
      </c>
      <c r="G203" s="19" t="s">
        <v>337</v>
      </c>
      <c r="H203" s="19" t="s">
        <v>37</v>
      </c>
      <c r="I203" s="20" t="s">
        <v>38</v>
      </c>
      <c r="J203" s="19" t="s">
        <v>39</v>
      </c>
      <c r="K203" s="21" t="s">
        <v>40</v>
      </c>
      <c r="L203" s="19" t="s">
        <v>41</v>
      </c>
      <c r="M203" s="19" t="s">
        <v>42</v>
      </c>
      <c r="N203" s="19" t="s">
        <v>43</v>
      </c>
      <c r="O203" s="21" t="s">
        <v>44</v>
      </c>
      <c r="P203" s="21" t="s">
        <v>51</v>
      </c>
      <c r="Q203" s="24">
        <v>110458.91</v>
      </c>
      <c r="R203" s="24">
        <v>108589.92</v>
      </c>
      <c r="S203" s="24">
        <v>108589.92</v>
      </c>
      <c r="T203" s="24">
        <v>108589.92</v>
      </c>
      <c r="U203" s="24">
        <v>108589.92</v>
      </c>
      <c r="V203" s="24">
        <v>108589.92</v>
      </c>
      <c r="W203" s="24">
        <v>108589.92</v>
      </c>
      <c r="X203" s="22">
        <f t="shared" si="16"/>
        <v>100</v>
      </c>
      <c r="Y203" s="21">
        <v>0</v>
      </c>
      <c r="Z203" s="21" t="s">
        <v>67</v>
      </c>
      <c r="AA203" s="16">
        <v>227</v>
      </c>
      <c r="AB203" s="22">
        <v>0</v>
      </c>
      <c r="AC203" s="22">
        <v>100</v>
      </c>
      <c r="AD203" s="23" t="s">
        <v>163</v>
      </c>
      <c r="AE203" s="9"/>
    </row>
    <row r="204" spans="1:31" ht="60.75">
      <c r="A204" s="9"/>
      <c r="B204" s="17" t="s">
        <v>849</v>
      </c>
      <c r="C204" s="17" t="s">
        <v>850</v>
      </c>
      <c r="D204" s="18" t="s">
        <v>851</v>
      </c>
      <c r="E204" s="18" t="s">
        <v>1</v>
      </c>
      <c r="F204" s="18" t="s">
        <v>70</v>
      </c>
      <c r="G204" s="19" t="s">
        <v>90</v>
      </c>
      <c r="H204" s="19" t="s">
        <v>37</v>
      </c>
      <c r="I204" s="20" t="s">
        <v>38</v>
      </c>
      <c r="J204" s="19" t="s">
        <v>39</v>
      </c>
      <c r="K204" s="21" t="s">
        <v>40</v>
      </c>
      <c r="L204" s="19" t="s">
        <v>41</v>
      </c>
      <c r="M204" s="19" t="s">
        <v>264</v>
      </c>
      <c r="N204" s="19" t="s">
        <v>43</v>
      </c>
      <c r="O204" s="21" t="s">
        <v>44</v>
      </c>
      <c r="P204" s="21" t="s">
        <v>51</v>
      </c>
      <c r="Q204" s="24">
        <v>1268263</v>
      </c>
      <c r="R204" s="24">
        <v>634131.5</v>
      </c>
      <c r="S204" s="24">
        <v>634131.5</v>
      </c>
      <c r="T204" s="24">
        <v>634131.5</v>
      </c>
      <c r="U204" s="24">
        <v>634131.5</v>
      </c>
      <c r="V204" s="24">
        <v>634131.5</v>
      </c>
      <c r="W204" s="24">
        <v>634131.5</v>
      </c>
      <c r="X204" s="22">
        <f t="shared" si="16"/>
        <v>100</v>
      </c>
      <c r="Y204" s="21">
        <v>0</v>
      </c>
      <c r="Z204" s="21" t="s">
        <v>47</v>
      </c>
      <c r="AA204" s="16">
        <v>439</v>
      </c>
      <c r="AB204" s="22">
        <v>0</v>
      </c>
      <c r="AC204" s="22">
        <v>100</v>
      </c>
      <c r="AD204" s="23" t="s">
        <v>163</v>
      </c>
      <c r="AE204" s="9"/>
    </row>
    <row r="205" spans="1:31" ht="60.75">
      <c r="A205" s="9"/>
      <c r="B205" s="17" t="s">
        <v>852</v>
      </c>
      <c r="C205" s="17" t="s">
        <v>853</v>
      </c>
      <c r="D205" s="18" t="s">
        <v>854</v>
      </c>
      <c r="E205" s="18" t="s">
        <v>1</v>
      </c>
      <c r="F205" s="18" t="s">
        <v>1</v>
      </c>
      <c r="G205" s="19" t="s">
        <v>84</v>
      </c>
      <c r="H205" s="19" t="s">
        <v>37</v>
      </c>
      <c r="I205" s="20" t="s">
        <v>38</v>
      </c>
      <c r="J205" s="19" t="s">
        <v>39</v>
      </c>
      <c r="K205" s="21" t="s">
        <v>40</v>
      </c>
      <c r="L205" s="19" t="s">
        <v>41</v>
      </c>
      <c r="M205" s="19" t="s">
        <v>264</v>
      </c>
      <c r="N205" s="19" t="s">
        <v>43</v>
      </c>
      <c r="O205" s="21" t="s">
        <v>44</v>
      </c>
      <c r="P205" s="21" t="s">
        <v>51</v>
      </c>
      <c r="Q205" s="24">
        <v>113711.79</v>
      </c>
      <c r="R205" s="24">
        <v>111704.53</v>
      </c>
      <c r="S205" s="24">
        <v>111704.53</v>
      </c>
      <c r="T205" s="24">
        <v>111704.53</v>
      </c>
      <c r="U205" s="24">
        <v>111704.53</v>
      </c>
      <c r="V205" s="24">
        <v>111704.53</v>
      </c>
      <c r="W205" s="24">
        <v>111704.53</v>
      </c>
      <c r="X205" s="22">
        <f t="shared" si="16"/>
        <v>100</v>
      </c>
      <c r="Y205" s="21">
        <v>0</v>
      </c>
      <c r="Z205" s="21" t="s">
        <v>47</v>
      </c>
      <c r="AA205" s="16">
        <v>303</v>
      </c>
      <c r="AB205" s="22">
        <v>0</v>
      </c>
      <c r="AC205" s="22">
        <v>100</v>
      </c>
      <c r="AD205" s="23" t="s">
        <v>163</v>
      </c>
      <c r="AE205" s="9"/>
    </row>
    <row r="206" spans="1:31" ht="60.75">
      <c r="A206" s="9"/>
      <c r="B206" s="17" t="s">
        <v>855</v>
      </c>
      <c r="C206" s="17" t="s">
        <v>856</v>
      </c>
      <c r="D206" s="18" t="s">
        <v>857</v>
      </c>
      <c r="E206" s="18" t="s">
        <v>1</v>
      </c>
      <c r="F206" s="18" t="s">
        <v>72</v>
      </c>
      <c r="G206" s="19" t="s">
        <v>536</v>
      </c>
      <c r="H206" s="19" t="s">
        <v>64</v>
      </c>
      <c r="I206" s="20" t="s">
        <v>38</v>
      </c>
      <c r="J206" s="19" t="s">
        <v>39</v>
      </c>
      <c r="K206" s="21" t="s">
        <v>40</v>
      </c>
      <c r="L206" s="19" t="s">
        <v>41</v>
      </c>
      <c r="M206" s="19" t="s">
        <v>42</v>
      </c>
      <c r="N206" s="19" t="s">
        <v>43</v>
      </c>
      <c r="O206" s="21" t="s">
        <v>44</v>
      </c>
      <c r="P206" s="21" t="s">
        <v>51</v>
      </c>
      <c r="Q206" s="24">
        <v>736015.46</v>
      </c>
      <c r="R206" s="24">
        <v>732335.38</v>
      </c>
      <c r="S206" s="24">
        <v>732335.38</v>
      </c>
      <c r="T206" s="24">
        <v>732335.38</v>
      </c>
      <c r="U206" s="24">
        <v>732335.38</v>
      </c>
      <c r="V206" s="24">
        <v>732335.38</v>
      </c>
      <c r="W206" s="24">
        <v>732335.38</v>
      </c>
      <c r="X206" s="22">
        <f t="shared" si="16"/>
        <v>100</v>
      </c>
      <c r="Y206" s="21">
        <v>0</v>
      </c>
      <c r="Z206" s="21" t="s">
        <v>124</v>
      </c>
      <c r="AA206" s="16">
        <v>648</v>
      </c>
      <c r="AB206" s="22">
        <v>0</v>
      </c>
      <c r="AC206" s="22">
        <v>100</v>
      </c>
      <c r="AD206" s="23" t="s">
        <v>163</v>
      </c>
      <c r="AE206" s="9"/>
    </row>
    <row r="207" spans="1:31" ht="63.75">
      <c r="A207" s="9"/>
      <c r="B207" s="17" t="s">
        <v>858</v>
      </c>
      <c r="C207" s="17" t="s">
        <v>859</v>
      </c>
      <c r="D207" s="18" t="s">
        <v>860</v>
      </c>
      <c r="E207" s="18" t="s">
        <v>1</v>
      </c>
      <c r="F207" s="18" t="s">
        <v>1</v>
      </c>
      <c r="G207" s="19" t="s">
        <v>84</v>
      </c>
      <c r="H207" s="19" t="s">
        <v>37</v>
      </c>
      <c r="I207" s="20" t="s">
        <v>38</v>
      </c>
      <c r="J207" s="19" t="s">
        <v>39</v>
      </c>
      <c r="K207" s="21" t="s">
        <v>40</v>
      </c>
      <c r="L207" s="19" t="s">
        <v>41</v>
      </c>
      <c r="M207" s="19" t="s">
        <v>264</v>
      </c>
      <c r="N207" s="19" t="s">
        <v>43</v>
      </c>
      <c r="O207" s="21" t="s">
        <v>44</v>
      </c>
      <c r="P207" s="21" t="s">
        <v>51</v>
      </c>
      <c r="Q207" s="24">
        <v>75807.86</v>
      </c>
      <c r="R207" s="24">
        <v>74722.559999999998</v>
      </c>
      <c r="S207" s="24">
        <v>74722.559999999998</v>
      </c>
      <c r="T207" s="24">
        <v>74722.559999999998</v>
      </c>
      <c r="U207" s="24">
        <v>74722.559999999998</v>
      </c>
      <c r="V207" s="24">
        <v>74722.559999999998</v>
      </c>
      <c r="W207" s="24">
        <v>74722.559999999998</v>
      </c>
      <c r="X207" s="22">
        <f t="shared" si="16"/>
        <v>100</v>
      </c>
      <c r="Y207" s="21">
        <v>0</v>
      </c>
      <c r="Z207" s="21" t="s">
        <v>47</v>
      </c>
      <c r="AA207" s="16">
        <v>117</v>
      </c>
      <c r="AB207" s="22">
        <v>0</v>
      </c>
      <c r="AC207" s="22">
        <v>100</v>
      </c>
      <c r="AD207" s="23" t="s">
        <v>163</v>
      </c>
      <c r="AE207" s="9"/>
    </row>
    <row r="208" spans="1:31" ht="63.75">
      <c r="A208" s="9"/>
      <c r="B208" s="17" t="s">
        <v>861</v>
      </c>
      <c r="C208" s="17" t="s">
        <v>862</v>
      </c>
      <c r="D208" s="18" t="s">
        <v>863</v>
      </c>
      <c r="E208" s="18" t="s">
        <v>1</v>
      </c>
      <c r="F208" s="18" t="s">
        <v>1</v>
      </c>
      <c r="G208" s="19" t="s">
        <v>84</v>
      </c>
      <c r="H208" s="19" t="s">
        <v>37</v>
      </c>
      <c r="I208" s="20" t="s">
        <v>38</v>
      </c>
      <c r="J208" s="19" t="s">
        <v>39</v>
      </c>
      <c r="K208" s="21" t="s">
        <v>40</v>
      </c>
      <c r="L208" s="19" t="s">
        <v>41</v>
      </c>
      <c r="M208" s="19" t="s">
        <v>264</v>
      </c>
      <c r="N208" s="19" t="s">
        <v>43</v>
      </c>
      <c r="O208" s="21" t="s">
        <v>44</v>
      </c>
      <c r="P208" s="21" t="s">
        <v>51</v>
      </c>
      <c r="Q208" s="24">
        <v>106872.66</v>
      </c>
      <c r="R208" s="24">
        <v>106469.75999999999</v>
      </c>
      <c r="S208" s="24">
        <v>106469.75999999999</v>
      </c>
      <c r="T208" s="24">
        <v>106469.75999999999</v>
      </c>
      <c r="U208" s="24">
        <v>106469.75999999999</v>
      </c>
      <c r="V208" s="24">
        <v>106469.75999999999</v>
      </c>
      <c r="W208" s="24">
        <v>106469.75999999999</v>
      </c>
      <c r="X208" s="22">
        <f t="shared" si="16"/>
        <v>100</v>
      </c>
      <c r="Y208" s="21">
        <v>0</v>
      </c>
      <c r="Z208" s="21" t="s">
        <v>47</v>
      </c>
      <c r="AA208" s="16">
        <v>175</v>
      </c>
      <c r="AB208" s="22">
        <v>0</v>
      </c>
      <c r="AC208" s="22">
        <v>100</v>
      </c>
      <c r="AD208" s="23" t="s">
        <v>163</v>
      </c>
      <c r="AE208" s="9"/>
    </row>
    <row r="209" spans="1:31" ht="63.75">
      <c r="A209" s="9"/>
      <c r="B209" s="17" t="s">
        <v>864</v>
      </c>
      <c r="C209" s="17" t="s">
        <v>865</v>
      </c>
      <c r="D209" s="18" t="s">
        <v>866</v>
      </c>
      <c r="E209" s="18" t="s">
        <v>1</v>
      </c>
      <c r="F209" s="18" t="s">
        <v>1</v>
      </c>
      <c r="G209" s="19" t="s">
        <v>84</v>
      </c>
      <c r="H209" s="19" t="s">
        <v>37</v>
      </c>
      <c r="I209" s="20" t="s">
        <v>38</v>
      </c>
      <c r="J209" s="19" t="s">
        <v>39</v>
      </c>
      <c r="K209" s="21" t="s">
        <v>40</v>
      </c>
      <c r="L209" s="19" t="s">
        <v>41</v>
      </c>
      <c r="M209" s="19" t="s">
        <v>264</v>
      </c>
      <c r="N209" s="19" t="s">
        <v>43</v>
      </c>
      <c r="O209" s="21" t="s">
        <v>44</v>
      </c>
      <c r="P209" s="21" t="s">
        <v>51</v>
      </c>
      <c r="Q209" s="24">
        <v>153030.76999999999</v>
      </c>
      <c r="R209" s="24">
        <v>152782.82</v>
      </c>
      <c r="S209" s="24">
        <v>152782.82</v>
      </c>
      <c r="T209" s="24">
        <v>152782.82</v>
      </c>
      <c r="U209" s="24">
        <v>152782.82</v>
      </c>
      <c r="V209" s="24">
        <v>152782.82</v>
      </c>
      <c r="W209" s="24">
        <v>152782.82</v>
      </c>
      <c r="X209" s="22">
        <f t="shared" si="16"/>
        <v>100</v>
      </c>
      <c r="Y209" s="21">
        <v>0</v>
      </c>
      <c r="Z209" s="21" t="s">
        <v>47</v>
      </c>
      <c r="AA209" s="16">
        <v>117</v>
      </c>
      <c r="AB209" s="22">
        <v>0</v>
      </c>
      <c r="AC209" s="22">
        <v>100</v>
      </c>
      <c r="AD209" s="23" t="s">
        <v>163</v>
      </c>
      <c r="AE209" s="9"/>
    </row>
    <row r="210" spans="1:31" ht="63.75">
      <c r="A210" s="9"/>
      <c r="B210" s="17" t="s">
        <v>867</v>
      </c>
      <c r="C210" s="17" t="s">
        <v>868</v>
      </c>
      <c r="D210" s="18" t="s">
        <v>869</v>
      </c>
      <c r="E210" s="18" t="s">
        <v>1</v>
      </c>
      <c r="F210" s="18" t="s">
        <v>88</v>
      </c>
      <c r="G210" s="19" t="s">
        <v>795</v>
      </c>
      <c r="H210" s="19" t="s">
        <v>37</v>
      </c>
      <c r="I210" s="20" t="s">
        <v>38</v>
      </c>
      <c r="J210" s="19" t="s">
        <v>39</v>
      </c>
      <c r="K210" s="21" t="s">
        <v>40</v>
      </c>
      <c r="L210" s="19" t="s">
        <v>41</v>
      </c>
      <c r="M210" s="19" t="s">
        <v>42</v>
      </c>
      <c r="N210" s="19" t="s">
        <v>43</v>
      </c>
      <c r="O210" s="21" t="s">
        <v>44</v>
      </c>
      <c r="P210" s="21" t="s">
        <v>51</v>
      </c>
      <c r="Q210" s="24">
        <v>758635.46</v>
      </c>
      <c r="R210" s="24">
        <v>756616.57</v>
      </c>
      <c r="S210" s="24">
        <v>756616.57</v>
      </c>
      <c r="T210" s="24">
        <v>756616.57</v>
      </c>
      <c r="U210" s="24">
        <v>756616.57</v>
      </c>
      <c r="V210" s="24">
        <v>756616.57</v>
      </c>
      <c r="W210" s="24">
        <v>756616.57</v>
      </c>
      <c r="X210" s="22">
        <f t="shared" si="16"/>
        <v>100</v>
      </c>
      <c r="Y210" s="21">
        <v>0</v>
      </c>
      <c r="Z210" s="21" t="s">
        <v>124</v>
      </c>
      <c r="AA210" s="16">
        <v>400</v>
      </c>
      <c r="AB210" s="22">
        <v>0</v>
      </c>
      <c r="AC210" s="22">
        <v>100</v>
      </c>
      <c r="AD210" s="23" t="s">
        <v>163</v>
      </c>
      <c r="AE210" s="9"/>
    </row>
    <row r="211" spans="1:31" ht="60.75">
      <c r="A211" s="9"/>
      <c r="B211" s="17" t="s">
        <v>870</v>
      </c>
      <c r="C211" s="17" t="s">
        <v>871</v>
      </c>
      <c r="D211" s="18" t="s">
        <v>872</v>
      </c>
      <c r="E211" s="18" t="s">
        <v>1</v>
      </c>
      <c r="F211" s="18" t="s">
        <v>1</v>
      </c>
      <c r="G211" s="19" t="s">
        <v>84</v>
      </c>
      <c r="H211" s="19" t="s">
        <v>37</v>
      </c>
      <c r="I211" s="20" t="s">
        <v>38</v>
      </c>
      <c r="J211" s="19" t="s">
        <v>39</v>
      </c>
      <c r="K211" s="21" t="s">
        <v>40</v>
      </c>
      <c r="L211" s="19" t="s">
        <v>41</v>
      </c>
      <c r="M211" s="19" t="s">
        <v>264</v>
      </c>
      <c r="N211" s="19" t="s">
        <v>43</v>
      </c>
      <c r="O211" s="21" t="s">
        <v>44</v>
      </c>
      <c r="P211" s="21" t="s">
        <v>51</v>
      </c>
      <c r="Q211" s="24">
        <v>109066.91</v>
      </c>
      <c r="R211" s="24">
        <v>108102.72</v>
      </c>
      <c r="S211" s="24">
        <v>108102.72</v>
      </c>
      <c r="T211" s="24">
        <v>108102.72</v>
      </c>
      <c r="U211" s="24">
        <v>108102.72</v>
      </c>
      <c r="V211" s="24">
        <v>108102.72</v>
      </c>
      <c r="W211" s="24">
        <v>108102.72</v>
      </c>
      <c r="X211" s="22">
        <f t="shared" si="16"/>
        <v>100</v>
      </c>
      <c r="Y211" s="21">
        <v>0</v>
      </c>
      <c r="Z211" s="21" t="s">
        <v>47</v>
      </c>
      <c r="AA211" s="16">
        <v>318</v>
      </c>
      <c r="AB211" s="22">
        <v>0</v>
      </c>
      <c r="AC211" s="22">
        <v>100</v>
      </c>
      <c r="AD211" s="23" t="s">
        <v>163</v>
      </c>
      <c r="AE211" s="9"/>
    </row>
    <row r="212" spans="1:31" ht="63.75">
      <c r="A212" s="9"/>
      <c r="B212" s="17" t="s">
        <v>873</v>
      </c>
      <c r="C212" s="17" t="s">
        <v>874</v>
      </c>
      <c r="D212" s="18" t="s">
        <v>875</v>
      </c>
      <c r="E212" s="18" t="s">
        <v>1</v>
      </c>
      <c r="F212" s="18" t="s">
        <v>70</v>
      </c>
      <c r="G212" s="19" t="s">
        <v>90</v>
      </c>
      <c r="H212" s="19" t="s">
        <v>37</v>
      </c>
      <c r="I212" s="20" t="s">
        <v>38</v>
      </c>
      <c r="J212" s="19" t="s">
        <v>39</v>
      </c>
      <c r="K212" s="21" t="s">
        <v>40</v>
      </c>
      <c r="L212" s="19" t="s">
        <v>41</v>
      </c>
      <c r="M212" s="19" t="s">
        <v>264</v>
      </c>
      <c r="N212" s="19" t="s">
        <v>43</v>
      </c>
      <c r="O212" s="21" t="s">
        <v>44</v>
      </c>
      <c r="P212" s="21" t="s">
        <v>51</v>
      </c>
      <c r="Q212" s="24">
        <v>4621831.29</v>
      </c>
      <c r="R212" s="24">
        <v>1</v>
      </c>
      <c r="S212" s="24">
        <v>1</v>
      </c>
      <c r="T212" s="24">
        <v>1</v>
      </c>
      <c r="U212" s="24">
        <v>1</v>
      </c>
      <c r="V212" s="24">
        <v>1</v>
      </c>
      <c r="W212" s="24">
        <v>1</v>
      </c>
      <c r="X212" s="22">
        <f t="shared" si="16"/>
        <v>100</v>
      </c>
      <c r="Y212" s="21">
        <v>0</v>
      </c>
      <c r="Z212" s="21" t="s">
        <v>47</v>
      </c>
      <c r="AA212" s="16">
        <v>590</v>
      </c>
      <c r="AB212" s="22">
        <v>0</v>
      </c>
      <c r="AC212" s="22">
        <v>0</v>
      </c>
      <c r="AD212" s="23" t="s">
        <v>876</v>
      </c>
      <c r="AE212" s="9"/>
    </row>
    <row r="213" spans="1:31" ht="63.75">
      <c r="A213" s="9"/>
      <c r="B213" s="17" t="s">
        <v>877</v>
      </c>
      <c r="C213" s="17" t="s">
        <v>878</v>
      </c>
      <c r="D213" s="18" t="s">
        <v>879</v>
      </c>
      <c r="E213" s="18" t="s">
        <v>1</v>
      </c>
      <c r="F213" s="18" t="s">
        <v>73</v>
      </c>
      <c r="G213" s="19" t="s">
        <v>97</v>
      </c>
      <c r="H213" s="19" t="s">
        <v>37</v>
      </c>
      <c r="I213" s="20" t="s">
        <v>38</v>
      </c>
      <c r="J213" s="19" t="s">
        <v>39</v>
      </c>
      <c r="K213" s="21" t="s">
        <v>40</v>
      </c>
      <c r="L213" s="19" t="s">
        <v>41</v>
      </c>
      <c r="M213" s="19" t="s">
        <v>264</v>
      </c>
      <c r="N213" s="19" t="s">
        <v>43</v>
      </c>
      <c r="O213" s="21" t="s">
        <v>44</v>
      </c>
      <c r="P213" s="21" t="s">
        <v>51</v>
      </c>
      <c r="Q213" s="24">
        <v>827087.7</v>
      </c>
      <c r="R213" s="24">
        <v>298841.19</v>
      </c>
      <c r="S213" s="24">
        <v>298841.19</v>
      </c>
      <c r="T213" s="24">
        <v>298841.19</v>
      </c>
      <c r="U213" s="24">
        <v>298841.19</v>
      </c>
      <c r="V213" s="24">
        <v>298841.19</v>
      </c>
      <c r="W213" s="24">
        <v>298841.19</v>
      </c>
      <c r="X213" s="22">
        <f t="shared" si="16"/>
        <v>100</v>
      </c>
      <c r="Y213" s="21">
        <v>0</v>
      </c>
      <c r="Z213" s="21" t="s">
        <v>47</v>
      </c>
      <c r="AA213" s="16">
        <v>136</v>
      </c>
      <c r="AB213" s="22">
        <v>0</v>
      </c>
      <c r="AC213" s="22">
        <v>100</v>
      </c>
      <c r="AD213" s="23" t="s">
        <v>163</v>
      </c>
      <c r="AE213" s="9"/>
    </row>
    <row r="214" spans="1:31" ht="60.75">
      <c r="A214" s="9"/>
      <c r="B214" s="17" t="s">
        <v>880</v>
      </c>
      <c r="C214" s="17" t="s">
        <v>881</v>
      </c>
      <c r="D214" s="18" t="s">
        <v>882</v>
      </c>
      <c r="E214" s="18" t="s">
        <v>1</v>
      </c>
      <c r="F214" s="18" t="s">
        <v>1</v>
      </c>
      <c r="G214" s="19" t="s">
        <v>84</v>
      </c>
      <c r="H214" s="19" t="s">
        <v>37</v>
      </c>
      <c r="I214" s="20" t="s">
        <v>38</v>
      </c>
      <c r="J214" s="19" t="s">
        <v>39</v>
      </c>
      <c r="K214" s="21" t="s">
        <v>40</v>
      </c>
      <c r="L214" s="19" t="s">
        <v>41</v>
      </c>
      <c r="M214" s="19" t="s">
        <v>264</v>
      </c>
      <c r="N214" s="19" t="s">
        <v>43</v>
      </c>
      <c r="O214" s="21" t="s">
        <v>44</v>
      </c>
      <c r="P214" s="21" t="s">
        <v>51</v>
      </c>
      <c r="Q214" s="24">
        <v>213745.32</v>
      </c>
      <c r="R214" s="24">
        <v>213459.36</v>
      </c>
      <c r="S214" s="24">
        <v>213459.36</v>
      </c>
      <c r="T214" s="24">
        <v>213459.36</v>
      </c>
      <c r="U214" s="24">
        <v>213459.36</v>
      </c>
      <c r="V214" s="24">
        <v>213459.36</v>
      </c>
      <c r="W214" s="24">
        <v>213459.36</v>
      </c>
      <c r="X214" s="22">
        <f t="shared" si="16"/>
        <v>100</v>
      </c>
      <c r="Y214" s="21">
        <v>0</v>
      </c>
      <c r="Z214" s="21" t="s">
        <v>47</v>
      </c>
      <c r="AA214" s="16">
        <v>492</v>
      </c>
      <c r="AB214" s="22">
        <v>0</v>
      </c>
      <c r="AC214" s="22">
        <v>100</v>
      </c>
      <c r="AD214" s="23" t="s">
        <v>163</v>
      </c>
      <c r="AE214" s="9"/>
    </row>
    <row r="215" spans="1:31" ht="63.75">
      <c r="A215" s="9"/>
      <c r="B215" s="17" t="s">
        <v>883</v>
      </c>
      <c r="C215" s="17" t="s">
        <v>884</v>
      </c>
      <c r="D215" s="18" t="s">
        <v>885</v>
      </c>
      <c r="E215" s="18" t="s">
        <v>1</v>
      </c>
      <c r="F215" s="18" t="s">
        <v>58</v>
      </c>
      <c r="G215" s="19" t="s">
        <v>797</v>
      </c>
      <c r="H215" s="19" t="s">
        <v>64</v>
      </c>
      <c r="I215" s="20" t="s">
        <v>38</v>
      </c>
      <c r="J215" s="19" t="s">
        <v>39</v>
      </c>
      <c r="K215" s="21" t="s">
        <v>40</v>
      </c>
      <c r="L215" s="19" t="s">
        <v>41</v>
      </c>
      <c r="M215" s="19" t="s">
        <v>42</v>
      </c>
      <c r="N215" s="19" t="s">
        <v>43</v>
      </c>
      <c r="O215" s="21" t="s">
        <v>44</v>
      </c>
      <c r="P215" s="21" t="s">
        <v>51</v>
      </c>
      <c r="Q215" s="24">
        <v>54116.17</v>
      </c>
      <c r="R215" s="24">
        <v>54065.03</v>
      </c>
      <c r="S215" s="24">
        <v>54065.03</v>
      </c>
      <c r="T215" s="24">
        <v>54065.03</v>
      </c>
      <c r="U215" s="24">
        <v>54065.03</v>
      </c>
      <c r="V215" s="24">
        <v>54065.03</v>
      </c>
      <c r="W215" s="24">
        <v>54065.03</v>
      </c>
      <c r="X215" s="22">
        <f t="shared" si="16"/>
        <v>100</v>
      </c>
      <c r="Y215" s="21">
        <v>0</v>
      </c>
      <c r="Z215" s="21" t="s">
        <v>67</v>
      </c>
      <c r="AA215" s="16">
        <v>60</v>
      </c>
      <c r="AB215" s="22">
        <v>0</v>
      </c>
      <c r="AC215" s="22">
        <v>100</v>
      </c>
      <c r="AD215" s="23" t="s">
        <v>163</v>
      </c>
      <c r="AE215" s="9"/>
    </row>
    <row r="216" spans="1:31" ht="60.75">
      <c r="A216" s="9"/>
      <c r="B216" s="17" t="s">
        <v>886</v>
      </c>
      <c r="C216" s="17" t="s">
        <v>887</v>
      </c>
      <c r="D216" s="18" t="s">
        <v>888</v>
      </c>
      <c r="E216" s="18" t="s">
        <v>1</v>
      </c>
      <c r="F216" s="18" t="s">
        <v>88</v>
      </c>
      <c r="G216" s="19" t="s">
        <v>89</v>
      </c>
      <c r="H216" s="19" t="s">
        <v>37</v>
      </c>
      <c r="I216" s="20" t="s">
        <v>38</v>
      </c>
      <c r="J216" s="19" t="s">
        <v>39</v>
      </c>
      <c r="K216" s="21" t="s">
        <v>40</v>
      </c>
      <c r="L216" s="19" t="s">
        <v>41</v>
      </c>
      <c r="M216" s="19" t="s">
        <v>42</v>
      </c>
      <c r="N216" s="19" t="s">
        <v>43</v>
      </c>
      <c r="O216" s="21" t="s">
        <v>44</v>
      </c>
      <c r="P216" s="21" t="s">
        <v>51</v>
      </c>
      <c r="Q216" s="24">
        <v>758635.46</v>
      </c>
      <c r="R216" s="24">
        <v>756616.56</v>
      </c>
      <c r="S216" s="24">
        <v>756616.56</v>
      </c>
      <c r="T216" s="24">
        <v>756616.56</v>
      </c>
      <c r="U216" s="24">
        <v>756616.56</v>
      </c>
      <c r="V216" s="24">
        <v>756616.56</v>
      </c>
      <c r="W216" s="24">
        <v>756616.56</v>
      </c>
      <c r="X216" s="22">
        <f t="shared" si="16"/>
        <v>100</v>
      </c>
      <c r="Y216" s="21">
        <v>0</v>
      </c>
      <c r="Z216" s="21" t="s">
        <v>124</v>
      </c>
      <c r="AA216" s="16">
        <v>620</v>
      </c>
      <c r="AB216" s="22">
        <v>0</v>
      </c>
      <c r="AC216" s="22">
        <v>100</v>
      </c>
      <c r="AD216" s="23" t="s">
        <v>163</v>
      </c>
      <c r="AE216" s="9"/>
    </row>
    <row r="217" spans="1:31" ht="63.75">
      <c r="A217" s="9"/>
      <c r="B217" s="17" t="s">
        <v>889</v>
      </c>
      <c r="C217" s="17" t="s">
        <v>890</v>
      </c>
      <c r="D217" s="18" t="s">
        <v>891</v>
      </c>
      <c r="E217" s="18" t="s">
        <v>1</v>
      </c>
      <c r="F217" s="18" t="s">
        <v>1</v>
      </c>
      <c r="G217" s="19" t="s">
        <v>84</v>
      </c>
      <c r="H217" s="19" t="s">
        <v>37</v>
      </c>
      <c r="I217" s="20" t="s">
        <v>38</v>
      </c>
      <c r="J217" s="19" t="s">
        <v>39</v>
      </c>
      <c r="K217" s="21" t="s">
        <v>40</v>
      </c>
      <c r="L217" s="19" t="s">
        <v>41</v>
      </c>
      <c r="M217" s="19" t="s">
        <v>42</v>
      </c>
      <c r="N217" s="19" t="s">
        <v>43</v>
      </c>
      <c r="O217" s="21" t="s">
        <v>44</v>
      </c>
      <c r="P217" s="21" t="s">
        <v>51</v>
      </c>
      <c r="Q217" s="24">
        <v>1170064.1499999999</v>
      </c>
      <c r="R217" s="24">
        <v>1168462.3700000001</v>
      </c>
      <c r="S217" s="24">
        <v>1168462.3700000001</v>
      </c>
      <c r="T217" s="24">
        <v>1168462.3700000001</v>
      </c>
      <c r="U217" s="24">
        <v>1168462.3700000001</v>
      </c>
      <c r="V217" s="24">
        <v>1168462.3700000001</v>
      </c>
      <c r="W217" s="24">
        <v>1168462.3700000001</v>
      </c>
      <c r="X217" s="22">
        <f t="shared" si="16"/>
        <v>100</v>
      </c>
      <c r="Y217" s="21">
        <v>0</v>
      </c>
      <c r="Z217" s="21" t="s">
        <v>47</v>
      </c>
      <c r="AA217" s="16">
        <v>266</v>
      </c>
      <c r="AB217" s="22">
        <v>0</v>
      </c>
      <c r="AC217" s="22">
        <v>100</v>
      </c>
      <c r="AD217" s="23" t="s">
        <v>163</v>
      </c>
      <c r="AE217" s="9"/>
    </row>
    <row r="218" spans="1:31" ht="63.75">
      <c r="A218" s="9"/>
      <c r="B218" s="17" t="s">
        <v>892</v>
      </c>
      <c r="C218" s="17" t="s">
        <v>893</v>
      </c>
      <c r="D218" s="18" t="s">
        <v>894</v>
      </c>
      <c r="E218" s="18" t="s">
        <v>1</v>
      </c>
      <c r="F218" s="18" t="s">
        <v>1</v>
      </c>
      <c r="G218" s="19" t="s">
        <v>84</v>
      </c>
      <c r="H218" s="19" t="s">
        <v>37</v>
      </c>
      <c r="I218" s="20" t="s">
        <v>38</v>
      </c>
      <c r="J218" s="19" t="s">
        <v>39</v>
      </c>
      <c r="K218" s="21" t="s">
        <v>40</v>
      </c>
      <c r="L218" s="19" t="s">
        <v>41</v>
      </c>
      <c r="M218" s="19" t="s">
        <v>42</v>
      </c>
      <c r="N218" s="19" t="s">
        <v>43</v>
      </c>
      <c r="O218" s="21" t="s">
        <v>44</v>
      </c>
      <c r="P218" s="21" t="s">
        <v>51</v>
      </c>
      <c r="Q218" s="24">
        <v>2356951.73</v>
      </c>
      <c r="R218" s="24">
        <v>2310064.5099999998</v>
      </c>
      <c r="S218" s="24">
        <v>2310064.5099999998</v>
      </c>
      <c r="T218" s="24">
        <v>2310064.5099999998</v>
      </c>
      <c r="U218" s="24">
        <v>2310064.5099999998</v>
      </c>
      <c r="V218" s="24">
        <v>2310064.5099999998</v>
      </c>
      <c r="W218" s="24">
        <v>2310064.5099999998</v>
      </c>
      <c r="X218" s="22">
        <f t="shared" si="16"/>
        <v>100</v>
      </c>
      <c r="Y218" s="21">
        <v>0</v>
      </c>
      <c r="Z218" s="21" t="s">
        <v>47</v>
      </c>
      <c r="AA218" s="16">
        <v>463</v>
      </c>
      <c r="AB218" s="22">
        <v>0</v>
      </c>
      <c r="AC218" s="22">
        <v>100</v>
      </c>
      <c r="AD218" s="23" t="s">
        <v>163</v>
      </c>
      <c r="AE218" s="9"/>
    </row>
    <row r="219" spans="1:31" ht="60.75">
      <c r="A219" s="9"/>
      <c r="B219" s="17" t="s">
        <v>895</v>
      </c>
      <c r="C219" s="17" t="s">
        <v>896</v>
      </c>
      <c r="D219" s="18" t="s">
        <v>897</v>
      </c>
      <c r="E219" s="18" t="s">
        <v>1</v>
      </c>
      <c r="F219" s="18" t="s">
        <v>1</v>
      </c>
      <c r="G219" s="19" t="s">
        <v>84</v>
      </c>
      <c r="H219" s="19" t="s">
        <v>37</v>
      </c>
      <c r="I219" s="20" t="s">
        <v>38</v>
      </c>
      <c r="J219" s="19" t="s">
        <v>39</v>
      </c>
      <c r="K219" s="21" t="s">
        <v>40</v>
      </c>
      <c r="L219" s="19" t="s">
        <v>41</v>
      </c>
      <c r="M219" s="19" t="s">
        <v>264</v>
      </c>
      <c r="N219" s="19" t="s">
        <v>43</v>
      </c>
      <c r="O219" s="21" t="s">
        <v>44</v>
      </c>
      <c r="P219" s="21" t="s">
        <v>51</v>
      </c>
      <c r="Q219" s="24">
        <v>974534.77</v>
      </c>
      <c r="R219" s="24">
        <v>969661.72</v>
      </c>
      <c r="S219" s="24">
        <v>969661.72</v>
      </c>
      <c r="T219" s="24">
        <v>969661.72</v>
      </c>
      <c r="U219" s="24">
        <v>969661.72</v>
      </c>
      <c r="V219" s="24">
        <v>969661.72</v>
      </c>
      <c r="W219" s="24">
        <v>969661.72</v>
      </c>
      <c r="X219" s="22">
        <f t="shared" si="16"/>
        <v>100</v>
      </c>
      <c r="Y219" s="21">
        <v>0</v>
      </c>
      <c r="Z219" s="21" t="s">
        <v>47</v>
      </c>
      <c r="AA219" s="16">
        <v>215</v>
      </c>
      <c r="AB219" s="22">
        <v>0</v>
      </c>
      <c r="AC219" s="22">
        <v>100</v>
      </c>
      <c r="AD219" s="23" t="s">
        <v>163</v>
      </c>
      <c r="AE219" s="9"/>
    </row>
    <row r="220" spans="1:31" ht="63.75">
      <c r="A220" s="9"/>
      <c r="B220" s="17" t="s">
        <v>898</v>
      </c>
      <c r="C220" s="17" t="s">
        <v>899</v>
      </c>
      <c r="D220" s="18" t="s">
        <v>900</v>
      </c>
      <c r="E220" s="18" t="s">
        <v>1</v>
      </c>
      <c r="F220" s="18" t="s">
        <v>1</v>
      </c>
      <c r="G220" s="19" t="s">
        <v>84</v>
      </c>
      <c r="H220" s="19" t="s">
        <v>37</v>
      </c>
      <c r="I220" s="20" t="s">
        <v>38</v>
      </c>
      <c r="J220" s="19" t="s">
        <v>39</v>
      </c>
      <c r="K220" s="21" t="s">
        <v>40</v>
      </c>
      <c r="L220" s="19" t="s">
        <v>41</v>
      </c>
      <c r="M220" s="19" t="s">
        <v>42</v>
      </c>
      <c r="N220" s="19" t="s">
        <v>43</v>
      </c>
      <c r="O220" s="21" t="s">
        <v>44</v>
      </c>
      <c r="P220" s="21" t="s">
        <v>51</v>
      </c>
      <c r="Q220" s="24">
        <v>3225465.23</v>
      </c>
      <c r="R220" s="24">
        <v>3224354.29</v>
      </c>
      <c r="S220" s="24">
        <v>3224354.29</v>
      </c>
      <c r="T220" s="24">
        <v>3224354.29</v>
      </c>
      <c r="U220" s="24">
        <v>3224354.29</v>
      </c>
      <c r="V220" s="24">
        <v>3224354.29</v>
      </c>
      <c r="W220" s="24">
        <v>3224354.29</v>
      </c>
      <c r="X220" s="22">
        <f t="shared" si="16"/>
        <v>100</v>
      </c>
      <c r="Y220" s="21">
        <v>0</v>
      </c>
      <c r="Z220" s="21" t="s">
        <v>47</v>
      </c>
      <c r="AA220" s="16">
        <v>215</v>
      </c>
      <c r="AB220" s="22">
        <v>0</v>
      </c>
      <c r="AC220" s="22">
        <v>100</v>
      </c>
      <c r="AD220" s="23" t="s">
        <v>163</v>
      </c>
      <c r="AE220" s="9"/>
    </row>
    <row r="221" spans="1:31" ht="63.75">
      <c r="A221" s="9"/>
      <c r="B221" s="17" t="s">
        <v>901</v>
      </c>
      <c r="C221" s="17" t="s">
        <v>902</v>
      </c>
      <c r="D221" s="18" t="s">
        <v>903</v>
      </c>
      <c r="E221" s="18" t="s">
        <v>1</v>
      </c>
      <c r="F221" s="18" t="s">
        <v>73</v>
      </c>
      <c r="G221" s="19" t="s">
        <v>202</v>
      </c>
      <c r="H221" s="19" t="s">
        <v>37</v>
      </c>
      <c r="I221" s="20" t="s">
        <v>38</v>
      </c>
      <c r="J221" s="19" t="s">
        <v>39</v>
      </c>
      <c r="K221" s="21" t="s">
        <v>40</v>
      </c>
      <c r="L221" s="19" t="s">
        <v>41</v>
      </c>
      <c r="M221" s="19" t="s">
        <v>42</v>
      </c>
      <c r="N221" s="19" t="s">
        <v>43</v>
      </c>
      <c r="O221" s="21" t="s">
        <v>44</v>
      </c>
      <c r="P221" s="21" t="s">
        <v>51</v>
      </c>
      <c r="Q221" s="24">
        <v>479897.51</v>
      </c>
      <c r="R221" s="24">
        <v>218249.88</v>
      </c>
      <c r="S221" s="24">
        <v>218249.88</v>
      </c>
      <c r="T221" s="24">
        <v>218249.88</v>
      </c>
      <c r="U221" s="24">
        <v>218249.88</v>
      </c>
      <c r="V221" s="24">
        <v>218249.88</v>
      </c>
      <c r="W221" s="24">
        <v>218249.88</v>
      </c>
      <c r="X221" s="22">
        <f t="shared" si="16"/>
        <v>100</v>
      </c>
      <c r="Y221" s="21">
        <v>0</v>
      </c>
      <c r="Z221" s="21" t="s">
        <v>47</v>
      </c>
      <c r="AA221" s="16">
        <v>231</v>
      </c>
      <c r="AB221" s="22">
        <v>0</v>
      </c>
      <c r="AC221" s="22">
        <v>100</v>
      </c>
      <c r="AD221" s="23" t="s">
        <v>163</v>
      </c>
      <c r="AE221" s="9"/>
    </row>
    <row r="222" spans="1:31" ht="60.75">
      <c r="A222" s="9"/>
      <c r="B222" s="17" t="s">
        <v>904</v>
      </c>
      <c r="C222" s="17" t="s">
        <v>905</v>
      </c>
      <c r="D222" s="18" t="s">
        <v>906</v>
      </c>
      <c r="E222" s="18" t="s">
        <v>1</v>
      </c>
      <c r="F222" s="18" t="s">
        <v>1</v>
      </c>
      <c r="G222" s="19" t="s">
        <v>84</v>
      </c>
      <c r="H222" s="19" t="s">
        <v>37</v>
      </c>
      <c r="I222" s="20" t="s">
        <v>38</v>
      </c>
      <c r="J222" s="19" t="s">
        <v>39</v>
      </c>
      <c r="K222" s="21" t="s">
        <v>40</v>
      </c>
      <c r="L222" s="19" t="s">
        <v>41</v>
      </c>
      <c r="M222" s="19" t="s">
        <v>264</v>
      </c>
      <c r="N222" s="19" t="s">
        <v>43</v>
      </c>
      <c r="O222" s="21" t="s">
        <v>44</v>
      </c>
      <c r="P222" s="21" t="s">
        <v>51</v>
      </c>
      <c r="Q222" s="24">
        <v>37903.93</v>
      </c>
      <c r="R222" s="24">
        <v>37234.839999999997</v>
      </c>
      <c r="S222" s="24">
        <v>37234.839999999997</v>
      </c>
      <c r="T222" s="24">
        <v>37234.839999999997</v>
      </c>
      <c r="U222" s="24">
        <v>37234.839999999997</v>
      </c>
      <c r="V222" s="24">
        <v>37234.839999999997</v>
      </c>
      <c r="W222" s="24">
        <v>37234.839999999997</v>
      </c>
      <c r="X222" s="22">
        <f t="shared" si="16"/>
        <v>100</v>
      </c>
      <c r="Y222" s="21">
        <v>0</v>
      </c>
      <c r="Z222" s="21" t="s">
        <v>47</v>
      </c>
      <c r="AA222" s="16">
        <v>86</v>
      </c>
      <c r="AB222" s="22">
        <v>0</v>
      </c>
      <c r="AC222" s="22">
        <v>100</v>
      </c>
      <c r="AD222" s="23" t="s">
        <v>163</v>
      </c>
      <c r="AE222" s="9"/>
    </row>
    <row r="223" spans="1:31" ht="63.75">
      <c r="A223" s="9"/>
      <c r="B223" s="17" t="s">
        <v>907</v>
      </c>
      <c r="C223" s="17" t="s">
        <v>908</v>
      </c>
      <c r="D223" s="18" t="s">
        <v>909</v>
      </c>
      <c r="E223" s="18" t="s">
        <v>1</v>
      </c>
      <c r="F223" s="18" t="s">
        <v>73</v>
      </c>
      <c r="G223" s="19" t="s">
        <v>202</v>
      </c>
      <c r="H223" s="19" t="s">
        <v>37</v>
      </c>
      <c r="I223" s="20" t="s">
        <v>38</v>
      </c>
      <c r="J223" s="19" t="s">
        <v>39</v>
      </c>
      <c r="K223" s="21" t="s">
        <v>40</v>
      </c>
      <c r="L223" s="19" t="s">
        <v>41</v>
      </c>
      <c r="M223" s="19" t="s">
        <v>42</v>
      </c>
      <c r="N223" s="19" t="s">
        <v>43</v>
      </c>
      <c r="O223" s="21" t="s">
        <v>44</v>
      </c>
      <c r="P223" s="21" t="s">
        <v>51</v>
      </c>
      <c r="Q223" s="24">
        <v>1326723.8799999999</v>
      </c>
      <c r="R223" s="24">
        <v>521677.79</v>
      </c>
      <c r="S223" s="24">
        <v>521677.79</v>
      </c>
      <c r="T223" s="24">
        <v>521677.79</v>
      </c>
      <c r="U223" s="24">
        <v>521677.79</v>
      </c>
      <c r="V223" s="24">
        <v>521677.79</v>
      </c>
      <c r="W223" s="24">
        <v>521677.79</v>
      </c>
      <c r="X223" s="22">
        <f t="shared" si="16"/>
        <v>100</v>
      </c>
      <c r="Y223" s="21">
        <v>0</v>
      </c>
      <c r="Z223" s="21" t="s">
        <v>47</v>
      </c>
      <c r="AA223" s="16">
        <v>701</v>
      </c>
      <c r="AB223" s="22">
        <v>0</v>
      </c>
      <c r="AC223" s="22">
        <v>100</v>
      </c>
      <c r="AD223" s="23" t="s">
        <v>163</v>
      </c>
      <c r="AE223" s="9"/>
    </row>
    <row r="224" spans="1:31" ht="60.75">
      <c r="A224" s="9"/>
      <c r="B224" s="17" t="s">
        <v>910</v>
      </c>
      <c r="C224" s="17" t="s">
        <v>911</v>
      </c>
      <c r="D224" s="18" t="s">
        <v>912</v>
      </c>
      <c r="E224" s="18" t="s">
        <v>1</v>
      </c>
      <c r="F224" s="18" t="s">
        <v>1</v>
      </c>
      <c r="G224" s="19" t="s">
        <v>84</v>
      </c>
      <c r="H224" s="19" t="s">
        <v>37</v>
      </c>
      <c r="I224" s="20" t="s">
        <v>38</v>
      </c>
      <c r="J224" s="19" t="s">
        <v>39</v>
      </c>
      <c r="K224" s="21" t="s">
        <v>40</v>
      </c>
      <c r="L224" s="19" t="s">
        <v>41</v>
      </c>
      <c r="M224" s="19" t="s">
        <v>264</v>
      </c>
      <c r="N224" s="19" t="s">
        <v>43</v>
      </c>
      <c r="O224" s="21" t="s">
        <v>44</v>
      </c>
      <c r="P224" s="21" t="s">
        <v>51</v>
      </c>
      <c r="Q224" s="24">
        <v>109066.92</v>
      </c>
      <c r="R224" s="24">
        <v>108102.72</v>
      </c>
      <c r="S224" s="24">
        <v>108102.72</v>
      </c>
      <c r="T224" s="24">
        <v>108102.72</v>
      </c>
      <c r="U224" s="24">
        <v>108102.72</v>
      </c>
      <c r="V224" s="24">
        <v>108102.72</v>
      </c>
      <c r="W224" s="24">
        <v>108102.72</v>
      </c>
      <c r="X224" s="22">
        <f t="shared" si="16"/>
        <v>100</v>
      </c>
      <c r="Y224" s="21">
        <v>0</v>
      </c>
      <c r="Z224" s="21" t="s">
        <v>47</v>
      </c>
      <c r="AA224" s="16">
        <v>402</v>
      </c>
      <c r="AB224" s="22">
        <v>0</v>
      </c>
      <c r="AC224" s="22">
        <v>100</v>
      </c>
      <c r="AD224" s="23" t="s">
        <v>163</v>
      </c>
      <c r="AE224" s="9"/>
    </row>
    <row r="225" spans="1:31" ht="63.75">
      <c r="A225" s="9"/>
      <c r="B225" s="17" t="s">
        <v>913</v>
      </c>
      <c r="C225" s="17" t="s">
        <v>914</v>
      </c>
      <c r="D225" s="18" t="s">
        <v>915</v>
      </c>
      <c r="E225" s="18" t="s">
        <v>1</v>
      </c>
      <c r="F225" s="18" t="s">
        <v>80</v>
      </c>
      <c r="G225" s="19" t="s">
        <v>80</v>
      </c>
      <c r="H225" s="19" t="s">
        <v>37</v>
      </c>
      <c r="I225" s="20" t="s">
        <v>38</v>
      </c>
      <c r="J225" s="19" t="s">
        <v>39</v>
      </c>
      <c r="K225" s="21" t="s">
        <v>40</v>
      </c>
      <c r="L225" s="19" t="s">
        <v>41</v>
      </c>
      <c r="M225" s="19" t="s">
        <v>264</v>
      </c>
      <c r="N225" s="19" t="s">
        <v>43</v>
      </c>
      <c r="O225" s="21" t="s">
        <v>44</v>
      </c>
      <c r="P225" s="21" t="s">
        <v>51</v>
      </c>
      <c r="Q225" s="24">
        <v>54533.46</v>
      </c>
      <c r="R225" s="24">
        <v>53995.68</v>
      </c>
      <c r="S225" s="24">
        <v>53995.68</v>
      </c>
      <c r="T225" s="24">
        <v>53995.68</v>
      </c>
      <c r="U225" s="24">
        <v>53995.68</v>
      </c>
      <c r="V225" s="24">
        <v>53995.68</v>
      </c>
      <c r="W225" s="24">
        <v>53995.68</v>
      </c>
      <c r="X225" s="22">
        <f t="shared" si="16"/>
        <v>100</v>
      </c>
      <c r="Y225" s="21">
        <v>0</v>
      </c>
      <c r="Z225" s="21" t="s">
        <v>47</v>
      </c>
      <c r="AA225" s="16">
        <v>39</v>
      </c>
      <c r="AB225" s="22">
        <v>0</v>
      </c>
      <c r="AC225" s="22">
        <v>100</v>
      </c>
      <c r="AD225" s="23" t="s">
        <v>163</v>
      </c>
      <c r="AE225" s="9"/>
    </row>
    <row r="226" spans="1:31" ht="60.75">
      <c r="A226" s="9"/>
      <c r="B226" s="17" t="s">
        <v>916</v>
      </c>
      <c r="C226" s="17" t="s">
        <v>917</v>
      </c>
      <c r="D226" s="18" t="s">
        <v>918</v>
      </c>
      <c r="E226" s="18" t="s">
        <v>1</v>
      </c>
      <c r="F226" s="18" t="s">
        <v>80</v>
      </c>
      <c r="G226" s="19" t="s">
        <v>80</v>
      </c>
      <c r="H226" s="19" t="s">
        <v>37</v>
      </c>
      <c r="I226" s="20" t="s">
        <v>38</v>
      </c>
      <c r="J226" s="19" t="s">
        <v>39</v>
      </c>
      <c r="K226" s="21" t="s">
        <v>40</v>
      </c>
      <c r="L226" s="19" t="s">
        <v>41</v>
      </c>
      <c r="M226" s="19" t="s">
        <v>264</v>
      </c>
      <c r="N226" s="19" t="s">
        <v>43</v>
      </c>
      <c r="O226" s="21" t="s">
        <v>44</v>
      </c>
      <c r="P226" s="21" t="s">
        <v>51</v>
      </c>
      <c r="Q226" s="24">
        <v>758943.54</v>
      </c>
      <c r="R226" s="24">
        <v>350976.65</v>
      </c>
      <c r="S226" s="24">
        <v>350976.65</v>
      </c>
      <c r="T226" s="24">
        <v>350976.65</v>
      </c>
      <c r="U226" s="24">
        <v>350976.65</v>
      </c>
      <c r="V226" s="24">
        <v>350976.65</v>
      </c>
      <c r="W226" s="24">
        <v>350976.65</v>
      </c>
      <c r="X226" s="22">
        <f t="shared" si="16"/>
        <v>100</v>
      </c>
      <c r="Y226" s="21">
        <v>0</v>
      </c>
      <c r="Z226" s="21" t="s">
        <v>47</v>
      </c>
      <c r="AA226" s="16">
        <v>39</v>
      </c>
      <c r="AB226" s="22">
        <v>0</v>
      </c>
      <c r="AC226" s="22">
        <v>100</v>
      </c>
      <c r="AD226" s="23" t="s">
        <v>163</v>
      </c>
      <c r="AE226" s="9"/>
    </row>
    <row r="227" spans="1:31" ht="60.75">
      <c r="A227" s="9"/>
      <c r="B227" s="17" t="s">
        <v>919</v>
      </c>
      <c r="C227" s="17" t="s">
        <v>920</v>
      </c>
      <c r="D227" s="18" t="s">
        <v>921</v>
      </c>
      <c r="E227" s="18" t="s">
        <v>1</v>
      </c>
      <c r="F227" s="18" t="s">
        <v>153</v>
      </c>
      <c r="G227" s="19" t="s">
        <v>367</v>
      </c>
      <c r="H227" s="19" t="s">
        <v>37</v>
      </c>
      <c r="I227" s="20" t="s">
        <v>38</v>
      </c>
      <c r="J227" s="19" t="s">
        <v>39</v>
      </c>
      <c r="K227" s="21" t="s">
        <v>40</v>
      </c>
      <c r="L227" s="19" t="s">
        <v>41</v>
      </c>
      <c r="M227" s="19" t="s">
        <v>264</v>
      </c>
      <c r="N227" s="19" t="s">
        <v>43</v>
      </c>
      <c r="O227" s="21" t="s">
        <v>44</v>
      </c>
      <c r="P227" s="21" t="s">
        <v>51</v>
      </c>
      <c r="Q227" s="24">
        <v>386423.23</v>
      </c>
      <c r="R227" s="24">
        <v>191775.4</v>
      </c>
      <c r="S227" s="24">
        <v>191775.4</v>
      </c>
      <c r="T227" s="24">
        <v>191775.4</v>
      </c>
      <c r="U227" s="24">
        <v>191775.4</v>
      </c>
      <c r="V227" s="24">
        <v>191775.4</v>
      </c>
      <c r="W227" s="24">
        <v>191775.4</v>
      </c>
      <c r="X227" s="22">
        <f t="shared" si="16"/>
        <v>100</v>
      </c>
      <c r="Y227" s="21">
        <v>0</v>
      </c>
      <c r="Z227" s="21" t="s">
        <v>47</v>
      </c>
      <c r="AA227" s="16">
        <v>154</v>
      </c>
      <c r="AB227" s="22">
        <v>0</v>
      </c>
      <c r="AC227" s="22">
        <v>100</v>
      </c>
      <c r="AD227" s="23" t="s">
        <v>163</v>
      </c>
      <c r="AE227" s="9"/>
    </row>
    <row r="228" spans="1:31" ht="60.75">
      <c r="A228" s="9"/>
      <c r="B228" s="17" t="s">
        <v>922</v>
      </c>
      <c r="C228" s="17" t="s">
        <v>923</v>
      </c>
      <c r="D228" s="18" t="s">
        <v>924</v>
      </c>
      <c r="E228" s="18" t="s">
        <v>1</v>
      </c>
      <c r="F228" s="18" t="s">
        <v>153</v>
      </c>
      <c r="G228" s="19" t="s">
        <v>925</v>
      </c>
      <c r="H228" s="19" t="s">
        <v>64</v>
      </c>
      <c r="I228" s="20" t="s">
        <v>38</v>
      </c>
      <c r="J228" s="19" t="s">
        <v>39</v>
      </c>
      <c r="K228" s="21" t="s">
        <v>40</v>
      </c>
      <c r="L228" s="19" t="s">
        <v>41</v>
      </c>
      <c r="M228" s="19" t="s">
        <v>264</v>
      </c>
      <c r="N228" s="19" t="s">
        <v>43</v>
      </c>
      <c r="O228" s="21" t="s">
        <v>44</v>
      </c>
      <c r="P228" s="21" t="s">
        <v>51</v>
      </c>
      <c r="Q228" s="24">
        <v>1345078.26</v>
      </c>
      <c r="R228" s="24">
        <v>670086.67000000004</v>
      </c>
      <c r="S228" s="24">
        <v>670086.67000000004</v>
      </c>
      <c r="T228" s="24">
        <v>670086.67000000004</v>
      </c>
      <c r="U228" s="24">
        <v>670086.67000000004</v>
      </c>
      <c r="V228" s="24">
        <v>670086.67000000004</v>
      </c>
      <c r="W228" s="24">
        <v>670086.67000000004</v>
      </c>
      <c r="X228" s="22">
        <f t="shared" si="16"/>
        <v>100</v>
      </c>
      <c r="Y228" s="21">
        <v>0</v>
      </c>
      <c r="Z228" s="21" t="s">
        <v>47</v>
      </c>
      <c r="AA228" s="16">
        <v>263</v>
      </c>
      <c r="AB228" s="22">
        <v>0</v>
      </c>
      <c r="AC228" s="22">
        <v>100</v>
      </c>
      <c r="AD228" s="23" t="s">
        <v>163</v>
      </c>
      <c r="AE228" s="9"/>
    </row>
    <row r="229" spans="1:31" ht="60.75">
      <c r="A229" s="9"/>
      <c r="B229" s="17" t="s">
        <v>926</v>
      </c>
      <c r="C229" s="17" t="s">
        <v>927</v>
      </c>
      <c r="D229" s="18" t="s">
        <v>928</v>
      </c>
      <c r="E229" s="18" t="s">
        <v>1</v>
      </c>
      <c r="F229" s="18" t="s">
        <v>153</v>
      </c>
      <c r="G229" s="19" t="s">
        <v>154</v>
      </c>
      <c r="H229" s="19" t="s">
        <v>37</v>
      </c>
      <c r="I229" s="20" t="s">
        <v>38</v>
      </c>
      <c r="J229" s="19" t="s">
        <v>39</v>
      </c>
      <c r="K229" s="21" t="s">
        <v>40</v>
      </c>
      <c r="L229" s="19" t="s">
        <v>41</v>
      </c>
      <c r="M229" s="19" t="s">
        <v>264</v>
      </c>
      <c r="N229" s="19" t="s">
        <v>43</v>
      </c>
      <c r="O229" s="21" t="s">
        <v>44</v>
      </c>
      <c r="P229" s="21" t="s">
        <v>51</v>
      </c>
      <c r="Q229" s="24">
        <v>1303028.9099999999</v>
      </c>
      <c r="R229" s="24">
        <v>647507.03</v>
      </c>
      <c r="S229" s="24">
        <v>647507.03</v>
      </c>
      <c r="T229" s="24">
        <v>647507.03</v>
      </c>
      <c r="U229" s="24">
        <v>647507.03</v>
      </c>
      <c r="V229" s="24">
        <v>647507.03</v>
      </c>
      <c r="W229" s="24">
        <v>647507.03</v>
      </c>
      <c r="X229" s="22">
        <f t="shared" si="16"/>
        <v>100</v>
      </c>
      <c r="Y229" s="21">
        <v>0</v>
      </c>
      <c r="Z229" s="21" t="s">
        <v>47</v>
      </c>
      <c r="AA229" s="16">
        <v>113</v>
      </c>
      <c r="AB229" s="22">
        <v>0</v>
      </c>
      <c r="AC229" s="22">
        <v>100</v>
      </c>
      <c r="AD229" s="23" t="s">
        <v>163</v>
      </c>
      <c r="AE229" s="9"/>
    </row>
    <row r="230" spans="1:31" ht="60.75">
      <c r="A230" s="9"/>
      <c r="B230" s="17" t="s">
        <v>929</v>
      </c>
      <c r="C230" s="17" t="s">
        <v>930</v>
      </c>
      <c r="D230" s="18" t="s">
        <v>931</v>
      </c>
      <c r="E230" s="18" t="s">
        <v>1</v>
      </c>
      <c r="F230" s="18" t="s">
        <v>73</v>
      </c>
      <c r="G230" s="19" t="s">
        <v>202</v>
      </c>
      <c r="H230" s="19" t="s">
        <v>37</v>
      </c>
      <c r="I230" s="20" t="s">
        <v>38</v>
      </c>
      <c r="J230" s="19" t="s">
        <v>39</v>
      </c>
      <c r="K230" s="21" t="s">
        <v>40</v>
      </c>
      <c r="L230" s="19" t="s">
        <v>41</v>
      </c>
      <c r="M230" s="19" t="s">
        <v>264</v>
      </c>
      <c r="N230" s="19" t="s">
        <v>43</v>
      </c>
      <c r="O230" s="21" t="s">
        <v>44</v>
      </c>
      <c r="P230" s="21" t="s">
        <v>51</v>
      </c>
      <c r="Q230" s="24">
        <v>877123.98</v>
      </c>
      <c r="R230" s="24">
        <v>314753.24</v>
      </c>
      <c r="S230" s="24">
        <v>314753.24</v>
      </c>
      <c r="T230" s="24">
        <v>314753.24</v>
      </c>
      <c r="U230" s="24">
        <v>314753.24</v>
      </c>
      <c r="V230" s="24">
        <v>314753.24</v>
      </c>
      <c r="W230" s="24">
        <v>314753.24</v>
      </c>
      <c r="X230" s="22">
        <f t="shared" si="16"/>
        <v>100</v>
      </c>
      <c r="Y230" s="21">
        <v>0</v>
      </c>
      <c r="Z230" s="21" t="s">
        <v>47</v>
      </c>
      <c r="AA230" s="16">
        <v>131</v>
      </c>
      <c r="AB230" s="22">
        <v>0</v>
      </c>
      <c r="AC230" s="22">
        <v>100</v>
      </c>
      <c r="AD230" s="23" t="s">
        <v>163</v>
      </c>
      <c r="AE230" s="9"/>
    </row>
    <row r="231" spans="1:31" ht="60.75">
      <c r="A231" s="9"/>
      <c r="B231" s="17" t="s">
        <v>932</v>
      </c>
      <c r="C231" s="17" t="s">
        <v>933</v>
      </c>
      <c r="D231" s="18" t="s">
        <v>934</v>
      </c>
      <c r="E231" s="18" t="s">
        <v>1</v>
      </c>
      <c r="F231" s="18" t="s">
        <v>1</v>
      </c>
      <c r="G231" s="19" t="s">
        <v>84</v>
      </c>
      <c r="H231" s="19" t="s">
        <v>37</v>
      </c>
      <c r="I231" s="20" t="s">
        <v>38</v>
      </c>
      <c r="J231" s="19" t="s">
        <v>39</v>
      </c>
      <c r="K231" s="21" t="s">
        <v>40</v>
      </c>
      <c r="L231" s="19" t="s">
        <v>41</v>
      </c>
      <c r="M231" s="19" t="s">
        <v>264</v>
      </c>
      <c r="N231" s="19" t="s">
        <v>43</v>
      </c>
      <c r="O231" s="21" t="s">
        <v>44</v>
      </c>
      <c r="P231" s="21" t="s">
        <v>51</v>
      </c>
      <c r="Q231" s="24">
        <v>167827.96</v>
      </c>
      <c r="R231" s="24">
        <v>164929.96</v>
      </c>
      <c r="S231" s="24">
        <v>164929.96</v>
      </c>
      <c r="T231" s="24">
        <v>164929.96</v>
      </c>
      <c r="U231" s="24">
        <v>164929.96</v>
      </c>
      <c r="V231" s="24">
        <v>164929.96</v>
      </c>
      <c r="W231" s="24">
        <v>164929.96</v>
      </c>
      <c r="X231" s="22">
        <f t="shared" si="16"/>
        <v>100</v>
      </c>
      <c r="Y231" s="21">
        <v>0</v>
      </c>
      <c r="Z231" s="21" t="s">
        <v>47</v>
      </c>
      <c r="AA231" s="16">
        <v>266</v>
      </c>
      <c r="AB231" s="22">
        <v>0</v>
      </c>
      <c r="AC231" s="22">
        <v>100</v>
      </c>
      <c r="AD231" s="23" t="s">
        <v>163</v>
      </c>
      <c r="AE231" s="9"/>
    </row>
    <row r="232" spans="1:31" ht="63.75">
      <c r="A232" s="9"/>
      <c r="B232" s="17" t="s">
        <v>940</v>
      </c>
      <c r="C232" s="17" t="s">
        <v>941</v>
      </c>
      <c r="D232" s="18" t="s">
        <v>942</v>
      </c>
      <c r="E232" s="18" t="s">
        <v>1</v>
      </c>
      <c r="F232" s="18" t="s">
        <v>231</v>
      </c>
      <c r="G232" s="19" t="s">
        <v>232</v>
      </c>
      <c r="H232" s="19" t="s">
        <v>37</v>
      </c>
      <c r="I232" s="20" t="s">
        <v>38</v>
      </c>
      <c r="J232" s="19" t="s">
        <v>39</v>
      </c>
      <c r="K232" s="21" t="s">
        <v>40</v>
      </c>
      <c r="L232" s="19" t="s">
        <v>41</v>
      </c>
      <c r="M232" s="19" t="s">
        <v>42</v>
      </c>
      <c r="N232" s="19" t="s">
        <v>43</v>
      </c>
      <c r="O232" s="21" t="s">
        <v>44</v>
      </c>
      <c r="P232" s="21" t="s">
        <v>51</v>
      </c>
      <c r="Q232" s="24">
        <v>435359.15</v>
      </c>
      <c r="R232" s="24">
        <v>217303.96</v>
      </c>
      <c r="S232" s="24">
        <v>217303.96</v>
      </c>
      <c r="T232" s="24">
        <v>217303.96</v>
      </c>
      <c r="U232" s="24">
        <v>217303.96</v>
      </c>
      <c r="V232" s="24">
        <v>217303.96</v>
      </c>
      <c r="W232" s="24">
        <v>217303.96</v>
      </c>
      <c r="X232" s="22">
        <f t="shared" ref="X232:X242" si="17">IF(ISERROR(V232/R232),0,((V232/R232)*100))</f>
        <v>100</v>
      </c>
      <c r="Y232" s="21">
        <v>0</v>
      </c>
      <c r="Z232" s="21" t="s">
        <v>124</v>
      </c>
      <c r="AA232" s="16">
        <v>392</v>
      </c>
      <c r="AB232" s="22">
        <v>0</v>
      </c>
      <c r="AC232" s="22">
        <v>100</v>
      </c>
      <c r="AD232" s="23" t="s">
        <v>163</v>
      </c>
      <c r="AE232" s="9"/>
    </row>
    <row r="233" spans="1:31" ht="63.75">
      <c r="A233" s="9"/>
      <c r="B233" s="17" t="s">
        <v>943</v>
      </c>
      <c r="C233" s="17" t="s">
        <v>944</v>
      </c>
      <c r="D233" s="18" t="s">
        <v>945</v>
      </c>
      <c r="E233" s="18" t="s">
        <v>1</v>
      </c>
      <c r="F233" s="18" t="s">
        <v>91</v>
      </c>
      <c r="G233" s="19" t="s">
        <v>946</v>
      </c>
      <c r="H233" s="19" t="s">
        <v>64</v>
      </c>
      <c r="I233" s="20" t="s">
        <v>38</v>
      </c>
      <c r="J233" s="19" t="s">
        <v>39</v>
      </c>
      <c r="K233" s="21" t="s">
        <v>40</v>
      </c>
      <c r="L233" s="19" t="s">
        <v>41</v>
      </c>
      <c r="M233" s="19" t="s">
        <v>42</v>
      </c>
      <c r="N233" s="19" t="s">
        <v>43</v>
      </c>
      <c r="O233" s="21" t="s">
        <v>44</v>
      </c>
      <c r="P233" s="21" t="s">
        <v>51</v>
      </c>
      <c r="Q233" s="24">
        <v>841707.84</v>
      </c>
      <c r="R233" s="24">
        <v>420664.55</v>
      </c>
      <c r="S233" s="24">
        <v>420664.55</v>
      </c>
      <c r="T233" s="24">
        <v>420664.55</v>
      </c>
      <c r="U233" s="24">
        <v>420664.55</v>
      </c>
      <c r="V233" s="24">
        <v>420664.55</v>
      </c>
      <c r="W233" s="24">
        <v>420664.55</v>
      </c>
      <c r="X233" s="22">
        <f t="shared" si="17"/>
        <v>100</v>
      </c>
      <c r="Y233" s="21">
        <v>0</v>
      </c>
      <c r="Z233" s="21" t="s">
        <v>124</v>
      </c>
      <c r="AA233" s="16">
        <v>692</v>
      </c>
      <c r="AB233" s="22">
        <v>0</v>
      </c>
      <c r="AC233" s="22">
        <v>100</v>
      </c>
      <c r="AD233" s="23" t="s">
        <v>163</v>
      </c>
      <c r="AE233" s="9"/>
    </row>
    <row r="234" spans="1:31" ht="63.75">
      <c r="A234" s="9"/>
      <c r="B234" s="17" t="s">
        <v>947</v>
      </c>
      <c r="C234" s="17" t="s">
        <v>948</v>
      </c>
      <c r="D234" s="18" t="s">
        <v>949</v>
      </c>
      <c r="E234" s="18" t="s">
        <v>1</v>
      </c>
      <c r="F234" s="18" t="s">
        <v>91</v>
      </c>
      <c r="G234" s="19" t="s">
        <v>950</v>
      </c>
      <c r="H234" s="19" t="s">
        <v>37</v>
      </c>
      <c r="I234" s="20" t="s">
        <v>38</v>
      </c>
      <c r="J234" s="19" t="s">
        <v>39</v>
      </c>
      <c r="K234" s="21" t="s">
        <v>40</v>
      </c>
      <c r="L234" s="19" t="s">
        <v>41</v>
      </c>
      <c r="M234" s="19" t="s">
        <v>42</v>
      </c>
      <c r="N234" s="19" t="s">
        <v>43</v>
      </c>
      <c r="O234" s="21" t="s">
        <v>44</v>
      </c>
      <c r="P234" s="21" t="s">
        <v>51</v>
      </c>
      <c r="Q234" s="24">
        <v>321370.82</v>
      </c>
      <c r="R234" s="24">
        <v>160492.25</v>
      </c>
      <c r="S234" s="24">
        <v>160492.25</v>
      </c>
      <c r="T234" s="24">
        <v>160492.25</v>
      </c>
      <c r="U234" s="24">
        <v>160492.25</v>
      </c>
      <c r="V234" s="24">
        <v>160492.25</v>
      </c>
      <c r="W234" s="24">
        <v>160492.25</v>
      </c>
      <c r="X234" s="22">
        <f t="shared" si="17"/>
        <v>100</v>
      </c>
      <c r="Y234" s="21">
        <v>0</v>
      </c>
      <c r="Z234" s="21" t="s">
        <v>124</v>
      </c>
      <c r="AA234" s="16">
        <v>287</v>
      </c>
      <c r="AB234" s="22">
        <v>0</v>
      </c>
      <c r="AC234" s="22">
        <v>100</v>
      </c>
      <c r="AD234" s="23" t="s">
        <v>163</v>
      </c>
      <c r="AE234" s="9"/>
    </row>
    <row r="235" spans="1:31" ht="63.75">
      <c r="A235" s="9"/>
      <c r="B235" s="17" t="s">
        <v>951</v>
      </c>
      <c r="C235" s="17" t="s">
        <v>952</v>
      </c>
      <c r="D235" s="18" t="s">
        <v>953</v>
      </c>
      <c r="E235" s="18" t="s">
        <v>1</v>
      </c>
      <c r="F235" s="18" t="s">
        <v>58</v>
      </c>
      <c r="G235" s="19" t="s">
        <v>58</v>
      </c>
      <c r="H235" s="19" t="s">
        <v>37</v>
      </c>
      <c r="I235" s="20" t="s">
        <v>38</v>
      </c>
      <c r="J235" s="19" t="s">
        <v>39</v>
      </c>
      <c r="K235" s="21" t="s">
        <v>40</v>
      </c>
      <c r="L235" s="19" t="s">
        <v>41</v>
      </c>
      <c r="M235" s="19" t="s">
        <v>42</v>
      </c>
      <c r="N235" s="19" t="s">
        <v>43</v>
      </c>
      <c r="O235" s="21" t="s">
        <v>44</v>
      </c>
      <c r="P235" s="21" t="s">
        <v>51</v>
      </c>
      <c r="Q235" s="24">
        <v>1066490.25</v>
      </c>
      <c r="R235" s="24">
        <v>268631.40999999997</v>
      </c>
      <c r="S235" s="24">
        <v>268631.40999999997</v>
      </c>
      <c r="T235" s="24">
        <v>268631.40999999997</v>
      </c>
      <c r="U235" s="24">
        <v>268631.40999999997</v>
      </c>
      <c r="V235" s="24">
        <v>268631.40999999997</v>
      </c>
      <c r="W235" s="24">
        <v>268631.40999999997</v>
      </c>
      <c r="X235" s="22">
        <f t="shared" si="17"/>
        <v>100</v>
      </c>
      <c r="Y235" s="21">
        <v>0</v>
      </c>
      <c r="Z235" s="21" t="s">
        <v>47</v>
      </c>
      <c r="AA235" s="16">
        <v>850</v>
      </c>
      <c r="AB235" s="22">
        <v>0</v>
      </c>
      <c r="AC235" s="22">
        <v>100</v>
      </c>
      <c r="AD235" s="23" t="s">
        <v>163</v>
      </c>
      <c r="AE235" s="9"/>
    </row>
    <row r="236" spans="1:31" ht="63.75">
      <c r="A236" s="9"/>
      <c r="B236" s="17" t="s">
        <v>954</v>
      </c>
      <c r="C236" s="17" t="s">
        <v>955</v>
      </c>
      <c r="D236" s="18" t="s">
        <v>956</v>
      </c>
      <c r="E236" s="18" t="s">
        <v>1</v>
      </c>
      <c r="F236" s="18" t="s">
        <v>58</v>
      </c>
      <c r="G236" s="19" t="s">
        <v>58</v>
      </c>
      <c r="H236" s="19" t="s">
        <v>37</v>
      </c>
      <c r="I236" s="20" t="s">
        <v>38</v>
      </c>
      <c r="J236" s="19" t="s">
        <v>39</v>
      </c>
      <c r="K236" s="21" t="s">
        <v>40</v>
      </c>
      <c r="L236" s="19" t="s">
        <v>41</v>
      </c>
      <c r="M236" s="19" t="s">
        <v>42</v>
      </c>
      <c r="N236" s="19" t="s">
        <v>43</v>
      </c>
      <c r="O236" s="21" t="s">
        <v>44</v>
      </c>
      <c r="P236" s="21" t="s">
        <v>51</v>
      </c>
      <c r="Q236" s="24">
        <v>54533.46</v>
      </c>
      <c r="R236" s="24">
        <v>54007.28</v>
      </c>
      <c r="S236" s="24">
        <v>54007.28</v>
      </c>
      <c r="T236" s="24">
        <v>54007.28</v>
      </c>
      <c r="U236" s="24">
        <v>54007.28</v>
      </c>
      <c r="V236" s="24">
        <v>54007.28</v>
      </c>
      <c r="W236" s="24">
        <v>54007.28</v>
      </c>
      <c r="X236" s="22">
        <f t="shared" si="17"/>
        <v>100</v>
      </c>
      <c r="Y236" s="21">
        <v>0</v>
      </c>
      <c r="Z236" s="21" t="s">
        <v>124</v>
      </c>
      <c r="AA236" s="16">
        <v>850</v>
      </c>
      <c r="AB236" s="22">
        <v>0</v>
      </c>
      <c r="AC236" s="22">
        <v>100</v>
      </c>
      <c r="AD236" s="23" t="s">
        <v>163</v>
      </c>
      <c r="AE236" s="9"/>
    </row>
    <row r="237" spans="1:31" ht="60.75">
      <c r="A237" s="9"/>
      <c r="B237" s="17" t="s">
        <v>957</v>
      </c>
      <c r="C237" s="17" t="s">
        <v>958</v>
      </c>
      <c r="D237" s="18" t="s">
        <v>959</v>
      </c>
      <c r="E237" s="18" t="s">
        <v>1</v>
      </c>
      <c r="F237" s="18" t="s">
        <v>60</v>
      </c>
      <c r="G237" s="19" t="s">
        <v>60</v>
      </c>
      <c r="H237" s="19" t="s">
        <v>37</v>
      </c>
      <c r="I237" s="20" t="s">
        <v>38</v>
      </c>
      <c r="J237" s="19" t="s">
        <v>39</v>
      </c>
      <c r="K237" s="21" t="s">
        <v>40</v>
      </c>
      <c r="L237" s="19" t="s">
        <v>41</v>
      </c>
      <c r="M237" s="19" t="s">
        <v>42</v>
      </c>
      <c r="N237" s="19" t="s">
        <v>43</v>
      </c>
      <c r="O237" s="21" t="s">
        <v>44</v>
      </c>
      <c r="P237" s="21" t="s">
        <v>51</v>
      </c>
      <c r="Q237" s="24">
        <v>476134.67</v>
      </c>
      <c r="R237" s="24">
        <v>218517.28</v>
      </c>
      <c r="S237" s="24">
        <v>218517.28</v>
      </c>
      <c r="T237" s="24">
        <v>218517.28</v>
      </c>
      <c r="U237" s="24">
        <v>218517.28</v>
      </c>
      <c r="V237" s="24">
        <v>218517.28</v>
      </c>
      <c r="W237" s="24">
        <v>218517.28</v>
      </c>
      <c r="X237" s="22">
        <f t="shared" si="17"/>
        <v>100</v>
      </c>
      <c r="Y237" s="21">
        <v>0</v>
      </c>
      <c r="Z237" s="21" t="s">
        <v>47</v>
      </c>
      <c r="AA237" s="16">
        <v>98</v>
      </c>
      <c r="AB237" s="22">
        <v>0</v>
      </c>
      <c r="AC237" s="22">
        <v>100</v>
      </c>
      <c r="AD237" s="23" t="s">
        <v>163</v>
      </c>
      <c r="AE237" s="9"/>
    </row>
    <row r="238" spans="1:31" ht="60.75">
      <c r="A238" s="9"/>
      <c r="B238" s="17" t="s">
        <v>960</v>
      </c>
      <c r="C238" s="17" t="s">
        <v>961</v>
      </c>
      <c r="D238" s="18" t="s">
        <v>962</v>
      </c>
      <c r="E238" s="18" t="s">
        <v>1</v>
      </c>
      <c r="F238" s="18" t="s">
        <v>75</v>
      </c>
      <c r="G238" s="19" t="s">
        <v>75</v>
      </c>
      <c r="H238" s="19" t="s">
        <v>37</v>
      </c>
      <c r="I238" s="20" t="s">
        <v>38</v>
      </c>
      <c r="J238" s="19" t="s">
        <v>39</v>
      </c>
      <c r="K238" s="21" t="s">
        <v>40</v>
      </c>
      <c r="L238" s="19" t="s">
        <v>41</v>
      </c>
      <c r="M238" s="19" t="s">
        <v>42</v>
      </c>
      <c r="N238" s="19" t="s">
        <v>43</v>
      </c>
      <c r="O238" s="21" t="s">
        <v>44</v>
      </c>
      <c r="P238" s="21" t="s">
        <v>51</v>
      </c>
      <c r="Q238" s="24">
        <v>96416.19</v>
      </c>
      <c r="R238" s="24">
        <v>48208.09</v>
      </c>
      <c r="S238" s="24">
        <v>48208.09</v>
      </c>
      <c r="T238" s="24">
        <v>48208.09</v>
      </c>
      <c r="U238" s="24">
        <v>48208.09</v>
      </c>
      <c r="V238" s="24">
        <v>48208.09</v>
      </c>
      <c r="W238" s="24">
        <v>48208.09</v>
      </c>
      <c r="X238" s="22">
        <f t="shared" si="17"/>
        <v>100</v>
      </c>
      <c r="Y238" s="21">
        <v>0</v>
      </c>
      <c r="Z238" s="21" t="s">
        <v>124</v>
      </c>
      <c r="AA238" s="16">
        <v>100</v>
      </c>
      <c r="AB238" s="22">
        <v>0</v>
      </c>
      <c r="AC238" s="22">
        <v>100</v>
      </c>
      <c r="AD238" s="23" t="s">
        <v>163</v>
      </c>
      <c r="AE238" s="9"/>
    </row>
    <row r="239" spans="1:31" ht="60.75">
      <c r="A239" s="9"/>
      <c r="B239" s="17" t="s">
        <v>963</v>
      </c>
      <c r="C239" s="17" t="s">
        <v>964</v>
      </c>
      <c r="D239" s="18" t="s">
        <v>965</v>
      </c>
      <c r="E239" s="18" t="s">
        <v>1</v>
      </c>
      <c r="F239" s="18" t="s">
        <v>60</v>
      </c>
      <c r="G239" s="19" t="s">
        <v>60</v>
      </c>
      <c r="H239" s="19" t="s">
        <v>37</v>
      </c>
      <c r="I239" s="20" t="s">
        <v>38</v>
      </c>
      <c r="J239" s="19" t="s">
        <v>39</v>
      </c>
      <c r="K239" s="21" t="s">
        <v>40</v>
      </c>
      <c r="L239" s="19" t="s">
        <v>41</v>
      </c>
      <c r="M239" s="19" t="s">
        <v>42</v>
      </c>
      <c r="N239" s="19" t="s">
        <v>43</v>
      </c>
      <c r="O239" s="21" t="s">
        <v>44</v>
      </c>
      <c r="P239" s="21" t="s">
        <v>51</v>
      </c>
      <c r="Q239" s="24">
        <v>37903.93</v>
      </c>
      <c r="R239" s="24">
        <v>37401.879999999997</v>
      </c>
      <c r="S239" s="24">
        <v>37401.879999999997</v>
      </c>
      <c r="T239" s="24">
        <v>37401.879999999997</v>
      </c>
      <c r="U239" s="24">
        <v>37401.879999999997</v>
      </c>
      <c r="V239" s="24">
        <v>37401.879999999997</v>
      </c>
      <c r="W239" s="24">
        <v>37401.879999999997</v>
      </c>
      <c r="X239" s="22">
        <f t="shared" si="17"/>
        <v>100</v>
      </c>
      <c r="Y239" s="21">
        <v>0</v>
      </c>
      <c r="Z239" s="21" t="s">
        <v>124</v>
      </c>
      <c r="AA239" s="16">
        <v>98</v>
      </c>
      <c r="AB239" s="22">
        <v>0</v>
      </c>
      <c r="AC239" s="22">
        <v>100</v>
      </c>
      <c r="AD239" s="23" t="s">
        <v>163</v>
      </c>
      <c r="AE239" s="9"/>
    </row>
    <row r="240" spans="1:31" ht="63.75">
      <c r="A240" s="9"/>
      <c r="B240" s="17" t="s">
        <v>966</v>
      </c>
      <c r="C240" s="17" t="s">
        <v>967</v>
      </c>
      <c r="D240" s="18" t="s">
        <v>968</v>
      </c>
      <c r="E240" s="18" t="s">
        <v>1</v>
      </c>
      <c r="F240" s="18" t="s">
        <v>105</v>
      </c>
      <c r="G240" s="19" t="s">
        <v>135</v>
      </c>
      <c r="H240" s="19" t="s">
        <v>64</v>
      </c>
      <c r="I240" s="20" t="s">
        <v>38</v>
      </c>
      <c r="J240" s="19" t="s">
        <v>39</v>
      </c>
      <c r="K240" s="21" t="s">
        <v>40</v>
      </c>
      <c r="L240" s="19" t="s">
        <v>41</v>
      </c>
      <c r="M240" s="19" t="s">
        <v>42</v>
      </c>
      <c r="N240" s="19" t="s">
        <v>43</v>
      </c>
      <c r="O240" s="21" t="s">
        <v>44</v>
      </c>
      <c r="P240" s="21" t="s">
        <v>51</v>
      </c>
      <c r="Q240" s="24">
        <v>508495.29</v>
      </c>
      <c r="R240" s="24">
        <v>506286.83</v>
      </c>
      <c r="S240" s="24">
        <v>506286.83</v>
      </c>
      <c r="T240" s="24">
        <v>506286.83</v>
      </c>
      <c r="U240" s="24">
        <v>506286.83</v>
      </c>
      <c r="V240" s="24">
        <v>506286.83</v>
      </c>
      <c r="W240" s="24">
        <v>506286.83</v>
      </c>
      <c r="X240" s="22">
        <f t="shared" si="17"/>
        <v>100</v>
      </c>
      <c r="Y240" s="21">
        <v>0</v>
      </c>
      <c r="Z240" s="21" t="s">
        <v>47</v>
      </c>
      <c r="AA240" s="16">
        <v>73</v>
      </c>
      <c r="AB240" s="22">
        <v>0</v>
      </c>
      <c r="AC240" s="22">
        <v>100</v>
      </c>
      <c r="AD240" s="23" t="s">
        <v>163</v>
      </c>
      <c r="AE240" s="9"/>
    </row>
    <row r="241" spans="1:31" ht="60.75">
      <c r="A241" s="9"/>
      <c r="B241" s="17" t="s">
        <v>969</v>
      </c>
      <c r="C241" s="17" t="s">
        <v>970</v>
      </c>
      <c r="D241" s="18" t="s">
        <v>971</v>
      </c>
      <c r="E241" s="18" t="s">
        <v>1</v>
      </c>
      <c r="F241" s="18" t="s">
        <v>105</v>
      </c>
      <c r="G241" s="19" t="s">
        <v>135</v>
      </c>
      <c r="H241" s="19" t="s">
        <v>64</v>
      </c>
      <c r="I241" s="20" t="s">
        <v>38</v>
      </c>
      <c r="J241" s="19" t="s">
        <v>39</v>
      </c>
      <c r="K241" s="21" t="s">
        <v>40</v>
      </c>
      <c r="L241" s="19" t="s">
        <v>41</v>
      </c>
      <c r="M241" s="19" t="s">
        <v>42</v>
      </c>
      <c r="N241" s="19" t="s">
        <v>43</v>
      </c>
      <c r="O241" s="21" t="s">
        <v>44</v>
      </c>
      <c r="P241" s="21" t="s">
        <v>51</v>
      </c>
      <c r="Q241" s="24">
        <v>651118.62</v>
      </c>
      <c r="R241" s="24">
        <v>324707.90000000002</v>
      </c>
      <c r="S241" s="24">
        <v>324707.90000000002</v>
      </c>
      <c r="T241" s="24">
        <v>324707.90000000002</v>
      </c>
      <c r="U241" s="24">
        <v>324707.90000000002</v>
      </c>
      <c r="V241" s="24">
        <v>324707.90000000002</v>
      </c>
      <c r="W241" s="24">
        <v>324707.90000000002</v>
      </c>
      <c r="X241" s="22">
        <f t="shared" si="17"/>
        <v>100</v>
      </c>
      <c r="Y241" s="21">
        <v>0</v>
      </c>
      <c r="Z241" s="21" t="s">
        <v>47</v>
      </c>
      <c r="AA241" s="16">
        <v>73</v>
      </c>
      <c r="AB241" s="22">
        <v>0</v>
      </c>
      <c r="AC241" s="22">
        <v>100</v>
      </c>
      <c r="AD241" s="23" t="s">
        <v>168</v>
      </c>
      <c r="AE241" s="9"/>
    </row>
    <row r="242" spans="1:31" ht="60.75">
      <c r="A242" s="9"/>
      <c r="B242" s="17" t="s">
        <v>972</v>
      </c>
      <c r="C242" s="17" t="s">
        <v>973</v>
      </c>
      <c r="D242" s="18" t="s">
        <v>974</v>
      </c>
      <c r="E242" s="18" t="s">
        <v>1</v>
      </c>
      <c r="F242" s="18" t="s">
        <v>75</v>
      </c>
      <c r="G242" s="19" t="s">
        <v>75</v>
      </c>
      <c r="H242" s="19" t="s">
        <v>37</v>
      </c>
      <c r="I242" s="20" t="s">
        <v>38</v>
      </c>
      <c r="J242" s="19" t="s">
        <v>39</v>
      </c>
      <c r="K242" s="21" t="s">
        <v>40</v>
      </c>
      <c r="L242" s="19" t="s">
        <v>41</v>
      </c>
      <c r="M242" s="19" t="s">
        <v>42</v>
      </c>
      <c r="N242" s="19" t="s">
        <v>43</v>
      </c>
      <c r="O242" s="21" t="s">
        <v>44</v>
      </c>
      <c r="P242" s="21" t="s">
        <v>51</v>
      </c>
      <c r="Q242" s="24">
        <v>232766.31</v>
      </c>
      <c r="R242" s="24">
        <v>116383.15</v>
      </c>
      <c r="S242" s="24">
        <v>116383.15</v>
      </c>
      <c r="T242" s="24">
        <v>116383.15</v>
      </c>
      <c r="U242" s="24">
        <v>116383.15</v>
      </c>
      <c r="V242" s="24">
        <v>116383.15</v>
      </c>
      <c r="W242" s="24">
        <v>116383.15</v>
      </c>
      <c r="X242" s="22">
        <f t="shared" si="17"/>
        <v>100</v>
      </c>
      <c r="Y242" s="21">
        <v>0</v>
      </c>
      <c r="Z242" s="21" t="s">
        <v>124</v>
      </c>
      <c r="AA242" s="16">
        <v>155</v>
      </c>
      <c r="AB242" s="22">
        <v>0</v>
      </c>
      <c r="AC242" s="22">
        <v>100</v>
      </c>
      <c r="AD242" s="23" t="s">
        <v>163</v>
      </c>
      <c r="AE242" s="9"/>
    </row>
    <row r="243" spans="1:31" ht="63.75">
      <c r="A243" s="9"/>
      <c r="B243" s="17" t="s">
        <v>975</v>
      </c>
      <c r="C243" s="17" t="s">
        <v>976</v>
      </c>
      <c r="D243" s="18" t="s">
        <v>977</v>
      </c>
      <c r="E243" s="18" t="s">
        <v>1</v>
      </c>
      <c r="F243" s="18" t="s">
        <v>111</v>
      </c>
      <c r="G243" s="19" t="s">
        <v>337</v>
      </c>
      <c r="H243" s="19" t="s">
        <v>37</v>
      </c>
      <c r="I243" s="20" t="s">
        <v>38</v>
      </c>
      <c r="J243" s="19" t="s">
        <v>39</v>
      </c>
      <c r="K243" s="21" t="s">
        <v>40</v>
      </c>
      <c r="L243" s="19" t="s">
        <v>41</v>
      </c>
      <c r="M243" s="19" t="s">
        <v>42</v>
      </c>
      <c r="N243" s="19" t="s">
        <v>43</v>
      </c>
      <c r="O243" s="21" t="s">
        <v>44</v>
      </c>
      <c r="P243" s="21" t="s">
        <v>51</v>
      </c>
      <c r="Q243" s="24">
        <v>568573.55000000005</v>
      </c>
      <c r="R243" s="24">
        <v>282826.56</v>
      </c>
      <c r="S243" s="24">
        <v>282826.56</v>
      </c>
      <c r="T243" s="24">
        <v>282826.56</v>
      </c>
      <c r="U243" s="24">
        <v>282826.56</v>
      </c>
      <c r="V243" s="24">
        <v>282826.56</v>
      </c>
      <c r="W243" s="24">
        <v>282826.56</v>
      </c>
      <c r="X243" s="22">
        <f t="shared" ref="X243:X279" si="18">IF(ISERROR(V243/R243),0,((V243/R243)*100))</f>
        <v>100</v>
      </c>
      <c r="Y243" s="21">
        <v>0</v>
      </c>
      <c r="Z243" s="21" t="s">
        <v>124</v>
      </c>
      <c r="AA243" s="16">
        <v>604</v>
      </c>
      <c r="AB243" s="22">
        <v>0</v>
      </c>
      <c r="AC243" s="22">
        <v>100</v>
      </c>
      <c r="AD243" s="23" t="s">
        <v>163</v>
      </c>
      <c r="AE243" s="9"/>
    </row>
    <row r="244" spans="1:31" ht="63.75">
      <c r="A244" s="9"/>
      <c r="B244" s="17" t="s">
        <v>978</v>
      </c>
      <c r="C244" s="17" t="s">
        <v>979</v>
      </c>
      <c r="D244" s="18" t="s">
        <v>980</v>
      </c>
      <c r="E244" s="18" t="s">
        <v>1</v>
      </c>
      <c r="F244" s="18" t="s">
        <v>111</v>
      </c>
      <c r="G244" s="19" t="s">
        <v>323</v>
      </c>
      <c r="H244" s="19" t="s">
        <v>37</v>
      </c>
      <c r="I244" s="20" t="s">
        <v>38</v>
      </c>
      <c r="J244" s="19" t="s">
        <v>39</v>
      </c>
      <c r="K244" s="21" t="s">
        <v>40</v>
      </c>
      <c r="L244" s="19" t="s">
        <v>41</v>
      </c>
      <c r="M244" s="19" t="s">
        <v>42</v>
      </c>
      <c r="N244" s="19" t="s">
        <v>43</v>
      </c>
      <c r="O244" s="21" t="s">
        <v>44</v>
      </c>
      <c r="P244" s="21" t="s">
        <v>51</v>
      </c>
      <c r="Q244" s="24">
        <v>900241.44</v>
      </c>
      <c r="R244" s="24">
        <v>447820.9</v>
      </c>
      <c r="S244" s="24">
        <v>447820.9</v>
      </c>
      <c r="T244" s="24">
        <v>447820.9</v>
      </c>
      <c r="U244" s="24">
        <v>447820.9</v>
      </c>
      <c r="V244" s="24">
        <v>447820.9</v>
      </c>
      <c r="W244" s="24">
        <v>447820.9</v>
      </c>
      <c r="X244" s="22">
        <f t="shared" si="18"/>
        <v>100</v>
      </c>
      <c r="Y244" s="21">
        <v>0</v>
      </c>
      <c r="Z244" s="21" t="s">
        <v>124</v>
      </c>
      <c r="AA244" s="16">
        <v>814</v>
      </c>
      <c r="AB244" s="22">
        <v>0</v>
      </c>
      <c r="AC244" s="22">
        <v>100</v>
      </c>
      <c r="AD244" s="23" t="s">
        <v>163</v>
      </c>
      <c r="AE244" s="9"/>
    </row>
    <row r="245" spans="1:31" ht="63.75">
      <c r="A245" s="9"/>
      <c r="B245" s="17" t="s">
        <v>981</v>
      </c>
      <c r="C245" s="17" t="s">
        <v>982</v>
      </c>
      <c r="D245" s="18" t="s">
        <v>983</v>
      </c>
      <c r="E245" s="18" t="s">
        <v>1</v>
      </c>
      <c r="F245" s="18" t="s">
        <v>111</v>
      </c>
      <c r="G245" s="19" t="s">
        <v>337</v>
      </c>
      <c r="H245" s="19" t="s">
        <v>37</v>
      </c>
      <c r="I245" s="20" t="s">
        <v>38</v>
      </c>
      <c r="J245" s="19" t="s">
        <v>39</v>
      </c>
      <c r="K245" s="21" t="s">
        <v>40</v>
      </c>
      <c r="L245" s="19" t="s">
        <v>41</v>
      </c>
      <c r="M245" s="19" t="s">
        <v>42</v>
      </c>
      <c r="N245" s="19" t="s">
        <v>43</v>
      </c>
      <c r="O245" s="21" t="s">
        <v>44</v>
      </c>
      <c r="P245" s="21" t="s">
        <v>51</v>
      </c>
      <c r="Q245" s="24">
        <v>1137147.08</v>
      </c>
      <c r="R245" s="24">
        <v>565694.88</v>
      </c>
      <c r="S245" s="24">
        <v>565694.88</v>
      </c>
      <c r="T245" s="24">
        <v>565694.88</v>
      </c>
      <c r="U245" s="24">
        <v>565694.88</v>
      </c>
      <c r="V245" s="24">
        <v>565694.88</v>
      </c>
      <c r="W245" s="24">
        <v>565694.88</v>
      </c>
      <c r="X245" s="22">
        <f t="shared" si="18"/>
        <v>100</v>
      </c>
      <c r="Y245" s="21">
        <v>0</v>
      </c>
      <c r="Z245" s="21" t="s">
        <v>124</v>
      </c>
      <c r="AA245" s="16">
        <v>218</v>
      </c>
      <c r="AB245" s="22">
        <v>0</v>
      </c>
      <c r="AC245" s="22">
        <v>100</v>
      </c>
      <c r="AD245" s="23" t="s">
        <v>163</v>
      </c>
      <c r="AE245" s="9"/>
    </row>
    <row r="246" spans="1:31" ht="60.75">
      <c r="A246" s="9"/>
      <c r="B246" s="17" t="s">
        <v>984</v>
      </c>
      <c r="C246" s="17" t="s">
        <v>985</v>
      </c>
      <c r="D246" s="18" t="s">
        <v>986</v>
      </c>
      <c r="E246" s="18" t="s">
        <v>1</v>
      </c>
      <c r="F246" s="18" t="s">
        <v>54</v>
      </c>
      <c r="G246" s="19" t="s">
        <v>54</v>
      </c>
      <c r="H246" s="19" t="s">
        <v>37</v>
      </c>
      <c r="I246" s="20" t="s">
        <v>38</v>
      </c>
      <c r="J246" s="19" t="s">
        <v>39</v>
      </c>
      <c r="K246" s="21" t="s">
        <v>40</v>
      </c>
      <c r="L246" s="19" t="s">
        <v>41</v>
      </c>
      <c r="M246" s="19" t="s">
        <v>42</v>
      </c>
      <c r="N246" s="19" t="s">
        <v>43</v>
      </c>
      <c r="O246" s="21" t="s">
        <v>44</v>
      </c>
      <c r="P246" s="21" t="s">
        <v>51</v>
      </c>
      <c r="Q246" s="24">
        <v>521130</v>
      </c>
      <c r="R246" s="24">
        <v>259521</v>
      </c>
      <c r="S246" s="24">
        <v>259521</v>
      </c>
      <c r="T246" s="24">
        <v>259521</v>
      </c>
      <c r="U246" s="24">
        <v>259521</v>
      </c>
      <c r="V246" s="24">
        <v>259521</v>
      </c>
      <c r="W246" s="24">
        <v>259521</v>
      </c>
      <c r="X246" s="22">
        <f t="shared" si="18"/>
        <v>100</v>
      </c>
      <c r="Y246" s="21">
        <v>0</v>
      </c>
      <c r="Z246" s="21" t="s">
        <v>124</v>
      </c>
      <c r="AA246" s="16">
        <v>2587</v>
      </c>
      <c r="AB246" s="22">
        <v>0</v>
      </c>
      <c r="AC246" s="22">
        <v>100</v>
      </c>
      <c r="AD246" s="23" t="s">
        <v>163</v>
      </c>
      <c r="AE246" s="9"/>
    </row>
    <row r="247" spans="1:31" ht="60.75">
      <c r="A247" s="9"/>
      <c r="B247" s="17" t="s">
        <v>987</v>
      </c>
      <c r="C247" s="17" t="s">
        <v>988</v>
      </c>
      <c r="D247" s="18" t="s">
        <v>989</v>
      </c>
      <c r="E247" s="18" t="s">
        <v>1</v>
      </c>
      <c r="F247" s="18" t="s">
        <v>54</v>
      </c>
      <c r="G247" s="19" t="s">
        <v>54</v>
      </c>
      <c r="H247" s="19" t="s">
        <v>37</v>
      </c>
      <c r="I247" s="20" t="s">
        <v>38</v>
      </c>
      <c r="J247" s="19" t="s">
        <v>39</v>
      </c>
      <c r="K247" s="21" t="s">
        <v>40</v>
      </c>
      <c r="L247" s="19" t="s">
        <v>41</v>
      </c>
      <c r="M247" s="19" t="s">
        <v>42</v>
      </c>
      <c r="N247" s="19" t="s">
        <v>43</v>
      </c>
      <c r="O247" s="21" t="s">
        <v>44</v>
      </c>
      <c r="P247" s="21" t="s">
        <v>51</v>
      </c>
      <c r="Q247" s="24">
        <v>36748.82</v>
      </c>
      <c r="R247" s="24">
        <v>18297.84</v>
      </c>
      <c r="S247" s="24">
        <v>18297.84</v>
      </c>
      <c r="T247" s="24">
        <v>18297.84</v>
      </c>
      <c r="U247" s="24">
        <v>18297.84</v>
      </c>
      <c r="V247" s="24">
        <v>18297.84</v>
      </c>
      <c r="W247" s="24">
        <v>18297.84</v>
      </c>
      <c r="X247" s="22">
        <f t="shared" si="18"/>
        <v>100</v>
      </c>
      <c r="Y247" s="21">
        <v>0</v>
      </c>
      <c r="Z247" s="21" t="s">
        <v>124</v>
      </c>
      <c r="AA247" s="16">
        <v>179</v>
      </c>
      <c r="AB247" s="22">
        <v>0</v>
      </c>
      <c r="AC247" s="22">
        <v>100</v>
      </c>
      <c r="AD247" s="23" t="s">
        <v>163</v>
      </c>
      <c r="AE247" s="9"/>
    </row>
    <row r="248" spans="1:31" ht="60.75">
      <c r="A248" s="9"/>
      <c r="B248" s="17" t="s">
        <v>990</v>
      </c>
      <c r="C248" s="17" t="s">
        <v>991</v>
      </c>
      <c r="D248" s="18" t="s">
        <v>992</v>
      </c>
      <c r="E248" s="18" t="s">
        <v>1</v>
      </c>
      <c r="F248" s="18" t="s">
        <v>555</v>
      </c>
      <c r="G248" s="19" t="s">
        <v>555</v>
      </c>
      <c r="H248" s="19" t="s">
        <v>64</v>
      </c>
      <c r="I248" s="20" t="s">
        <v>38</v>
      </c>
      <c r="J248" s="19" t="s">
        <v>39</v>
      </c>
      <c r="K248" s="21" t="s">
        <v>40</v>
      </c>
      <c r="L248" s="19" t="s">
        <v>41</v>
      </c>
      <c r="M248" s="19" t="s">
        <v>42</v>
      </c>
      <c r="N248" s="19" t="s">
        <v>43</v>
      </c>
      <c r="O248" s="21" t="s">
        <v>44</v>
      </c>
      <c r="P248" s="21" t="s">
        <v>51</v>
      </c>
      <c r="Q248" s="24">
        <v>1250304.68</v>
      </c>
      <c r="R248" s="24">
        <v>1249376.68</v>
      </c>
      <c r="S248" s="24">
        <v>1249376.68</v>
      </c>
      <c r="T248" s="24">
        <v>1249376.68</v>
      </c>
      <c r="U248" s="24">
        <v>1249376.68</v>
      </c>
      <c r="V248" s="24">
        <v>1249376.68</v>
      </c>
      <c r="W248" s="24">
        <v>1249376.68</v>
      </c>
      <c r="X248" s="22">
        <f t="shared" si="18"/>
        <v>100</v>
      </c>
      <c r="Y248" s="21">
        <v>0</v>
      </c>
      <c r="Z248" s="21" t="s">
        <v>47</v>
      </c>
      <c r="AA248" s="16">
        <v>314</v>
      </c>
      <c r="AB248" s="22">
        <v>0</v>
      </c>
      <c r="AC248" s="22">
        <v>100</v>
      </c>
      <c r="AD248" s="23" t="s">
        <v>163</v>
      </c>
      <c r="AE248" s="9"/>
    </row>
    <row r="249" spans="1:31" ht="63.75">
      <c r="A249" s="9"/>
      <c r="B249" s="17" t="s">
        <v>993</v>
      </c>
      <c r="C249" s="17" t="s">
        <v>994</v>
      </c>
      <c r="D249" s="18" t="s">
        <v>995</v>
      </c>
      <c r="E249" s="18" t="s">
        <v>1</v>
      </c>
      <c r="F249" s="18" t="s">
        <v>58</v>
      </c>
      <c r="G249" s="19" t="s">
        <v>58</v>
      </c>
      <c r="H249" s="19" t="s">
        <v>37</v>
      </c>
      <c r="I249" s="20" t="s">
        <v>38</v>
      </c>
      <c r="J249" s="19" t="s">
        <v>39</v>
      </c>
      <c r="K249" s="21" t="s">
        <v>40</v>
      </c>
      <c r="L249" s="19" t="s">
        <v>41</v>
      </c>
      <c r="M249" s="19" t="s">
        <v>42</v>
      </c>
      <c r="N249" s="19" t="s">
        <v>43</v>
      </c>
      <c r="O249" s="21" t="s">
        <v>44</v>
      </c>
      <c r="P249" s="21" t="s">
        <v>51</v>
      </c>
      <c r="Q249" s="24">
        <v>1185667.8400000001</v>
      </c>
      <c r="R249" s="24">
        <v>1184593.2</v>
      </c>
      <c r="S249" s="24">
        <v>1184593.2</v>
      </c>
      <c r="T249" s="24">
        <v>1184593.2</v>
      </c>
      <c r="U249" s="24">
        <v>1184593.2</v>
      </c>
      <c r="V249" s="24">
        <v>1184593.2</v>
      </c>
      <c r="W249" s="24">
        <v>1184593.2</v>
      </c>
      <c r="X249" s="22">
        <f t="shared" si="18"/>
        <v>100</v>
      </c>
      <c r="Y249" s="21">
        <v>0</v>
      </c>
      <c r="Z249" s="21" t="s">
        <v>124</v>
      </c>
      <c r="AA249" s="16">
        <v>656</v>
      </c>
      <c r="AB249" s="22">
        <v>0</v>
      </c>
      <c r="AC249" s="22">
        <v>100</v>
      </c>
      <c r="AD249" s="23" t="s">
        <v>163</v>
      </c>
      <c r="AE249" s="9"/>
    </row>
    <row r="250" spans="1:31" ht="63.75">
      <c r="A250" s="9"/>
      <c r="B250" s="17" t="s">
        <v>996</v>
      </c>
      <c r="C250" s="17" t="s">
        <v>997</v>
      </c>
      <c r="D250" s="18" t="s">
        <v>998</v>
      </c>
      <c r="E250" s="18" t="s">
        <v>1</v>
      </c>
      <c r="F250" s="18" t="s">
        <v>555</v>
      </c>
      <c r="G250" s="19" t="s">
        <v>555</v>
      </c>
      <c r="H250" s="19" t="s">
        <v>64</v>
      </c>
      <c r="I250" s="20" t="s">
        <v>38</v>
      </c>
      <c r="J250" s="19" t="s">
        <v>39</v>
      </c>
      <c r="K250" s="21" t="s">
        <v>40</v>
      </c>
      <c r="L250" s="19" t="s">
        <v>41</v>
      </c>
      <c r="M250" s="19" t="s">
        <v>42</v>
      </c>
      <c r="N250" s="19" t="s">
        <v>43</v>
      </c>
      <c r="O250" s="21" t="s">
        <v>44</v>
      </c>
      <c r="P250" s="21" t="s">
        <v>51</v>
      </c>
      <c r="Q250" s="24">
        <v>242154.41</v>
      </c>
      <c r="R250" s="24">
        <v>241672.15</v>
      </c>
      <c r="S250" s="24">
        <v>241672.15</v>
      </c>
      <c r="T250" s="24">
        <v>241672.15</v>
      </c>
      <c r="U250" s="24">
        <v>241672.15</v>
      </c>
      <c r="V250" s="24">
        <v>241672.15</v>
      </c>
      <c r="W250" s="24">
        <v>241672.15</v>
      </c>
      <c r="X250" s="22">
        <f t="shared" si="18"/>
        <v>100</v>
      </c>
      <c r="Y250" s="21">
        <v>0</v>
      </c>
      <c r="Z250" s="21" t="s">
        <v>124</v>
      </c>
      <c r="AA250" s="16">
        <v>314</v>
      </c>
      <c r="AB250" s="22">
        <v>0</v>
      </c>
      <c r="AC250" s="22">
        <v>100</v>
      </c>
      <c r="AD250" s="23" t="s">
        <v>163</v>
      </c>
      <c r="AE250" s="9"/>
    </row>
    <row r="251" spans="1:31" ht="63.75">
      <c r="A251" s="9"/>
      <c r="B251" s="17" t="s">
        <v>999</v>
      </c>
      <c r="C251" s="17" t="s">
        <v>1000</v>
      </c>
      <c r="D251" s="18" t="s">
        <v>1001</v>
      </c>
      <c r="E251" s="18" t="s">
        <v>1</v>
      </c>
      <c r="F251" s="18" t="s">
        <v>555</v>
      </c>
      <c r="G251" s="19" t="s">
        <v>555</v>
      </c>
      <c r="H251" s="19" t="s">
        <v>37</v>
      </c>
      <c r="I251" s="20" t="s">
        <v>38</v>
      </c>
      <c r="J251" s="19" t="s">
        <v>39</v>
      </c>
      <c r="K251" s="21" t="s">
        <v>40</v>
      </c>
      <c r="L251" s="19" t="s">
        <v>41</v>
      </c>
      <c r="M251" s="19" t="s">
        <v>42</v>
      </c>
      <c r="N251" s="19" t="s">
        <v>43</v>
      </c>
      <c r="O251" s="21" t="s">
        <v>44</v>
      </c>
      <c r="P251" s="21" t="s">
        <v>51</v>
      </c>
      <c r="Q251" s="24">
        <v>3563199.82</v>
      </c>
      <c r="R251" s="24">
        <v>3560933.54</v>
      </c>
      <c r="S251" s="24">
        <v>3560933.54</v>
      </c>
      <c r="T251" s="24">
        <v>3560933.54</v>
      </c>
      <c r="U251" s="24">
        <v>3560933.54</v>
      </c>
      <c r="V251" s="24">
        <v>3560933.54</v>
      </c>
      <c r="W251" s="24">
        <v>3560933.54</v>
      </c>
      <c r="X251" s="22">
        <f t="shared" si="18"/>
        <v>100</v>
      </c>
      <c r="Y251" s="21">
        <v>0</v>
      </c>
      <c r="Z251" s="21" t="s">
        <v>47</v>
      </c>
      <c r="AA251" s="16">
        <v>369</v>
      </c>
      <c r="AB251" s="22">
        <v>0</v>
      </c>
      <c r="AC251" s="22">
        <v>100</v>
      </c>
      <c r="AD251" s="23" t="s">
        <v>163</v>
      </c>
      <c r="AE251" s="9"/>
    </row>
    <row r="252" spans="1:31" ht="63.75">
      <c r="A252" s="9"/>
      <c r="B252" s="17" t="s">
        <v>1002</v>
      </c>
      <c r="C252" s="17" t="s">
        <v>1003</v>
      </c>
      <c r="D252" s="18" t="s">
        <v>1004</v>
      </c>
      <c r="E252" s="18" t="s">
        <v>1</v>
      </c>
      <c r="F252" s="18" t="s">
        <v>58</v>
      </c>
      <c r="G252" s="19" t="s">
        <v>58</v>
      </c>
      <c r="H252" s="19" t="s">
        <v>37</v>
      </c>
      <c r="I252" s="20" t="s">
        <v>38</v>
      </c>
      <c r="J252" s="19" t="s">
        <v>39</v>
      </c>
      <c r="K252" s="21" t="s">
        <v>40</v>
      </c>
      <c r="L252" s="19" t="s">
        <v>41</v>
      </c>
      <c r="M252" s="19" t="s">
        <v>42</v>
      </c>
      <c r="N252" s="19" t="s">
        <v>43</v>
      </c>
      <c r="O252" s="21" t="s">
        <v>44</v>
      </c>
      <c r="P252" s="21" t="s">
        <v>51</v>
      </c>
      <c r="Q252" s="24">
        <v>3362128.36</v>
      </c>
      <c r="R252" s="24">
        <v>3357303.45</v>
      </c>
      <c r="S252" s="24">
        <v>3357303.45</v>
      </c>
      <c r="T252" s="24">
        <v>3357303.45</v>
      </c>
      <c r="U252" s="24">
        <v>3357303.45</v>
      </c>
      <c r="V252" s="24">
        <v>3357303.45</v>
      </c>
      <c r="W252" s="24">
        <v>3357303.45</v>
      </c>
      <c r="X252" s="22">
        <f t="shared" si="18"/>
        <v>100</v>
      </c>
      <c r="Y252" s="21">
        <v>0</v>
      </c>
      <c r="Z252" s="21" t="s">
        <v>47</v>
      </c>
      <c r="AA252" s="16">
        <v>656</v>
      </c>
      <c r="AB252" s="22">
        <v>0</v>
      </c>
      <c r="AC252" s="22">
        <v>100</v>
      </c>
      <c r="AD252" s="23" t="s">
        <v>163</v>
      </c>
      <c r="AE252" s="9"/>
    </row>
    <row r="253" spans="1:31" ht="63.75">
      <c r="A253" s="9"/>
      <c r="B253" s="17" t="s">
        <v>1005</v>
      </c>
      <c r="C253" s="17" t="s">
        <v>1006</v>
      </c>
      <c r="D253" s="18" t="s">
        <v>1007</v>
      </c>
      <c r="E253" s="18" t="s">
        <v>1</v>
      </c>
      <c r="F253" s="18" t="s">
        <v>102</v>
      </c>
      <c r="G253" s="19" t="s">
        <v>1008</v>
      </c>
      <c r="H253" s="19" t="s">
        <v>64</v>
      </c>
      <c r="I253" s="20" t="s">
        <v>38</v>
      </c>
      <c r="J253" s="19" t="s">
        <v>39</v>
      </c>
      <c r="K253" s="21" t="s">
        <v>40</v>
      </c>
      <c r="L253" s="19" t="s">
        <v>41</v>
      </c>
      <c r="M253" s="19" t="s">
        <v>42</v>
      </c>
      <c r="N253" s="19" t="s">
        <v>43</v>
      </c>
      <c r="O253" s="21" t="s">
        <v>44</v>
      </c>
      <c r="P253" s="21" t="s">
        <v>211</v>
      </c>
      <c r="Q253" s="24">
        <v>718560.84</v>
      </c>
      <c r="R253" s="24">
        <v>1</v>
      </c>
      <c r="S253" s="24">
        <v>0</v>
      </c>
      <c r="T253" s="24">
        <v>0</v>
      </c>
      <c r="U253" s="24">
        <v>0</v>
      </c>
      <c r="V253" s="24">
        <v>0</v>
      </c>
      <c r="W253" s="24">
        <v>0</v>
      </c>
      <c r="X253" s="22">
        <f t="shared" si="18"/>
        <v>0</v>
      </c>
      <c r="Y253" s="21">
        <v>0</v>
      </c>
      <c r="Z253" s="21" t="s">
        <v>47</v>
      </c>
      <c r="AA253" s="16">
        <v>47</v>
      </c>
      <c r="AB253" s="22">
        <v>0</v>
      </c>
      <c r="AC253" s="22">
        <v>100</v>
      </c>
      <c r="AD253" s="23" t="s">
        <v>163</v>
      </c>
      <c r="AE253" s="9"/>
    </row>
    <row r="254" spans="1:31" ht="63.75">
      <c r="A254" s="9"/>
      <c r="B254" s="17" t="s">
        <v>1009</v>
      </c>
      <c r="C254" s="17" t="s">
        <v>1010</v>
      </c>
      <c r="D254" s="18" t="s">
        <v>1011</v>
      </c>
      <c r="E254" s="18" t="s">
        <v>1</v>
      </c>
      <c r="F254" s="18" t="s">
        <v>111</v>
      </c>
      <c r="G254" s="19" t="s">
        <v>337</v>
      </c>
      <c r="H254" s="19" t="s">
        <v>37</v>
      </c>
      <c r="I254" s="20" t="s">
        <v>38</v>
      </c>
      <c r="J254" s="19" t="s">
        <v>39</v>
      </c>
      <c r="K254" s="21" t="s">
        <v>40</v>
      </c>
      <c r="L254" s="19" t="s">
        <v>41</v>
      </c>
      <c r="M254" s="19" t="s">
        <v>42</v>
      </c>
      <c r="N254" s="19" t="s">
        <v>43</v>
      </c>
      <c r="O254" s="21" t="s">
        <v>44</v>
      </c>
      <c r="P254" s="21" t="s">
        <v>51</v>
      </c>
      <c r="Q254" s="24">
        <v>1389344.54</v>
      </c>
      <c r="R254" s="24">
        <v>687617.84</v>
      </c>
      <c r="S254" s="24">
        <v>687617.84</v>
      </c>
      <c r="T254" s="24">
        <v>687617.84</v>
      </c>
      <c r="U254" s="24">
        <v>687617.84</v>
      </c>
      <c r="V254" s="24">
        <v>687617.84</v>
      </c>
      <c r="W254" s="24">
        <v>687617.84</v>
      </c>
      <c r="X254" s="22">
        <f t="shared" si="18"/>
        <v>100</v>
      </c>
      <c r="Y254" s="21">
        <v>0</v>
      </c>
      <c r="Z254" s="21" t="s">
        <v>124</v>
      </c>
      <c r="AA254" s="16">
        <v>865</v>
      </c>
      <c r="AB254" s="22">
        <v>0</v>
      </c>
      <c r="AC254" s="22">
        <v>100</v>
      </c>
      <c r="AD254" s="23" t="s">
        <v>168</v>
      </c>
      <c r="AE254" s="9"/>
    </row>
    <row r="255" spans="1:31" ht="63.75">
      <c r="A255" s="9"/>
      <c r="B255" s="17" t="s">
        <v>1012</v>
      </c>
      <c r="C255" s="17" t="s">
        <v>1013</v>
      </c>
      <c r="D255" s="18" t="s">
        <v>1014</v>
      </c>
      <c r="E255" s="18" t="s">
        <v>1</v>
      </c>
      <c r="F255" s="18" t="s">
        <v>116</v>
      </c>
      <c r="G255" s="19" t="s">
        <v>1015</v>
      </c>
      <c r="H255" s="19" t="s">
        <v>37</v>
      </c>
      <c r="I255" s="20" t="s">
        <v>38</v>
      </c>
      <c r="J255" s="19" t="s">
        <v>39</v>
      </c>
      <c r="K255" s="21" t="s">
        <v>40</v>
      </c>
      <c r="L255" s="19" t="s">
        <v>41</v>
      </c>
      <c r="M255" s="19" t="s">
        <v>42</v>
      </c>
      <c r="N255" s="19" t="s">
        <v>43</v>
      </c>
      <c r="O255" s="21" t="s">
        <v>44</v>
      </c>
      <c r="P255" s="21" t="s">
        <v>51</v>
      </c>
      <c r="Q255" s="24">
        <v>5000000</v>
      </c>
      <c r="R255" s="24">
        <v>4927463.49</v>
      </c>
      <c r="S255" s="24">
        <v>4927463.49</v>
      </c>
      <c r="T255" s="24">
        <v>4927463.49</v>
      </c>
      <c r="U255" s="24">
        <v>4927463.49</v>
      </c>
      <c r="V255" s="24">
        <v>4927463.49</v>
      </c>
      <c r="W255" s="24">
        <v>4927463.49</v>
      </c>
      <c r="X255" s="22">
        <f t="shared" si="18"/>
        <v>100</v>
      </c>
      <c r="Y255" s="21">
        <v>0</v>
      </c>
      <c r="Z255" s="21" t="s">
        <v>47</v>
      </c>
      <c r="AA255" s="16">
        <v>699</v>
      </c>
      <c r="AB255" s="22">
        <v>0</v>
      </c>
      <c r="AC255" s="22">
        <v>100</v>
      </c>
      <c r="AD255" s="23" t="s">
        <v>163</v>
      </c>
      <c r="AE255" s="9"/>
    </row>
    <row r="256" spans="1:31" ht="63.75">
      <c r="A256" s="9"/>
      <c r="B256" s="17" t="s">
        <v>1016</v>
      </c>
      <c r="C256" s="17" t="s">
        <v>1017</v>
      </c>
      <c r="D256" s="18" t="s">
        <v>1018</v>
      </c>
      <c r="E256" s="18" t="s">
        <v>1</v>
      </c>
      <c r="F256" s="18" t="s">
        <v>36</v>
      </c>
      <c r="G256" s="19" t="s">
        <v>36</v>
      </c>
      <c r="H256" s="19" t="s">
        <v>37</v>
      </c>
      <c r="I256" s="20" t="s">
        <v>38</v>
      </c>
      <c r="J256" s="19" t="s">
        <v>39</v>
      </c>
      <c r="K256" s="21" t="s">
        <v>40</v>
      </c>
      <c r="L256" s="19" t="s">
        <v>41</v>
      </c>
      <c r="M256" s="19" t="s">
        <v>42</v>
      </c>
      <c r="N256" s="19" t="s">
        <v>43</v>
      </c>
      <c r="O256" s="21" t="s">
        <v>44</v>
      </c>
      <c r="P256" s="21" t="s">
        <v>51</v>
      </c>
      <c r="Q256" s="24">
        <v>4811292.53</v>
      </c>
      <c r="R256" s="24">
        <v>4716991.2</v>
      </c>
      <c r="S256" s="24">
        <v>4716991.2</v>
      </c>
      <c r="T256" s="24">
        <v>4716991.2</v>
      </c>
      <c r="U256" s="24">
        <v>4716991.2</v>
      </c>
      <c r="V256" s="24">
        <v>4716991.2</v>
      </c>
      <c r="W256" s="24">
        <v>4716991.2</v>
      </c>
      <c r="X256" s="22">
        <f t="shared" si="18"/>
        <v>100</v>
      </c>
      <c r="Y256" s="21">
        <v>0</v>
      </c>
      <c r="Z256" s="21" t="s">
        <v>47</v>
      </c>
      <c r="AA256" s="16">
        <v>403</v>
      </c>
      <c r="AB256" s="22">
        <v>0</v>
      </c>
      <c r="AC256" s="22">
        <v>100</v>
      </c>
      <c r="AD256" s="23" t="s">
        <v>168</v>
      </c>
      <c r="AE256" s="9"/>
    </row>
    <row r="257" spans="1:31" ht="63.75">
      <c r="A257" s="9"/>
      <c r="B257" s="17" t="s">
        <v>1019</v>
      </c>
      <c r="C257" s="17" t="s">
        <v>1020</v>
      </c>
      <c r="D257" s="18" t="s">
        <v>1021</v>
      </c>
      <c r="E257" s="18" t="s">
        <v>1</v>
      </c>
      <c r="F257" s="18" t="s">
        <v>310</v>
      </c>
      <c r="G257" s="19" t="s">
        <v>311</v>
      </c>
      <c r="H257" s="19" t="s">
        <v>37</v>
      </c>
      <c r="I257" s="20" t="s">
        <v>38</v>
      </c>
      <c r="J257" s="19" t="s">
        <v>39</v>
      </c>
      <c r="K257" s="21" t="s">
        <v>40</v>
      </c>
      <c r="L257" s="19" t="s">
        <v>41</v>
      </c>
      <c r="M257" s="19" t="s">
        <v>42</v>
      </c>
      <c r="N257" s="19" t="s">
        <v>43</v>
      </c>
      <c r="O257" s="21" t="s">
        <v>44</v>
      </c>
      <c r="P257" s="21" t="s">
        <v>51</v>
      </c>
      <c r="Q257" s="24">
        <v>1215078.8</v>
      </c>
      <c r="R257" s="24">
        <v>1211977.5</v>
      </c>
      <c r="S257" s="24">
        <v>1211977.5</v>
      </c>
      <c r="T257" s="24">
        <v>1211977.5</v>
      </c>
      <c r="U257" s="24">
        <v>1211977.5</v>
      </c>
      <c r="V257" s="24">
        <v>1211977.5</v>
      </c>
      <c r="W257" s="24">
        <v>1211977.5</v>
      </c>
      <c r="X257" s="22">
        <f t="shared" si="18"/>
        <v>100</v>
      </c>
      <c r="Y257" s="21">
        <v>0</v>
      </c>
      <c r="Z257" s="21" t="s">
        <v>124</v>
      </c>
      <c r="AA257" s="16">
        <v>679</v>
      </c>
      <c r="AB257" s="22">
        <v>0</v>
      </c>
      <c r="AC257" s="22">
        <v>100</v>
      </c>
      <c r="AD257" s="23" t="s">
        <v>168</v>
      </c>
      <c r="AE257" s="9"/>
    </row>
    <row r="258" spans="1:31" ht="63.75">
      <c r="A258" s="9"/>
      <c r="B258" s="17" t="s">
        <v>1022</v>
      </c>
      <c r="C258" s="17" t="s">
        <v>1023</v>
      </c>
      <c r="D258" s="18" t="s">
        <v>1024</v>
      </c>
      <c r="E258" s="18" t="s">
        <v>1</v>
      </c>
      <c r="F258" s="18" t="s">
        <v>36</v>
      </c>
      <c r="G258" s="19" t="s">
        <v>36</v>
      </c>
      <c r="H258" s="19" t="s">
        <v>37</v>
      </c>
      <c r="I258" s="20" t="s">
        <v>38</v>
      </c>
      <c r="J258" s="19" t="s">
        <v>39</v>
      </c>
      <c r="K258" s="21" t="s">
        <v>40</v>
      </c>
      <c r="L258" s="19" t="s">
        <v>41</v>
      </c>
      <c r="M258" s="19" t="s">
        <v>42</v>
      </c>
      <c r="N258" s="19" t="s">
        <v>43</v>
      </c>
      <c r="O258" s="21" t="s">
        <v>44</v>
      </c>
      <c r="P258" s="21" t="s">
        <v>51</v>
      </c>
      <c r="Q258" s="24">
        <v>524168.75</v>
      </c>
      <c r="R258" s="24">
        <v>520341.2</v>
      </c>
      <c r="S258" s="24">
        <v>520341.2</v>
      </c>
      <c r="T258" s="24">
        <v>520341.2</v>
      </c>
      <c r="U258" s="24">
        <v>520341.2</v>
      </c>
      <c r="V258" s="24">
        <v>520341.2</v>
      </c>
      <c r="W258" s="24">
        <v>520341.2</v>
      </c>
      <c r="X258" s="22">
        <f t="shared" si="18"/>
        <v>100</v>
      </c>
      <c r="Y258" s="21">
        <v>0</v>
      </c>
      <c r="Z258" s="21" t="s">
        <v>124</v>
      </c>
      <c r="AA258" s="16">
        <v>403</v>
      </c>
      <c r="AB258" s="22">
        <v>0</v>
      </c>
      <c r="AC258" s="22">
        <v>100</v>
      </c>
      <c r="AD258" s="23" t="s">
        <v>163</v>
      </c>
      <c r="AE258" s="9"/>
    </row>
    <row r="259" spans="1:31" ht="63.75">
      <c r="A259" s="9"/>
      <c r="B259" s="17" t="s">
        <v>1025</v>
      </c>
      <c r="C259" s="17" t="s">
        <v>1026</v>
      </c>
      <c r="D259" s="18" t="s">
        <v>1027</v>
      </c>
      <c r="E259" s="18" t="s">
        <v>1</v>
      </c>
      <c r="F259" s="18" t="s">
        <v>114</v>
      </c>
      <c r="G259" s="19" t="s">
        <v>114</v>
      </c>
      <c r="H259" s="19" t="s">
        <v>37</v>
      </c>
      <c r="I259" s="20" t="s">
        <v>38</v>
      </c>
      <c r="J259" s="19" t="s">
        <v>39</v>
      </c>
      <c r="K259" s="21" t="s">
        <v>40</v>
      </c>
      <c r="L259" s="19" t="s">
        <v>41</v>
      </c>
      <c r="M259" s="19" t="s">
        <v>42</v>
      </c>
      <c r="N259" s="19" t="s">
        <v>43</v>
      </c>
      <c r="O259" s="21" t="s">
        <v>44</v>
      </c>
      <c r="P259" s="21" t="s">
        <v>51</v>
      </c>
      <c r="Q259" s="24">
        <v>986125.03</v>
      </c>
      <c r="R259" s="24">
        <v>984982.8</v>
      </c>
      <c r="S259" s="24">
        <v>984982.8</v>
      </c>
      <c r="T259" s="24">
        <v>984982.8</v>
      </c>
      <c r="U259" s="24">
        <v>984982.8</v>
      </c>
      <c r="V259" s="24">
        <v>984982.8</v>
      </c>
      <c r="W259" s="24">
        <v>984982.8</v>
      </c>
      <c r="X259" s="22">
        <f t="shared" si="18"/>
        <v>100</v>
      </c>
      <c r="Y259" s="21">
        <v>0</v>
      </c>
      <c r="Z259" s="21" t="s">
        <v>124</v>
      </c>
      <c r="AA259" s="16">
        <v>203</v>
      </c>
      <c r="AB259" s="22">
        <v>0</v>
      </c>
      <c r="AC259" s="22">
        <v>100</v>
      </c>
      <c r="AD259" s="23" t="s">
        <v>163</v>
      </c>
      <c r="AE259" s="9"/>
    </row>
    <row r="260" spans="1:31" ht="63.75">
      <c r="A260" s="9"/>
      <c r="B260" s="17" t="s">
        <v>1028</v>
      </c>
      <c r="C260" s="17" t="s">
        <v>1029</v>
      </c>
      <c r="D260" s="18" t="s">
        <v>1030</v>
      </c>
      <c r="E260" s="18" t="s">
        <v>1</v>
      </c>
      <c r="F260" s="18" t="s">
        <v>548</v>
      </c>
      <c r="G260" s="19" t="s">
        <v>548</v>
      </c>
      <c r="H260" s="19" t="s">
        <v>37</v>
      </c>
      <c r="I260" s="20" t="s">
        <v>38</v>
      </c>
      <c r="J260" s="19" t="s">
        <v>39</v>
      </c>
      <c r="K260" s="21" t="s">
        <v>40</v>
      </c>
      <c r="L260" s="19" t="s">
        <v>41</v>
      </c>
      <c r="M260" s="19" t="s">
        <v>42</v>
      </c>
      <c r="N260" s="19" t="s">
        <v>43</v>
      </c>
      <c r="O260" s="21" t="s">
        <v>44</v>
      </c>
      <c r="P260" s="21" t="s">
        <v>51</v>
      </c>
      <c r="Q260" s="24">
        <v>1115351</v>
      </c>
      <c r="R260" s="24">
        <v>1112572.72</v>
      </c>
      <c r="S260" s="24">
        <v>1112572.72</v>
      </c>
      <c r="T260" s="24">
        <v>1112572.72</v>
      </c>
      <c r="U260" s="24">
        <v>1112572.72</v>
      </c>
      <c r="V260" s="24">
        <v>1112572.72</v>
      </c>
      <c r="W260" s="24">
        <v>1112572.72</v>
      </c>
      <c r="X260" s="22">
        <f t="shared" si="18"/>
        <v>100</v>
      </c>
      <c r="Y260" s="21">
        <v>0</v>
      </c>
      <c r="Z260" s="21" t="s">
        <v>47</v>
      </c>
      <c r="AA260" s="16">
        <v>50</v>
      </c>
      <c r="AB260" s="22">
        <v>0</v>
      </c>
      <c r="AC260" s="22">
        <v>100</v>
      </c>
      <c r="AD260" s="23" t="s">
        <v>168</v>
      </c>
      <c r="AE260" s="9"/>
    </row>
    <row r="261" spans="1:31" ht="60.75">
      <c r="A261" s="9"/>
      <c r="B261" s="17" t="s">
        <v>1031</v>
      </c>
      <c r="C261" s="17" t="s">
        <v>1032</v>
      </c>
      <c r="D261" s="18" t="s">
        <v>1033</v>
      </c>
      <c r="E261" s="18" t="s">
        <v>1</v>
      </c>
      <c r="F261" s="18" t="s">
        <v>58</v>
      </c>
      <c r="G261" s="19" t="s">
        <v>58</v>
      </c>
      <c r="H261" s="19" t="s">
        <v>37</v>
      </c>
      <c r="I261" s="20" t="s">
        <v>38</v>
      </c>
      <c r="J261" s="19" t="s">
        <v>39</v>
      </c>
      <c r="K261" s="21" t="s">
        <v>40</v>
      </c>
      <c r="L261" s="19" t="s">
        <v>41</v>
      </c>
      <c r="M261" s="19" t="s">
        <v>42</v>
      </c>
      <c r="N261" s="19" t="s">
        <v>43</v>
      </c>
      <c r="O261" s="21" t="s">
        <v>44</v>
      </c>
      <c r="P261" s="21" t="s">
        <v>51</v>
      </c>
      <c r="Q261" s="24">
        <v>1052476.83</v>
      </c>
      <c r="R261" s="24">
        <v>1052476.83</v>
      </c>
      <c r="S261" s="24">
        <v>1052476.83</v>
      </c>
      <c r="T261" s="24">
        <v>1052476.83</v>
      </c>
      <c r="U261" s="24">
        <v>1052476.83</v>
      </c>
      <c r="V261" s="24">
        <v>1052476.83</v>
      </c>
      <c r="W261" s="24">
        <v>1052476.83</v>
      </c>
      <c r="X261" s="22">
        <f t="shared" si="18"/>
        <v>100</v>
      </c>
      <c r="Y261" s="21">
        <v>0</v>
      </c>
      <c r="Z261" s="21" t="s">
        <v>124</v>
      </c>
      <c r="AA261" s="16">
        <v>802</v>
      </c>
      <c r="AB261" s="22">
        <v>0</v>
      </c>
      <c r="AC261" s="22">
        <v>100</v>
      </c>
      <c r="AD261" s="23" t="s">
        <v>163</v>
      </c>
      <c r="AE261" s="9"/>
    </row>
    <row r="262" spans="1:31" ht="63.75">
      <c r="A262" s="9"/>
      <c r="B262" s="17" t="s">
        <v>1034</v>
      </c>
      <c r="C262" s="17" t="s">
        <v>1035</v>
      </c>
      <c r="D262" s="18" t="s">
        <v>1036</v>
      </c>
      <c r="E262" s="18" t="s">
        <v>1</v>
      </c>
      <c r="F262" s="18" t="s">
        <v>109</v>
      </c>
      <c r="G262" s="19" t="s">
        <v>1037</v>
      </c>
      <c r="H262" s="19" t="s">
        <v>64</v>
      </c>
      <c r="I262" s="20" t="s">
        <v>38</v>
      </c>
      <c r="J262" s="19" t="s">
        <v>39</v>
      </c>
      <c r="K262" s="21" t="s">
        <v>40</v>
      </c>
      <c r="L262" s="19" t="s">
        <v>41</v>
      </c>
      <c r="M262" s="19" t="s">
        <v>42</v>
      </c>
      <c r="N262" s="19" t="s">
        <v>43</v>
      </c>
      <c r="O262" s="21" t="s">
        <v>44</v>
      </c>
      <c r="P262" s="21" t="s">
        <v>51</v>
      </c>
      <c r="Q262" s="24">
        <v>852860.31</v>
      </c>
      <c r="R262" s="24">
        <v>852860.31</v>
      </c>
      <c r="S262" s="24">
        <v>852860.31</v>
      </c>
      <c r="T262" s="24">
        <v>852860.31</v>
      </c>
      <c r="U262" s="24">
        <v>852860.31</v>
      </c>
      <c r="V262" s="24">
        <v>852860.31</v>
      </c>
      <c r="W262" s="24">
        <v>852860.31</v>
      </c>
      <c r="X262" s="22">
        <f t="shared" si="18"/>
        <v>100</v>
      </c>
      <c r="Y262" s="21">
        <v>0</v>
      </c>
      <c r="Z262" s="21" t="s">
        <v>124</v>
      </c>
      <c r="AA262" s="16">
        <v>683</v>
      </c>
      <c r="AB262" s="22">
        <v>0</v>
      </c>
      <c r="AC262" s="22">
        <v>100</v>
      </c>
      <c r="AD262" s="23" t="s">
        <v>168</v>
      </c>
      <c r="AE262" s="9"/>
    </row>
    <row r="263" spans="1:31" ht="60.75">
      <c r="A263" s="9"/>
      <c r="B263" s="17" t="s">
        <v>1038</v>
      </c>
      <c r="C263" s="17" t="s">
        <v>1039</v>
      </c>
      <c r="D263" s="18" t="s">
        <v>1040</v>
      </c>
      <c r="E263" s="18" t="s">
        <v>1</v>
      </c>
      <c r="F263" s="18" t="s">
        <v>937</v>
      </c>
      <c r="G263" s="19" t="s">
        <v>937</v>
      </c>
      <c r="H263" s="19" t="s">
        <v>37</v>
      </c>
      <c r="I263" s="20" t="s">
        <v>38</v>
      </c>
      <c r="J263" s="19" t="s">
        <v>39</v>
      </c>
      <c r="K263" s="21" t="s">
        <v>40</v>
      </c>
      <c r="L263" s="19" t="s">
        <v>41</v>
      </c>
      <c r="M263" s="19" t="s">
        <v>42</v>
      </c>
      <c r="N263" s="19" t="s">
        <v>43</v>
      </c>
      <c r="O263" s="21" t="s">
        <v>44</v>
      </c>
      <c r="P263" s="21" t="s">
        <v>51</v>
      </c>
      <c r="Q263" s="24">
        <v>231603.28</v>
      </c>
      <c r="R263" s="24">
        <v>231603.28</v>
      </c>
      <c r="S263" s="24">
        <v>231603.28</v>
      </c>
      <c r="T263" s="24">
        <v>231603.28</v>
      </c>
      <c r="U263" s="24">
        <v>231603.28</v>
      </c>
      <c r="V263" s="24">
        <v>231603.28</v>
      </c>
      <c r="W263" s="24">
        <v>231603.28</v>
      </c>
      <c r="X263" s="22">
        <f t="shared" si="18"/>
        <v>100</v>
      </c>
      <c r="Y263" s="21">
        <v>0</v>
      </c>
      <c r="Z263" s="21" t="s">
        <v>124</v>
      </c>
      <c r="AA263" s="16">
        <v>166</v>
      </c>
      <c r="AB263" s="22">
        <v>0</v>
      </c>
      <c r="AC263" s="22">
        <v>100</v>
      </c>
      <c r="AD263" s="23" t="s">
        <v>163</v>
      </c>
      <c r="AE263" s="9"/>
    </row>
    <row r="264" spans="1:31" ht="63.75">
      <c r="A264" s="9"/>
      <c r="B264" s="17" t="s">
        <v>1041</v>
      </c>
      <c r="C264" s="17" t="s">
        <v>1042</v>
      </c>
      <c r="D264" s="18" t="s">
        <v>1043</v>
      </c>
      <c r="E264" s="18" t="s">
        <v>1</v>
      </c>
      <c r="F264" s="18" t="s">
        <v>553</v>
      </c>
      <c r="G264" s="19" t="s">
        <v>553</v>
      </c>
      <c r="H264" s="19" t="s">
        <v>37</v>
      </c>
      <c r="I264" s="20" t="s">
        <v>38</v>
      </c>
      <c r="J264" s="19" t="s">
        <v>39</v>
      </c>
      <c r="K264" s="21" t="s">
        <v>40</v>
      </c>
      <c r="L264" s="19" t="s">
        <v>41</v>
      </c>
      <c r="M264" s="19" t="s">
        <v>42</v>
      </c>
      <c r="N264" s="19" t="s">
        <v>43</v>
      </c>
      <c r="O264" s="21" t="s">
        <v>44</v>
      </c>
      <c r="P264" s="21" t="s">
        <v>51</v>
      </c>
      <c r="Q264" s="24">
        <v>958994.38</v>
      </c>
      <c r="R264" s="24">
        <v>958994.38</v>
      </c>
      <c r="S264" s="24">
        <v>958994.38</v>
      </c>
      <c r="T264" s="24">
        <v>958994.38</v>
      </c>
      <c r="U264" s="24">
        <v>958994.38</v>
      </c>
      <c r="V264" s="24">
        <v>958994.38</v>
      </c>
      <c r="W264" s="24">
        <v>958994.38</v>
      </c>
      <c r="X264" s="22">
        <f t="shared" si="18"/>
        <v>100</v>
      </c>
      <c r="Y264" s="21">
        <v>0</v>
      </c>
      <c r="Z264" s="21" t="s">
        <v>124</v>
      </c>
      <c r="AA264" s="16">
        <v>92</v>
      </c>
      <c r="AB264" s="22">
        <v>0</v>
      </c>
      <c r="AC264" s="22">
        <v>100</v>
      </c>
      <c r="AD264" s="23" t="s">
        <v>163</v>
      </c>
      <c r="AE264" s="9"/>
    </row>
    <row r="265" spans="1:31" ht="63.75">
      <c r="A265" s="9"/>
      <c r="B265" s="17" t="s">
        <v>1044</v>
      </c>
      <c r="C265" s="17" t="s">
        <v>1045</v>
      </c>
      <c r="D265" s="18" t="s">
        <v>1046</v>
      </c>
      <c r="E265" s="18" t="s">
        <v>1</v>
      </c>
      <c r="F265" s="18" t="s">
        <v>1</v>
      </c>
      <c r="G265" s="19" t="s">
        <v>84</v>
      </c>
      <c r="H265" s="19" t="s">
        <v>37</v>
      </c>
      <c r="I265" s="20" t="s">
        <v>38</v>
      </c>
      <c r="J265" s="19" t="s">
        <v>39</v>
      </c>
      <c r="K265" s="21" t="s">
        <v>40</v>
      </c>
      <c r="L265" s="19" t="s">
        <v>41</v>
      </c>
      <c r="M265" s="19" t="s">
        <v>42</v>
      </c>
      <c r="N265" s="19" t="s">
        <v>43</v>
      </c>
      <c r="O265" s="21" t="s">
        <v>44</v>
      </c>
      <c r="P265" s="21" t="s">
        <v>51</v>
      </c>
      <c r="Q265" s="24">
        <v>509950.86</v>
      </c>
      <c r="R265" s="24">
        <v>509950.86</v>
      </c>
      <c r="S265" s="24">
        <v>509950.86</v>
      </c>
      <c r="T265" s="24">
        <v>509950.86</v>
      </c>
      <c r="U265" s="24">
        <v>509950.86</v>
      </c>
      <c r="V265" s="24">
        <v>509950.86</v>
      </c>
      <c r="W265" s="24">
        <v>509950.86</v>
      </c>
      <c r="X265" s="22">
        <f t="shared" si="18"/>
        <v>100</v>
      </c>
      <c r="Y265" s="21">
        <v>0</v>
      </c>
      <c r="Z265" s="21" t="s">
        <v>124</v>
      </c>
      <c r="AA265" s="16">
        <v>410</v>
      </c>
      <c r="AB265" s="22">
        <v>0</v>
      </c>
      <c r="AC265" s="22">
        <v>100</v>
      </c>
      <c r="AD265" s="23" t="s">
        <v>163</v>
      </c>
      <c r="AE265" s="9"/>
    </row>
    <row r="266" spans="1:31" ht="63.75">
      <c r="A266" s="9"/>
      <c r="B266" s="17" t="s">
        <v>1047</v>
      </c>
      <c r="C266" s="17" t="s">
        <v>1048</v>
      </c>
      <c r="D266" s="18" t="s">
        <v>1049</v>
      </c>
      <c r="E266" s="18" t="s">
        <v>1</v>
      </c>
      <c r="F266" s="18" t="s">
        <v>125</v>
      </c>
      <c r="G266" s="19" t="s">
        <v>193</v>
      </c>
      <c r="H266" s="19" t="s">
        <v>64</v>
      </c>
      <c r="I266" s="20" t="s">
        <v>38</v>
      </c>
      <c r="J266" s="19" t="s">
        <v>39</v>
      </c>
      <c r="K266" s="21" t="s">
        <v>40</v>
      </c>
      <c r="L266" s="19" t="s">
        <v>41</v>
      </c>
      <c r="M266" s="19" t="s">
        <v>42</v>
      </c>
      <c r="N266" s="19" t="s">
        <v>43</v>
      </c>
      <c r="O266" s="21" t="s">
        <v>44</v>
      </c>
      <c r="P266" s="21" t="s">
        <v>51</v>
      </c>
      <c r="Q266" s="24">
        <v>138327.67999999999</v>
      </c>
      <c r="R266" s="24">
        <v>138327.67999999999</v>
      </c>
      <c r="S266" s="24">
        <v>138327.67999999999</v>
      </c>
      <c r="T266" s="24">
        <v>138327.67999999999</v>
      </c>
      <c r="U266" s="24">
        <v>138327.67999999999</v>
      </c>
      <c r="V266" s="24">
        <v>138327.67999999999</v>
      </c>
      <c r="W266" s="24">
        <v>138327.67999999999</v>
      </c>
      <c r="X266" s="22">
        <f t="shared" si="18"/>
        <v>100</v>
      </c>
      <c r="Y266" s="21">
        <v>0</v>
      </c>
      <c r="Z266" s="21" t="s">
        <v>124</v>
      </c>
      <c r="AA266" s="16">
        <v>101</v>
      </c>
      <c r="AB266" s="22">
        <v>0</v>
      </c>
      <c r="AC266" s="22">
        <v>100</v>
      </c>
      <c r="AD266" s="23" t="s">
        <v>168</v>
      </c>
      <c r="AE266" s="9"/>
    </row>
    <row r="267" spans="1:31" ht="63.75">
      <c r="A267" s="9"/>
      <c r="B267" s="17" t="s">
        <v>1050</v>
      </c>
      <c r="C267" s="17" t="s">
        <v>1051</v>
      </c>
      <c r="D267" s="18" t="s">
        <v>1052</v>
      </c>
      <c r="E267" s="18" t="s">
        <v>1</v>
      </c>
      <c r="F267" s="18" t="s">
        <v>554</v>
      </c>
      <c r="G267" s="19" t="s">
        <v>554</v>
      </c>
      <c r="H267" s="19" t="s">
        <v>37</v>
      </c>
      <c r="I267" s="20" t="s">
        <v>38</v>
      </c>
      <c r="J267" s="19" t="s">
        <v>39</v>
      </c>
      <c r="K267" s="21" t="s">
        <v>40</v>
      </c>
      <c r="L267" s="19" t="s">
        <v>41</v>
      </c>
      <c r="M267" s="19" t="s">
        <v>42</v>
      </c>
      <c r="N267" s="19" t="s">
        <v>43</v>
      </c>
      <c r="O267" s="21" t="s">
        <v>44</v>
      </c>
      <c r="P267" s="21" t="s">
        <v>51</v>
      </c>
      <c r="Q267" s="24">
        <v>210448.82</v>
      </c>
      <c r="R267" s="24">
        <v>210448.82</v>
      </c>
      <c r="S267" s="24">
        <v>210448.82</v>
      </c>
      <c r="T267" s="24">
        <v>210448.82</v>
      </c>
      <c r="U267" s="24">
        <v>210448.82</v>
      </c>
      <c r="V267" s="24">
        <v>210448.82</v>
      </c>
      <c r="W267" s="24">
        <v>210448.82</v>
      </c>
      <c r="X267" s="22">
        <f t="shared" si="18"/>
        <v>100</v>
      </c>
      <c r="Y267" s="21">
        <v>0</v>
      </c>
      <c r="Z267" s="21" t="s">
        <v>124</v>
      </c>
      <c r="AA267" s="16">
        <v>66</v>
      </c>
      <c r="AB267" s="22">
        <v>0</v>
      </c>
      <c r="AC267" s="22">
        <v>100</v>
      </c>
      <c r="AD267" s="23" t="s">
        <v>163</v>
      </c>
      <c r="AE267" s="9"/>
    </row>
    <row r="268" spans="1:31" ht="60.75">
      <c r="A268" s="9"/>
      <c r="B268" s="17" t="s">
        <v>1053</v>
      </c>
      <c r="C268" s="17" t="s">
        <v>1054</v>
      </c>
      <c r="D268" s="18" t="s">
        <v>1055</v>
      </c>
      <c r="E268" s="18" t="s">
        <v>1</v>
      </c>
      <c r="F268" s="18" t="s">
        <v>170</v>
      </c>
      <c r="G268" s="19" t="s">
        <v>171</v>
      </c>
      <c r="H268" s="19" t="s">
        <v>37</v>
      </c>
      <c r="I268" s="20" t="s">
        <v>38</v>
      </c>
      <c r="J268" s="19" t="s">
        <v>39</v>
      </c>
      <c r="K268" s="21" t="s">
        <v>40</v>
      </c>
      <c r="L268" s="19" t="s">
        <v>41</v>
      </c>
      <c r="M268" s="19" t="s">
        <v>42</v>
      </c>
      <c r="N268" s="19" t="s">
        <v>43</v>
      </c>
      <c r="O268" s="21" t="s">
        <v>44</v>
      </c>
      <c r="P268" s="21" t="s">
        <v>51</v>
      </c>
      <c r="Q268" s="24">
        <v>653141.25</v>
      </c>
      <c r="R268" s="24">
        <v>653141.25</v>
      </c>
      <c r="S268" s="24">
        <v>653141.25</v>
      </c>
      <c r="T268" s="24">
        <v>653141.25</v>
      </c>
      <c r="U268" s="24">
        <v>653141.25</v>
      </c>
      <c r="V268" s="24">
        <v>653141.25</v>
      </c>
      <c r="W268" s="24">
        <v>653141.25</v>
      </c>
      <c r="X268" s="22">
        <f t="shared" si="18"/>
        <v>100</v>
      </c>
      <c r="Y268" s="21">
        <v>0</v>
      </c>
      <c r="Z268" s="21" t="s">
        <v>124</v>
      </c>
      <c r="AA268" s="16">
        <v>574</v>
      </c>
      <c r="AB268" s="22">
        <v>0</v>
      </c>
      <c r="AC268" s="22">
        <v>100</v>
      </c>
      <c r="AD268" s="23" t="s">
        <v>163</v>
      </c>
      <c r="AE268" s="9"/>
    </row>
    <row r="269" spans="1:31" ht="63.75">
      <c r="A269" s="9"/>
      <c r="B269" s="17" t="s">
        <v>1056</v>
      </c>
      <c r="C269" s="17" t="s">
        <v>1057</v>
      </c>
      <c r="D269" s="18" t="s">
        <v>1058</v>
      </c>
      <c r="E269" s="18" t="s">
        <v>1</v>
      </c>
      <c r="F269" s="18" t="s">
        <v>246</v>
      </c>
      <c r="G269" s="19" t="s">
        <v>246</v>
      </c>
      <c r="H269" s="19" t="s">
        <v>64</v>
      </c>
      <c r="I269" s="20" t="s">
        <v>38</v>
      </c>
      <c r="J269" s="19" t="s">
        <v>39</v>
      </c>
      <c r="K269" s="21" t="s">
        <v>40</v>
      </c>
      <c r="L269" s="19" t="s">
        <v>41</v>
      </c>
      <c r="M269" s="19" t="s">
        <v>42</v>
      </c>
      <c r="N269" s="19" t="s">
        <v>43</v>
      </c>
      <c r="O269" s="21" t="s">
        <v>44</v>
      </c>
      <c r="P269" s="21" t="s">
        <v>51</v>
      </c>
      <c r="Q269" s="24">
        <v>990202.61</v>
      </c>
      <c r="R269" s="24">
        <v>990202.61</v>
      </c>
      <c r="S269" s="24">
        <v>990202.61</v>
      </c>
      <c r="T269" s="24">
        <v>990202.61</v>
      </c>
      <c r="U269" s="24">
        <v>990202.61</v>
      </c>
      <c r="V269" s="24">
        <v>990202.61</v>
      </c>
      <c r="W269" s="24">
        <v>990202.61</v>
      </c>
      <c r="X269" s="22">
        <f t="shared" si="18"/>
        <v>100</v>
      </c>
      <c r="Y269" s="21">
        <v>0</v>
      </c>
      <c r="Z269" s="21" t="s">
        <v>124</v>
      </c>
      <c r="AA269" s="16">
        <v>148</v>
      </c>
      <c r="AB269" s="22">
        <v>0</v>
      </c>
      <c r="AC269" s="22">
        <v>100</v>
      </c>
      <c r="AD269" s="23" t="s">
        <v>168</v>
      </c>
      <c r="AE269" s="9"/>
    </row>
    <row r="270" spans="1:31" ht="63.75">
      <c r="A270" s="9"/>
      <c r="B270" s="17" t="s">
        <v>1059</v>
      </c>
      <c r="C270" s="17" t="s">
        <v>1060</v>
      </c>
      <c r="D270" s="18" t="s">
        <v>1061</v>
      </c>
      <c r="E270" s="18" t="s">
        <v>1</v>
      </c>
      <c r="F270" s="18" t="s">
        <v>1</v>
      </c>
      <c r="G270" s="19" t="s">
        <v>84</v>
      </c>
      <c r="H270" s="19" t="s">
        <v>37</v>
      </c>
      <c r="I270" s="20" t="s">
        <v>38</v>
      </c>
      <c r="J270" s="19" t="s">
        <v>39</v>
      </c>
      <c r="K270" s="21" t="s">
        <v>40</v>
      </c>
      <c r="L270" s="19" t="s">
        <v>41</v>
      </c>
      <c r="M270" s="19" t="s">
        <v>42</v>
      </c>
      <c r="N270" s="19" t="s">
        <v>43</v>
      </c>
      <c r="O270" s="21" t="s">
        <v>44</v>
      </c>
      <c r="P270" s="21" t="s">
        <v>51</v>
      </c>
      <c r="Q270" s="24">
        <v>1137456.17</v>
      </c>
      <c r="R270" s="24">
        <v>1135525.5</v>
      </c>
      <c r="S270" s="24">
        <v>1135525.5</v>
      </c>
      <c r="T270" s="24">
        <v>1135525.5</v>
      </c>
      <c r="U270" s="24">
        <v>1135525.5</v>
      </c>
      <c r="V270" s="24">
        <v>1135525.5</v>
      </c>
      <c r="W270" s="24">
        <v>1135525.5</v>
      </c>
      <c r="X270" s="22">
        <f t="shared" si="18"/>
        <v>100</v>
      </c>
      <c r="Y270" s="21">
        <v>0</v>
      </c>
      <c r="Z270" s="21" t="s">
        <v>47</v>
      </c>
      <c r="AA270" s="16">
        <v>269</v>
      </c>
      <c r="AB270" s="22">
        <v>0</v>
      </c>
      <c r="AC270" s="22">
        <v>100</v>
      </c>
      <c r="AD270" s="23" t="s">
        <v>163</v>
      </c>
      <c r="AE270" s="9"/>
    </row>
    <row r="271" spans="1:31" ht="63.75">
      <c r="A271" s="9"/>
      <c r="B271" s="17" t="s">
        <v>1062</v>
      </c>
      <c r="C271" s="17" t="s">
        <v>1063</v>
      </c>
      <c r="D271" s="18" t="s">
        <v>1064</v>
      </c>
      <c r="E271" s="18" t="s">
        <v>1</v>
      </c>
      <c r="F271" s="18" t="s">
        <v>1</v>
      </c>
      <c r="G271" s="19" t="s">
        <v>84</v>
      </c>
      <c r="H271" s="19" t="s">
        <v>37</v>
      </c>
      <c r="I271" s="20" t="s">
        <v>38</v>
      </c>
      <c r="J271" s="19" t="s">
        <v>39</v>
      </c>
      <c r="K271" s="21" t="s">
        <v>40</v>
      </c>
      <c r="L271" s="19" t="s">
        <v>41</v>
      </c>
      <c r="M271" s="19" t="s">
        <v>42</v>
      </c>
      <c r="N271" s="19" t="s">
        <v>43</v>
      </c>
      <c r="O271" s="21" t="s">
        <v>44</v>
      </c>
      <c r="P271" s="21" t="s">
        <v>51</v>
      </c>
      <c r="Q271" s="24">
        <v>1396524.38</v>
      </c>
      <c r="R271" s="24">
        <v>1394120.29</v>
      </c>
      <c r="S271" s="24">
        <v>1394120.29</v>
      </c>
      <c r="T271" s="24">
        <v>1394120.29</v>
      </c>
      <c r="U271" s="24">
        <v>1394120.29</v>
      </c>
      <c r="V271" s="24">
        <v>1394120.29</v>
      </c>
      <c r="W271" s="24">
        <v>1394120.29</v>
      </c>
      <c r="X271" s="22">
        <f t="shared" si="18"/>
        <v>100</v>
      </c>
      <c r="Y271" s="21">
        <v>0</v>
      </c>
      <c r="Z271" s="21" t="s">
        <v>47</v>
      </c>
      <c r="AA271" s="16">
        <v>658</v>
      </c>
      <c r="AB271" s="22">
        <v>0</v>
      </c>
      <c r="AC271" s="22">
        <v>100</v>
      </c>
      <c r="AD271" s="23" t="s">
        <v>163</v>
      </c>
      <c r="AE271" s="9"/>
    </row>
    <row r="272" spans="1:31" ht="63.75">
      <c r="A272" s="9"/>
      <c r="B272" s="17" t="s">
        <v>1065</v>
      </c>
      <c r="C272" s="17" t="s">
        <v>1066</v>
      </c>
      <c r="D272" s="18" t="s">
        <v>1067</v>
      </c>
      <c r="E272" s="18" t="s">
        <v>1</v>
      </c>
      <c r="F272" s="18" t="s">
        <v>1</v>
      </c>
      <c r="G272" s="19" t="s">
        <v>84</v>
      </c>
      <c r="H272" s="19" t="s">
        <v>37</v>
      </c>
      <c r="I272" s="20" t="s">
        <v>38</v>
      </c>
      <c r="J272" s="19" t="s">
        <v>39</v>
      </c>
      <c r="K272" s="21" t="s">
        <v>40</v>
      </c>
      <c r="L272" s="19" t="s">
        <v>41</v>
      </c>
      <c r="M272" s="19" t="s">
        <v>42</v>
      </c>
      <c r="N272" s="19" t="s">
        <v>43</v>
      </c>
      <c r="O272" s="21" t="s">
        <v>44</v>
      </c>
      <c r="P272" s="21" t="s">
        <v>51</v>
      </c>
      <c r="Q272" s="24">
        <v>63245.06</v>
      </c>
      <c r="R272" s="24">
        <v>63245.06</v>
      </c>
      <c r="S272" s="24">
        <v>63245.06</v>
      </c>
      <c r="T272" s="24">
        <v>63245.06</v>
      </c>
      <c r="U272" s="24">
        <v>63245.06</v>
      </c>
      <c r="V272" s="24">
        <v>63245.06</v>
      </c>
      <c r="W272" s="24">
        <v>63245.06</v>
      </c>
      <c r="X272" s="22">
        <f t="shared" si="18"/>
        <v>100</v>
      </c>
      <c r="Y272" s="21">
        <v>0</v>
      </c>
      <c r="Z272" s="21" t="s">
        <v>124</v>
      </c>
      <c r="AA272" s="16">
        <v>269</v>
      </c>
      <c r="AB272" s="22">
        <v>0</v>
      </c>
      <c r="AC272" s="22">
        <v>100</v>
      </c>
      <c r="AD272" s="23" t="s">
        <v>168</v>
      </c>
      <c r="AE272" s="9"/>
    </row>
    <row r="273" spans="1:31" ht="60.75">
      <c r="A273" s="9"/>
      <c r="B273" s="17" t="s">
        <v>1068</v>
      </c>
      <c r="C273" s="17" t="s">
        <v>1069</v>
      </c>
      <c r="D273" s="18" t="s">
        <v>1070</v>
      </c>
      <c r="E273" s="18" t="s">
        <v>1</v>
      </c>
      <c r="F273" s="18" t="s">
        <v>100</v>
      </c>
      <c r="G273" s="19" t="s">
        <v>101</v>
      </c>
      <c r="H273" s="19" t="s">
        <v>37</v>
      </c>
      <c r="I273" s="20" t="s">
        <v>38</v>
      </c>
      <c r="J273" s="19" t="s">
        <v>39</v>
      </c>
      <c r="K273" s="21" t="s">
        <v>40</v>
      </c>
      <c r="L273" s="19" t="s">
        <v>41</v>
      </c>
      <c r="M273" s="19" t="s">
        <v>42</v>
      </c>
      <c r="N273" s="19" t="s">
        <v>43</v>
      </c>
      <c r="O273" s="21" t="s">
        <v>44</v>
      </c>
      <c r="P273" s="21" t="s">
        <v>51</v>
      </c>
      <c r="Q273" s="24">
        <v>743866.71</v>
      </c>
      <c r="R273" s="24">
        <v>743866.71</v>
      </c>
      <c r="S273" s="24">
        <v>743866.71</v>
      </c>
      <c r="T273" s="24">
        <v>743866.71</v>
      </c>
      <c r="U273" s="24">
        <v>743866.71</v>
      </c>
      <c r="V273" s="24">
        <v>743866.71</v>
      </c>
      <c r="W273" s="24">
        <v>743866.71</v>
      </c>
      <c r="X273" s="22">
        <f t="shared" si="18"/>
        <v>100</v>
      </c>
      <c r="Y273" s="21">
        <v>0</v>
      </c>
      <c r="Z273" s="21" t="s">
        <v>124</v>
      </c>
      <c r="AA273" s="16">
        <v>640</v>
      </c>
      <c r="AB273" s="22">
        <v>0</v>
      </c>
      <c r="AC273" s="22">
        <v>1</v>
      </c>
      <c r="AD273" s="23" t="s">
        <v>194</v>
      </c>
      <c r="AE273" s="9"/>
    </row>
    <row r="274" spans="1:31" ht="60.75">
      <c r="A274" s="9"/>
      <c r="B274" s="17" t="s">
        <v>1071</v>
      </c>
      <c r="C274" s="17" t="s">
        <v>1072</v>
      </c>
      <c r="D274" s="18" t="s">
        <v>1073</v>
      </c>
      <c r="E274" s="18" t="s">
        <v>1</v>
      </c>
      <c r="F274" s="18" t="s">
        <v>1</v>
      </c>
      <c r="G274" s="19" t="s">
        <v>84</v>
      </c>
      <c r="H274" s="19" t="s">
        <v>37</v>
      </c>
      <c r="I274" s="20" t="s">
        <v>38</v>
      </c>
      <c r="J274" s="19" t="s">
        <v>39</v>
      </c>
      <c r="K274" s="21" t="s">
        <v>40</v>
      </c>
      <c r="L274" s="19" t="s">
        <v>41</v>
      </c>
      <c r="M274" s="19" t="s">
        <v>42</v>
      </c>
      <c r="N274" s="19" t="s">
        <v>43</v>
      </c>
      <c r="O274" s="21" t="s">
        <v>44</v>
      </c>
      <c r="P274" s="21" t="s">
        <v>51</v>
      </c>
      <c r="Q274" s="24">
        <v>757083.25</v>
      </c>
      <c r="R274" s="24">
        <v>757083.25</v>
      </c>
      <c r="S274" s="24">
        <v>757083.25</v>
      </c>
      <c r="T274" s="24">
        <v>757083.25</v>
      </c>
      <c r="U274" s="24">
        <v>757083.25</v>
      </c>
      <c r="V274" s="24">
        <v>757083.25</v>
      </c>
      <c r="W274" s="24">
        <v>757083.25</v>
      </c>
      <c r="X274" s="22">
        <f t="shared" si="18"/>
        <v>100</v>
      </c>
      <c r="Y274" s="21">
        <v>0</v>
      </c>
      <c r="Z274" s="21" t="s">
        <v>124</v>
      </c>
      <c r="AA274" s="16">
        <v>147</v>
      </c>
      <c r="AB274" s="22">
        <v>0</v>
      </c>
      <c r="AC274" s="22">
        <v>100</v>
      </c>
      <c r="AD274" s="23" t="s">
        <v>168</v>
      </c>
      <c r="AE274" s="9"/>
    </row>
    <row r="275" spans="1:31" ht="63.75">
      <c r="A275" s="9"/>
      <c r="B275" s="17" t="s">
        <v>1074</v>
      </c>
      <c r="C275" s="17" t="s">
        <v>1075</v>
      </c>
      <c r="D275" s="18" t="s">
        <v>1076</v>
      </c>
      <c r="E275" s="18" t="s">
        <v>1</v>
      </c>
      <c r="F275" s="18" t="s">
        <v>1</v>
      </c>
      <c r="G275" s="19" t="s">
        <v>84</v>
      </c>
      <c r="H275" s="19" t="s">
        <v>37</v>
      </c>
      <c r="I275" s="20" t="s">
        <v>38</v>
      </c>
      <c r="J275" s="19" t="s">
        <v>39</v>
      </c>
      <c r="K275" s="21" t="s">
        <v>40</v>
      </c>
      <c r="L275" s="19" t="s">
        <v>41</v>
      </c>
      <c r="M275" s="19" t="s">
        <v>42</v>
      </c>
      <c r="N275" s="19" t="s">
        <v>43</v>
      </c>
      <c r="O275" s="21" t="s">
        <v>44</v>
      </c>
      <c r="P275" s="21" t="s">
        <v>51</v>
      </c>
      <c r="Q275" s="24">
        <v>1742467.93</v>
      </c>
      <c r="R275" s="24">
        <v>1740833.94</v>
      </c>
      <c r="S275" s="24">
        <v>1740833.94</v>
      </c>
      <c r="T275" s="24">
        <v>1740833.94</v>
      </c>
      <c r="U275" s="24">
        <v>1740833.94</v>
      </c>
      <c r="V275" s="24">
        <v>1740833.94</v>
      </c>
      <c r="W275" s="24">
        <v>1740833.94</v>
      </c>
      <c r="X275" s="22">
        <f t="shared" si="18"/>
        <v>100</v>
      </c>
      <c r="Y275" s="21">
        <v>0</v>
      </c>
      <c r="Z275" s="21" t="s">
        <v>47</v>
      </c>
      <c r="AA275" s="16">
        <v>0</v>
      </c>
      <c r="AB275" s="22">
        <v>0</v>
      </c>
      <c r="AC275" s="22">
        <v>100</v>
      </c>
      <c r="AD275" s="23" t="s">
        <v>163</v>
      </c>
      <c r="AE275" s="9"/>
    </row>
    <row r="276" spans="1:31" ht="60.75">
      <c r="A276" s="9"/>
      <c r="B276" s="17" t="s">
        <v>1077</v>
      </c>
      <c r="C276" s="17" t="s">
        <v>1078</v>
      </c>
      <c r="D276" s="18" t="s">
        <v>1079</v>
      </c>
      <c r="E276" s="18" t="s">
        <v>1</v>
      </c>
      <c r="F276" s="18" t="s">
        <v>1</v>
      </c>
      <c r="G276" s="19" t="s">
        <v>84</v>
      </c>
      <c r="H276" s="19" t="s">
        <v>37</v>
      </c>
      <c r="I276" s="20" t="s">
        <v>38</v>
      </c>
      <c r="J276" s="19" t="s">
        <v>39</v>
      </c>
      <c r="K276" s="21" t="s">
        <v>40</v>
      </c>
      <c r="L276" s="19" t="s">
        <v>41</v>
      </c>
      <c r="M276" s="19" t="s">
        <v>42</v>
      </c>
      <c r="N276" s="19" t="s">
        <v>43</v>
      </c>
      <c r="O276" s="21" t="s">
        <v>44</v>
      </c>
      <c r="P276" s="21" t="s">
        <v>51</v>
      </c>
      <c r="Q276" s="24">
        <v>37903.93</v>
      </c>
      <c r="R276" s="24">
        <v>37903.93</v>
      </c>
      <c r="S276" s="24">
        <v>37903.93</v>
      </c>
      <c r="T276" s="24">
        <v>37903.93</v>
      </c>
      <c r="U276" s="24">
        <v>37903.93</v>
      </c>
      <c r="V276" s="24">
        <v>37903.93</v>
      </c>
      <c r="W276" s="24">
        <v>37903.93</v>
      </c>
      <c r="X276" s="22">
        <f t="shared" si="18"/>
        <v>100</v>
      </c>
      <c r="Y276" s="21">
        <v>0</v>
      </c>
      <c r="Z276" s="21" t="s">
        <v>124</v>
      </c>
      <c r="AA276" s="16">
        <v>184</v>
      </c>
      <c r="AB276" s="22">
        <v>0</v>
      </c>
      <c r="AC276" s="22">
        <v>100</v>
      </c>
      <c r="AD276" s="23" t="s">
        <v>163</v>
      </c>
      <c r="AE276" s="9"/>
    </row>
    <row r="277" spans="1:31" ht="60.75">
      <c r="A277" s="9"/>
      <c r="B277" s="17" t="s">
        <v>1080</v>
      </c>
      <c r="C277" s="17" t="s">
        <v>1081</v>
      </c>
      <c r="D277" s="18" t="s">
        <v>1082</v>
      </c>
      <c r="E277" s="18" t="s">
        <v>1</v>
      </c>
      <c r="F277" s="18" t="s">
        <v>1</v>
      </c>
      <c r="G277" s="19" t="s">
        <v>84</v>
      </c>
      <c r="H277" s="19" t="s">
        <v>37</v>
      </c>
      <c r="I277" s="20" t="s">
        <v>38</v>
      </c>
      <c r="J277" s="19" t="s">
        <v>39</v>
      </c>
      <c r="K277" s="21" t="s">
        <v>40</v>
      </c>
      <c r="L277" s="19" t="s">
        <v>41</v>
      </c>
      <c r="M277" s="19" t="s">
        <v>42</v>
      </c>
      <c r="N277" s="19" t="s">
        <v>43</v>
      </c>
      <c r="O277" s="21" t="s">
        <v>44</v>
      </c>
      <c r="P277" s="21" t="s">
        <v>51</v>
      </c>
      <c r="Q277" s="24">
        <v>556759.43000000005</v>
      </c>
      <c r="R277" s="24">
        <v>554190.06000000006</v>
      </c>
      <c r="S277" s="24">
        <v>554190.06000000006</v>
      </c>
      <c r="T277" s="24">
        <v>554190.06000000006</v>
      </c>
      <c r="U277" s="24">
        <v>554190.06000000006</v>
      </c>
      <c r="V277" s="24">
        <v>554190.06000000006</v>
      </c>
      <c r="W277" s="24">
        <v>554190.06000000006</v>
      </c>
      <c r="X277" s="22">
        <f t="shared" si="18"/>
        <v>100</v>
      </c>
      <c r="Y277" s="21">
        <v>0</v>
      </c>
      <c r="Z277" s="21" t="s">
        <v>47</v>
      </c>
      <c r="AA277" s="16">
        <v>147</v>
      </c>
      <c r="AB277" s="22">
        <v>0</v>
      </c>
      <c r="AC277" s="22">
        <v>100</v>
      </c>
      <c r="AD277" s="23" t="s">
        <v>163</v>
      </c>
      <c r="AE277" s="9"/>
    </row>
    <row r="278" spans="1:31" ht="63.75">
      <c r="A278" s="9"/>
      <c r="B278" s="17" t="s">
        <v>1083</v>
      </c>
      <c r="C278" s="17" t="s">
        <v>1084</v>
      </c>
      <c r="D278" s="18" t="s">
        <v>1085</v>
      </c>
      <c r="E278" s="18" t="s">
        <v>1</v>
      </c>
      <c r="F278" s="18" t="s">
        <v>151</v>
      </c>
      <c r="G278" s="19" t="s">
        <v>151</v>
      </c>
      <c r="H278" s="19" t="s">
        <v>37</v>
      </c>
      <c r="I278" s="20" t="s">
        <v>38</v>
      </c>
      <c r="J278" s="19" t="s">
        <v>39</v>
      </c>
      <c r="K278" s="21" t="s">
        <v>40</v>
      </c>
      <c r="L278" s="19" t="s">
        <v>41</v>
      </c>
      <c r="M278" s="19" t="s">
        <v>42</v>
      </c>
      <c r="N278" s="19" t="s">
        <v>43</v>
      </c>
      <c r="O278" s="21" t="s">
        <v>44</v>
      </c>
      <c r="P278" s="21" t="s">
        <v>51</v>
      </c>
      <c r="Q278" s="24">
        <v>1550000</v>
      </c>
      <c r="R278" s="24">
        <v>1549452</v>
      </c>
      <c r="S278" s="24">
        <v>1549452</v>
      </c>
      <c r="T278" s="24">
        <v>1549452</v>
      </c>
      <c r="U278" s="24">
        <v>1549452</v>
      </c>
      <c r="V278" s="24">
        <v>1549452</v>
      </c>
      <c r="W278" s="24">
        <v>1549452</v>
      </c>
      <c r="X278" s="22">
        <f t="shared" si="18"/>
        <v>100</v>
      </c>
      <c r="Y278" s="21">
        <v>0</v>
      </c>
      <c r="Z278" s="21" t="s">
        <v>47</v>
      </c>
      <c r="AA278" s="16">
        <v>248</v>
      </c>
      <c r="AB278" s="22">
        <v>0</v>
      </c>
      <c r="AC278" s="22">
        <v>100</v>
      </c>
      <c r="AD278" s="23" t="s">
        <v>163</v>
      </c>
      <c r="AE278" s="9"/>
    </row>
    <row r="279" spans="1:31" ht="63.75">
      <c r="A279" s="9"/>
      <c r="B279" s="17" t="s">
        <v>1086</v>
      </c>
      <c r="C279" s="17" t="s">
        <v>1087</v>
      </c>
      <c r="D279" s="18" t="s">
        <v>1088</v>
      </c>
      <c r="E279" s="18" t="s">
        <v>1</v>
      </c>
      <c r="F279" s="18" t="s">
        <v>36</v>
      </c>
      <c r="G279" s="19" t="s">
        <v>36</v>
      </c>
      <c r="H279" s="19" t="s">
        <v>37</v>
      </c>
      <c r="I279" s="20" t="s">
        <v>38</v>
      </c>
      <c r="J279" s="19" t="s">
        <v>39</v>
      </c>
      <c r="K279" s="21" t="s">
        <v>40</v>
      </c>
      <c r="L279" s="19" t="s">
        <v>41</v>
      </c>
      <c r="M279" s="19" t="s">
        <v>42</v>
      </c>
      <c r="N279" s="19" t="s">
        <v>43</v>
      </c>
      <c r="O279" s="21" t="s">
        <v>44</v>
      </c>
      <c r="P279" s="21" t="s">
        <v>51</v>
      </c>
      <c r="Q279" s="24">
        <v>1102745.9099999999</v>
      </c>
      <c r="R279" s="24">
        <v>1102745.9099999999</v>
      </c>
      <c r="S279" s="24">
        <v>1102745.9099999999</v>
      </c>
      <c r="T279" s="24">
        <v>1102745.9099999999</v>
      </c>
      <c r="U279" s="24">
        <v>1102745.9099999999</v>
      </c>
      <c r="V279" s="24">
        <v>1102745.9099999999</v>
      </c>
      <c r="W279" s="24">
        <v>1102745.9099999999</v>
      </c>
      <c r="X279" s="22">
        <f t="shared" si="18"/>
        <v>100</v>
      </c>
      <c r="Y279" s="21">
        <v>0</v>
      </c>
      <c r="Z279" s="21" t="s">
        <v>124</v>
      </c>
      <c r="AA279" s="16">
        <v>150</v>
      </c>
      <c r="AB279" s="22">
        <v>0</v>
      </c>
      <c r="AC279" s="22">
        <v>100</v>
      </c>
      <c r="AD279" s="23" t="s">
        <v>168</v>
      </c>
      <c r="AE279" s="9"/>
    </row>
    <row r="280" spans="1:31" ht="63.75">
      <c r="A280" s="9"/>
      <c r="B280" s="17" t="s">
        <v>1089</v>
      </c>
      <c r="C280" s="17" t="s">
        <v>1090</v>
      </c>
      <c r="D280" s="18" t="s">
        <v>1091</v>
      </c>
      <c r="E280" s="18" t="s">
        <v>1</v>
      </c>
      <c r="F280" s="18" t="s">
        <v>93</v>
      </c>
      <c r="G280" s="19" t="s">
        <v>1092</v>
      </c>
      <c r="H280" s="19" t="s">
        <v>64</v>
      </c>
      <c r="I280" s="20" t="s">
        <v>38</v>
      </c>
      <c r="J280" s="19" t="s">
        <v>39</v>
      </c>
      <c r="K280" s="21" t="s">
        <v>40</v>
      </c>
      <c r="L280" s="19" t="s">
        <v>41</v>
      </c>
      <c r="M280" s="19" t="s">
        <v>42</v>
      </c>
      <c r="N280" s="19" t="s">
        <v>43</v>
      </c>
      <c r="O280" s="21" t="s">
        <v>44</v>
      </c>
      <c r="P280" s="21" t="s">
        <v>51</v>
      </c>
      <c r="Q280" s="24">
        <v>79299.33</v>
      </c>
      <c r="R280" s="24">
        <v>79299.33</v>
      </c>
      <c r="S280" s="24">
        <v>79299.33</v>
      </c>
      <c r="T280" s="24">
        <v>79299.33</v>
      </c>
      <c r="U280" s="24">
        <v>79299.33</v>
      </c>
      <c r="V280" s="24">
        <v>79299.33</v>
      </c>
      <c r="W280" s="24">
        <v>79299.33</v>
      </c>
      <c r="X280" s="22">
        <f t="shared" ref="X280:X291" si="19">IF(ISERROR(V280/R280),0,((V280/R280)*100))</f>
        <v>100</v>
      </c>
      <c r="Y280" s="21">
        <v>0</v>
      </c>
      <c r="Z280" s="21" t="s">
        <v>124</v>
      </c>
      <c r="AA280" s="16">
        <v>65</v>
      </c>
      <c r="AB280" s="22">
        <v>0</v>
      </c>
      <c r="AC280" s="22">
        <v>100</v>
      </c>
      <c r="AD280" s="23" t="s">
        <v>168</v>
      </c>
      <c r="AE280" s="9"/>
    </row>
    <row r="281" spans="1:31" ht="60.75">
      <c r="A281" s="9"/>
      <c r="B281" s="17" t="s">
        <v>1093</v>
      </c>
      <c r="C281" s="17" t="s">
        <v>1094</v>
      </c>
      <c r="D281" s="18" t="s">
        <v>1095</v>
      </c>
      <c r="E281" s="18" t="s">
        <v>1</v>
      </c>
      <c r="F281" s="18" t="s">
        <v>123</v>
      </c>
      <c r="G281" s="19" t="s">
        <v>533</v>
      </c>
      <c r="H281" s="19" t="s">
        <v>37</v>
      </c>
      <c r="I281" s="20" t="s">
        <v>38</v>
      </c>
      <c r="J281" s="19" t="s">
        <v>39</v>
      </c>
      <c r="K281" s="21" t="s">
        <v>40</v>
      </c>
      <c r="L281" s="19" t="s">
        <v>41</v>
      </c>
      <c r="M281" s="19" t="s">
        <v>42</v>
      </c>
      <c r="N281" s="19" t="s">
        <v>43</v>
      </c>
      <c r="O281" s="21" t="s">
        <v>44</v>
      </c>
      <c r="P281" s="21" t="s">
        <v>51</v>
      </c>
      <c r="Q281" s="24">
        <v>173353.86</v>
      </c>
      <c r="R281" s="24">
        <v>173353.86</v>
      </c>
      <c r="S281" s="24">
        <v>173353.86</v>
      </c>
      <c r="T281" s="24">
        <v>173353.86</v>
      </c>
      <c r="U281" s="24">
        <v>173353.86</v>
      </c>
      <c r="V281" s="24">
        <v>173353.86</v>
      </c>
      <c r="W281" s="24">
        <v>173353.86</v>
      </c>
      <c r="X281" s="22">
        <f t="shared" si="19"/>
        <v>100</v>
      </c>
      <c r="Y281" s="21">
        <v>0</v>
      </c>
      <c r="Z281" s="21" t="s">
        <v>124</v>
      </c>
      <c r="AA281" s="16">
        <v>147</v>
      </c>
      <c r="AB281" s="22">
        <v>0</v>
      </c>
      <c r="AC281" s="22">
        <v>100</v>
      </c>
      <c r="AD281" s="23" t="s">
        <v>163</v>
      </c>
      <c r="AE281" s="9"/>
    </row>
    <row r="282" spans="1:31" ht="60.75">
      <c r="A282" s="9"/>
      <c r="B282" s="17" t="s">
        <v>1096</v>
      </c>
      <c r="C282" s="17" t="s">
        <v>1097</v>
      </c>
      <c r="D282" s="18" t="s">
        <v>1098</v>
      </c>
      <c r="E282" s="18" t="s">
        <v>1</v>
      </c>
      <c r="F282" s="18" t="s">
        <v>93</v>
      </c>
      <c r="G282" s="19" t="s">
        <v>93</v>
      </c>
      <c r="H282" s="19" t="s">
        <v>37</v>
      </c>
      <c r="I282" s="20" t="s">
        <v>38</v>
      </c>
      <c r="J282" s="19" t="s">
        <v>39</v>
      </c>
      <c r="K282" s="21" t="s">
        <v>40</v>
      </c>
      <c r="L282" s="19" t="s">
        <v>41</v>
      </c>
      <c r="M282" s="19" t="s">
        <v>42</v>
      </c>
      <c r="N282" s="19" t="s">
        <v>43</v>
      </c>
      <c r="O282" s="21" t="s">
        <v>44</v>
      </c>
      <c r="P282" s="21" t="s">
        <v>51</v>
      </c>
      <c r="Q282" s="24">
        <v>26881.64</v>
      </c>
      <c r="R282" s="24">
        <v>26881.64</v>
      </c>
      <c r="S282" s="24">
        <v>26881.64</v>
      </c>
      <c r="T282" s="24">
        <v>26881.64</v>
      </c>
      <c r="U282" s="24">
        <v>26881.64</v>
      </c>
      <c r="V282" s="24">
        <v>26881.64</v>
      </c>
      <c r="W282" s="24">
        <v>26881.64</v>
      </c>
      <c r="X282" s="22">
        <f t="shared" si="19"/>
        <v>100</v>
      </c>
      <c r="Y282" s="21">
        <v>0</v>
      </c>
      <c r="Z282" s="21" t="s">
        <v>124</v>
      </c>
      <c r="AA282" s="16">
        <v>476</v>
      </c>
      <c r="AB282" s="22">
        <v>0</v>
      </c>
      <c r="AC282" s="22">
        <v>100</v>
      </c>
      <c r="AD282" s="23" t="s">
        <v>163</v>
      </c>
      <c r="AE282" s="9"/>
    </row>
    <row r="283" spans="1:31" ht="60.75">
      <c r="A283" s="9"/>
      <c r="B283" s="17" t="s">
        <v>1099</v>
      </c>
      <c r="C283" s="17" t="s">
        <v>1100</v>
      </c>
      <c r="D283" s="18" t="s">
        <v>1101</v>
      </c>
      <c r="E283" s="18" t="s">
        <v>1</v>
      </c>
      <c r="F283" s="18" t="s">
        <v>123</v>
      </c>
      <c r="G283" s="19" t="s">
        <v>185</v>
      </c>
      <c r="H283" s="19" t="s">
        <v>64</v>
      </c>
      <c r="I283" s="20" t="s">
        <v>38</v>
      </c>
      <c r="J283" s="19" t="s">
        <v>39</v>
      </c>
      <c r="K283" s="21" t="s">
        <v>40</v>
      </c>
      <c r="L283" s="19" t="s">
        <v>41</v>
      </c>
      <c r="M283" s="19" t="s">
        <v>42</v>
      </c>
      <c r="N283" s="19" t="s">
        <v>43</v>
      </c>
      <c r="O283" s="21" t="s">
        <v>44</v>
      </c>
      <c r="P283" s="21" t="s">
        <v>51</v>
      </c>
      <c r="Q283" s="24">
        <v>25953.64</v>
      </c>
      <c r="R283" s="24">
        <v>25953.64</v>
      </c>
      <c r="S283" s="24">
        <v>25953.64</v>
      </c>
      <c r="T283" s="24">
        <v>25953.64</v>
      </c>
      <c r="U283" s="24">
        <v>25953.64</v>
      </c>
      <c r="V283" s="24">
        <v>25953.64</v>
      </c>
      <c r="W283" s="24">
        <v>25953.64</v>
      </c>
      <c r="X283" s="22">
        <f t="shared" si="19"/>
        <v>100</v>
      </c>
      <c r="Y283" s="21">
        <v>0</v>
      </c>
      <c r="Z283" s="21" t="s">
        <v>124</v>
      </c>
      <c r="AA283" s="16">
        <v>37</v>
      </c>
      <c r="AB283" s="22">
        <v>0</v>
      </c>
      <c r="AC283" s="22">
        <v>100</v>
      </c>
      <c r="AD283" s="23" t="s">
        <v>163</v>
      </c>
      <c r="AE283" s="9"/>
    </row>
    <row r="284" spans="1:31" ht="63.75">
      <c r="A284" s="9"/>
      <c r="B284" s="17" t="s">
        <v>1102</v>
      </c>
      <c r="C284" s="17" t="s">
        <v>1103</v>
      </c>
      <c r="D284" s="18" t="s">
        <v>1104</v>
      </c>
      <c r="E284" s="18" t="s">
        <v>1</v>
      </c>
      <c r="F284" s="18" t="s">
        <v>59</v>
      </c>
      <c r="G284" s="19" t="s">
        <v>794</v>
      </c>
      <c r="H284" s="19" t="s">
        <v>37</v>
      </c>
      <c r="I284" s="20" t="s">
        <v>38</v>
      </c>
      <c r="J284" s="19" t="s">
        <v>39</v>
      </c>
      <c r="K284" s="21" t="s">
        <v>40</v>
      </c>
      <c r="L284" s="19" t="s">
        <v>41</v>
      </c>
      <c r="M284" s="19" t="s">
        <v>42</v>
      </c>
      <c r="N284" s="19" t="s">
        <v>43</v>
      </c>
      <c r="O284" s="21" t="s">
        <v>44</v>
      </c>
      <c r="P284" s="21" t="s">
        <v>51</v>
      </c>
      <c r="Q284" s="24">
        <v>84681.73</v>
      </c>
      <c r="R284" s="24">
        <v>84681.73</v>
      </c>
      <c r="S284" s="24">
        <v>84681.73</v>
      </c>
      <c r="T284" s="24">
        <v>84681.73</v>
      </c>
      <c r="U284" s="24">
        <v>84681.73</v>
      </c>
      <c r="V284" s="24">
        <v>84681.73</v>
      </c>
      <c r="W284" s="24">
        <v>84681.73</v>
      </c>
      <c r="X284" s="22">
        <f t="shared" si="19"/>
        <v>100</v>
      </c>
      <c r="Y284" s="21">
        <v>0</v>
      </c>
      <c r="Z284" s="21" t="s">
        <v>124</v>
      </c>
      <c r="AA284" s="16">
        <v>298</v>
      </c>
      <c r="AB284" s="22">
        <v>0</v>
      </c>
      <c r="AC284" s="22">
        <v>100</v>
      </c>
      <c r="AD284" s="23" t="s">
        <v>163</v>
      </c>
      <c r="AE284" s="9"/>
    </row>
    <row r="285" spans="1:31" ht="63.75">
      <c r="A285" s="9"/>
      <c r="B285" s="17" t="s">
        <v>1105</v>
      </c>
      <c r="C285" s="17" t="s">
        <v>1106</v>
      </c>
      <c r="D285" s="18" t="s">
        <v>1107</v>
      </c>
      <c r="E285" s="18" t="s">
        <v>1</v>
      </c>
      <c r="F285" s="18" t="s">
        <v>93</v>
      </c>
      <c r="G285" s="19" t="s">
        <v>936</v>
      </c>
      <c r="H285" s="19" t="s">
        <v>64</v>
      </c>
      <c r="I285" s="20" t="s">
        <v>38</v>
      </c>
      <c r="J285" s="19" t="s">
        <v>39</v>
      </c>
      <c r="K285" s="21" t="s">
        <v>40</v>
      </c>
      <c r="L285" s="19" t="s">
        <v>41</v>
      </c>
      <c r="M285" s="19" t="s">
        <v>42</v>
      </c>
      <c r="N285" s="19" t="s">
        <v>43</v>
      </c>
      <c r="O285" s="21" t="s">
        <v>44</v>
      </c>
      <c r="P285" s="21" t="s">
        <v>51</v>
      </c>
      <c r="Q285" s="24">
        <v>20123.29</v>
      </c>
      <c r="R285" s="24">
        <v>20123.29</v>
      </c>
      <c r="S285" s="24">
        <v>20123.29</v>
      </c>
      <c r="T285" s="24">
        <v>20123.29</v>
      </c>
      <c r="U285" s="24">
        <v>20123.29</v>
      </c>
      <c r="V285" s="24">
        <v>20123.29</v>
      </c>
      <c r="W285" s="24">
        <v>20123.29</v>
      </c>
      <c r="X285" s="22">
        <f t="shared" si="19"/>
        <v>100</v>
      </c>
      <c r="Y285" s="21">
        <v>0</v>
      </c>
      <c r="Z285" s="21" t="s">
        <v>124</v>
      </c>
      <c r="AA285" s="16">
        <v>358</v>
      </c>
      <c r="AB285" s="22">
        <v>0</v>
      </c>
      <c r="AC285" s="22">
        <v>100</v>
      </c>
      <c r="AD285" s="23" t="s">
        <v>163</v>
      </c>
      <c r="AE285" s="9"/>
    </row>
    <row r="286" spans="1:31" ht="60.75">
      <c r="A286" s="9"/>
      <c r="B286" s="17" t="s">
        <v>1108</v>
      </c>
      <c r="C286" s="17" t="s">
        <v>1109</v>
      </c>
      <c r="D286" s="18" t="s">
        <v>1110</v>
      </c>
      <c r="E286" s="18" t="s">
        <v>1</v>
      </c>
      <c r="F286" s="18" t="s">
        <v>63</v>
      </c>
      <c r="G286" s="19" t="s">
        <v>63</v>
      </c>
      <c r="H286" s="19" t="s">
        <v>37</v>
      </c>
      <c r="I286" s="20" t="s">
        <v>38</v>
      </c>
      <c r="J286" s="19" t="s">
        <v>39</v>
      </c>
      <c r="K286" s="21" t="s">
        <v>40</v>
      </c>
      <c r="L286" s="19" t="s">
        <v>41</v>
      </c>
      <c r="M286" s="19" t="s">
        <v>42</v>
      </c>
      <c r="N286" s="19" t="s">
        <v>43</v>
      </c>
      <c r="O286" s="21" t="s">
        <v>44</v>
      </c>
      <c r="P286" s="21" t="s">
        <v>51</v>
      </c>
      <c r="Q286" s="24">
        <v>122267.46</v>
      </c>
      <c r="R286" s="24">
        <v>122267.46</v>
      </c>
      <c r="S286" s="24">
        <v>122267.46</v>
      </c>
      <c r="T286" s="24">
        <v>122267.46</v>
      </c>
      <c r="U286" s="24">
        <v>122267.46</v>
      </c>
      <c r="V286" s="24">
        <v>122267.46</v>
      </c>
      <c r="W286" s="24">
        <v>122267.46</v>
      </c>
      <c r="X286" s="22">
        <f t="shared" si="19"/>
        <v>100</v>
      </c>
      <c r="Y286" s="21">
        <v>0</v>
      </c>
      <c r="Z286" s="21" t="s">
        <v>124</v>
      </c>
      <c r="AA286" s="16">
        <v>133</v>
      </c>
      <c r="AB286" s="22">
        <v>0</v>
      </c>
      <c r="AC286" s="22">
        <v>100</v>
      </c>
      <c r="AD286" s="23" t="s">
        <v>163</v>
      </c>
      <c r="AE286" s="9"/>
    </row>
    <row r="287" spans="1:31" ht="63.75">
      <c r="A287" s="9"/>
      <c r="B287" s="17" t="s">
        <v>1111</v>
      </c>
      <c r="C287" s="17" t="s">
        <v>1112</v>
      </c>
      <c r="D287" s="18" t="s">
        <v>1113</v>
      </c>
      <c r="E287" s="18" t="s">
        <v>1</v>
      </c>
      <c r="F287" s="18" t="s">
        <v>123</v>
      </c>
      <c r="G287" s="19" t="s">
        <v>533</v>
      </c>
      <c r="H287" s="19" t="s">
        <v>37</v>
      </c>
      <c r="I287" s="20" t="s">
        <v>38</v>
      </c>
      <c r="J287" s="19" t="s">
        <v>39</v>
      </c>
      <c r="K287" s="21" t="s">
        <v>40</v>
      </c>
      <c r="L287" s="19" t="s">
        <v>41</v>
      </c>
      <c r="M287" s="19" t="s">
        <v>42</v>
      </c>
      <c r="N287" s="19" t="s">
        <v>43</v>
      </c>
      <c r="O287" s="21" t="s">
        <v>44</v>
      </c>
      <c r="P287" s="21" t="s">
        <v>51</v>
      </c>
      <c r="Q287" s="24">
        <v>377333.44</v>
      </c>
      <c r="R287" s="24">
        <v>377333.44</v>
      </c>
      <c r="S287" s="24">
        <v>377333.44</v>
      </c>
      <c r="T287" s="24">
        <v>377333.44</v>
      </c>
      <c r="U287" s="24">
        <v>377333.44</v>
      </c>
      <c r="V287" s="24">
        <v>377333.44</v>
      </c>
      <c r="W287" s="24">
        <v>377333.44</v>
      </c>
      <c r="X287" s="22">
        <f t="shared" si="19"/>
        <v>100</v>
      </c>
      <c r="Y287" s="21">
        <v>0</v>
      </c>
      <c r="Z287" s="21" t="s">
        <v>124</v>
      </c>
      <c r="AA287" s="16">
        <v>469</v>
      </c>
      <c r="AB287" s="22">
        <v>0</v>
      </c>
      <c r="AC287" s="22">
        <v>100</v>
      </c>
      <c r="AD287" s="23" t="s">
        <v>163</v>
      </c>
      <c r="AE287" s="9"/>
    </row>
    <row r="288" spans="1:31" ht="63.75">
      <c r="A288" s="9"/>
      <c r="B288" s="17" t="s">
        <v>1114</v>
      </c>
      <c r="C288" s="17" t="s">
        <v>1115</v>
      </c>
      <c r="D288" s="18" t="s">
        <v>1116</v>
      </c>
      <c r="E288" s="18" t="s">
        <v>1</v>
      </c>
      <c r="F288" s="18" t="s">
        <v>123</v>
      </c>
      <c r="G288" s="19" t="s">
        <v>185</v>
      </c>
      <c r="H288" s="19" t="s">
        <v>64</v>
      </c>
      <c r="I288" s="20" t="s">
        <v>38</v>
      </c>
      <c r="J288" s="19" t="s">
        <v>39</v>
      </c>
      <c r="K288" s="21" t="s">
        <v>40</v>
      </c>
      <c r="L288" s="19" t="s">
        <v>41</v>
      </c>
      <c r="M288" s="19" t="s">
        <v>42</v>
      </c>
      <c r="N288" s="19" t="s">
        <v>43</v>
      </c>
      <c r="O288" s="21" t="s">
        <v>44</v>
      </c>
      <c r="P288" s="21" t="s">
        <v>51</v>
      </c>
      <c r="Q288" s="24">
        <v>67219.289999999994</v>
      </c>
      <c r="R288" s="24">
        <v>67219.289999999994</v>
      </c>
      <c r="S288" s="24">
        <v>67219.289999999994</v>
      </c>
      <c r="T288" s="24">
        <v>67219.289999999994</v>
      </c>
      <c r="U288" s="24">
        <v>67219.289999999994</v>
      </c>
      <c r="V288" s="24">
        <v>67219.289999999994</v>
      </c>
      <c r="W288" s="24">
        <v>67219.289999999994</v>
      </c>
      <c r="X288" s="22">
        <f t="shared" si="19"/>
        <v>100</v>
      </c>
      <c r="Y288" s="21">
        <v>0</v>
      </c>
      <c r="Z288" s="21" t="s">
        <v>124</v>
      </c>
      <c r="AA288" s="16">
        <v>76</v>
      </c>
      <c r="AB288" s="22">
        <v>0</v>
      </c>
      <c r="AC288" s="22">
        <v>100</v>
      </c>
      <c r="AD288" s="23" t="s">
        <v>163</v>
      </c>
      <c r="AE288" s="9"/>
    </row>
    <row r="289" spans="1:31" ht="60.75">
      <c r="A289" s="9"/>
      <c r="B289" s="17" t="s">
        <v>1117</v>
      </c>
      <c r="C289" s="17" t="s">
        <v>1118</v>
      </c>
      <c r="D289" s="18" t="s">
        <v>1119</v>
      </c>
      <c r="E289" s="18" t="s">
        <v>1</v>
      </c>
      <c r="F289" s="18" t="s">
        <v>93</v>
      </c>
      <c r="G289" s="19" t="s">
        <v>93</v>
      </c>
      <c r="H289" s="19" t="s">
        <v>37</v>
      </c>
      <c r="I289" s="20" t="s">
        <v>38</v>
      </c>
      <c r="J289" s="19" t="s">
        <v>39</v>
      </c>
      <c r="K289" s="21" t="s">
        <v>40</v>
      </c>
      <c r="L289" s="19" t="s">
        <v>41</v>
      </c>
      <c r="M289" s="19" t="s">
        <v>42</v>
      </c>
      <c r="N289" s="19" t="s">
        <v>43</v>
      </c>
      <c r="O289" s="21" t="s">
        <v>44</v>
      </c>
      <c r="P289" s="21" t="s">
        <v>51</v>
      </c>
      <c r="Q289" s="24">
        <v>26881.64</v>
      </c>
      <c r="R289" s="24">
        <v>26881.64</v>
      </c>
      <c r="S289" s="24">
        <v>26881.64</v>
      </c>
      <c r="T289" s="24">
        <v>26881.64</v>
      </c>
      <c r="U289" s="24">
        <v>26881.64</v>
      </c>
      <c r="V289" s="24">
        <v>26881.64</v>
      </c>
      <c r="W289" s="24">
        <v>26881.64</v>
      </c>
      <c r="X289" s="22">
        <f t="shared" si="19"/>
        <v>100</v>
      </c>
      <c r="Y289" s="21">
        <v>0</v>
      </c>
      <c r="Z289" s="21" t="s">
        <v>124</v>
      </c>
      <c r="AA289" s="16">
        <v>67</v>
      </c>
      <c r="AB289" s="22">
        <v>0</v>
      </c>
      <c r="AC289" s="22">
        <v>100</v>
      </c>
      <c r="AD289" s="23" t="s">
        <v>163</v>
      </c>
      <c r="AE289" s="9"/>
    </row>
    <row r="290" spans="1:31" ht="63.75">
      <c r="A290" s="9"/>
      <c r="B290" s="17" t="s">
        <v>1120</v>
      </c>
      <c r="C290" s="17" t="s">
        <v>1121</v>
      </c>
      <c r="D290" s="18" t="s">
        <v>1122</v>
      </c>
      <c r="E290" s="18" t="s">
        <v>1</v>
      </c>
      <c r="F290" s="18" t="s">
        <v>63</v>
      </c>
      <c r="G290" s="19" t="s">
        <v>939</v>
      </c>
      <c r="H290" s="19" t="s">
        <v>64</v>
      </c>
      <c r="I290" s="20" t="s">
        <v>38</v>
      </c>
      <c r="J290" s="19" t="s">
        <v>39</v>
      </c>
      <c r="K290" s="21" t="s">
        <v>40</v>
      </c>
      <c r="L290" s="19" t="s">
        <v>41</v>
      </c>
      <c r="M290" s="19" t="s">
        <v>42</v>
      </c>
      <c r="N290" s="19" t="s">
        <v>43</v>
      </c>
      <c r="O290" s="21" t="s">
        <v>44</v>
      </c>
      <c r="P290" s="21" t="s">
        <v>51</v>
      </c>
      <c r="Q290" s="24">
        <v>26881.64</v>
      </c>
      <c r="R290" s="24">
        <v>26881.64</v>
      </c>
      <c r="S290" s="24">
        <v>26881.64</v>
      </c>
      <c r="T290" s="24">
        <v>26881.64</v>
      </c>
      <c r="U290" s="24">
        <v>26881.64</v>
      </c>
      <c r="V290" s="24">
        <v>26881.64</v>
      </c>
      <c r="W290" s="24">
        <v>26881.64</v>
      </c>
      <c r="X290" s="22">
        <f t="shared" si="19"/>
        <v>100</v>
      </c>
      <c r="Y290" s="21">
        <v>0</v>
      </c>
      <c r="Z290" s="21" t="s">
        <v>124</v>
      </c>
      <c r="AA290" s="16">
        <v>103</v>
      </c>
      <c r="AB290" s="22">
        <v>0</v>
      </c>
      <c r="AC290" s="22">
        <v>100</v>
      </c>
      <c r="AD290" s="23" t="s">
        <v>163</v>
      </c>
      <c r="AE290" s="9"/>
    </row>
    <row r="291" spans="1:31" ht="63.75">
      <c r="A291" s="9"/>
      <c r="B291" s="17" t="s">
        <v>1123</v>
      </c>
      <c r="C291" s="17" t="s">
        <v>1124</v>
      </c>
      <c r="D291" s="18" t="s">
        <v>1125</v>
      </c>
      <c r="E291" s="18" t="s">
        <v>1</v>
      </c>
      <c r="F291" s="18" t="s">
        <v>112</v>
      </c>
      <c r="G291" s="19" t="s">
        <v>1126</v>
      </c>
      <c r="H291" s="19" t="s">
        <v>64</v>
      </c>
      <c r="I291" s="20" t="s">
        <v>38</v>
      </c>
      <c r="J291" s="19" t="s">
        <v>39</v>
      </c>
      <c r="K291" s="21" t="s">
        <v>40</v>
      </c>
      <c r="L291" s="19" t="s">
        <v>41</v>
      </c>
      <c r="M291" s="19" t="s">
        <v>42</v>
      </c>
      <c r="N291" s="19" t="s">
        <v>43</v>
      </c>
      <c r="O291" s="21" t="s">
        <v>44</v>
      </c>
      <c r="P291" s="21" t="s">
        <v>51</v>
      </c>
      <c r="Q291" s="24">
        <v>1280000</v>
      </c>
      <c r="R291" s="24">
        <v>1278566.05</v>
      </c>
      <c r="S291" s="24">
        <v>1278566.05</v>
      </c>
      <c r="T291" s="24">
        <v>1278566.05</v>
      </c>
      <c r="U291" s="24">
        <v>1278566.05</v>
      </c>
      <c r="V291" s="24">
        <v>1278566.05</v>
      </c>
      <c r="W291" s="24">
        <v>1278566.05</v>
      </c>
      <c r="X291" s="22">
        <f t="shared" si="19"/>
        <v>100</v>
      </c>
      <c r="Y291" s="21">
        <v>0</v>
      </c>
      <c r="Z291" s="21" t="s">
        <v>47</v>
      </c>
      <c r="AA291" s="16">
        <v>168</v>
      </c>
      <c r="AB291" s="22">
        <v>0</v>
      </c>
      <c r="AC291" s="22">
        <v>100</v>
      </c>
      <c r="AD291" s="23" t="s">
        <v>163</v>
      </c>
      <c r="AE291" s="9"/>
    </row>
    <row r="292" spans="1:31" ht="63.75">
      <c r="A292" s="9"/>
      <c r="B292" s="17" t="s">
        <v>1127</v>
      </c>
      <c r="C292" s="17" t="s">
        <v>1128</v>
      </c>
      <c r="D292" s="18" t="s">
        <v>1129</v>
      </c>
      <c r="E292" s="18" t="s">
        <v>1</v>
      </c>
      <c r="F292" s="18" t="s">
        <v>88</v>
      </c>
      <c r="G292" s="19" t="s">
        <v>89</v>
      </c>
      <c r="H292" s="19" t="s">
        <v>37</v>
      </c>
      <c r="I292" s="20" t="s">
        <v>38</v>
      </c>
      <c r="J292" s="19" t="s">
        <v>39</v>
      </c>
      <c r="K292" s="21" t="s">
        <v>40</v>
      </c>
      <c r="L292" s="19" t="s">
        <v>41</v>
      </c>
      <c r="M292" s="19" t="s">
        <v>42</v>
      </c>
      <c r="N292" s="19" t="s">
        <v>43</v>
      </c>
      <c r="O292" s="21" t="s">
        <v>44</v>
      </c>
      <c r="P292" s="21" t="s">
        <v>51</v>
      </c>
      <c r="Q292" s="24">
        <v>983237.44</v>
      </c>
      <c r="R292" s="24">
        <v>983237.44</v>
      </c>
      <c r="S292" s="24">
        <v>983237.44</v>
      </c>
      <c r="T292" s="24">
        <v>983237.44</v>
      </c>
      <c r="U292" s="24">
        <v>983237.44</v>
      </c>
      <c r="V292" s="24">
        <v>983237.44</v>
      </c>
      <c r="W292" s="24">
        <v>983237.44</v>
      </c>
      <c r="X292" s="22">
        <f t="shared" ref="X292" si="20">IF(ISERROR(V292/R292),0,((V292/R292)*100))</f>
        <v>100</v>
      </c>
      <c r="Y292" s="21">
        <v>0</v>
      </c>
      <c r="Z292" s="21" t="s">
        <v>67</v>
      </c>
      <c r="AA292" s="16">
        <v>0</v>
      </c>
      <c r="AB292" s="22">
        <v>0</v>
      </c>
      <c r="AC292" s="22">
        <v>100</v>
      </c>
      <c r="AD292" s="23" t="s">
        <v>163</v>
      </c>
      <c r="AE292" s="9"/>
    </row>
    <row r="293" spans="1:31" ht="60.75">
      <c r="A293" s="9"/>
      <c r="B293" s="17" t="s">
        <v>1130</v>
      </c>
      <c r="C293" s="17" t="s">
        <v>1131</v>
      </c>
      <c r="D293" s="18" t="s">
        <v>1132</v>
      </c>
      <c r="E293" s="18" t="s">
        <v>1</v>
      </c>
      <c r="F293" s="18" t="s">
        <v>147</v>
      </c>
      <c r="G293" s="19" t="s">
        <v>147</v>
      </c>
      <c r="H293" s="19" t="s">
        <v>37</v>
      </c>
      <c r="I293" s="20" t="s">
        <v>38</v>
      </c>
      <c r="J293" s="19" t="s">
        <v>39</v>
      </c>
      <c r="K293" s="21" t="s">
        <v>40</v>
      </c>
      <c r="L293" s="19" t="s">
        <v>41</v>
      </c>
      <c r="M293" s="19" t="s">
        <v>1133</v>
      </c>
      <c r="N293" s="19" t="s">
        <v>43</v>
      </c>
      <c r="O293" s="21" t="s">
        <v>44</v>
      </c>
      <c r="P293" s="21" t="s">
        <v>51</v>
      </c>
      <c r="Q293" s="24">
        <v>72995.789999999994</v>
      </c>
      <c r="R293" s="24">
        <v>72995.789999999994</v>
      </c>
      <c r="S293" s="24">
        <v>72995.789999999994</v>
      </c>
      <c r="T293" s="24">
        <v>72995.789999999994</v>
      </c>
      <c r="U293" s="24">
        <v>72995.789999999994</v>
      </c>
      <c r="V293" s="24">
        <v>72995.789999999994</v>
      </c>
      <c r="W293" s="24">
        <v>72995.789999999994</v>
      </c>
      <c r="X293" s="22">
        <f t="shared" ref="X293:X301" si="21">IF(ISERROR(V293/R293),0,((V293/R293)*100))</f>
        <v>100</v>
      </c>
      <c r="Y293" s="21">
        <v>0</v>
      </c>
      <c r="Z293" s="21" t="s">
        <v>67</v>
      </c>
      <c r="AA293" s="16">
        <v>90</v>
      </c>
      <c r="AB293" s="22">
        <v>0</v>
      </c>
      <c r="AC293" s="22">
        <v>100</v>
      </c>
      <c r="AD293" s="23" t="s">
        <v>163</v>
      </c>
      <c r="AE293" s="9"/>
    </row>
    <row r="294" spans="1:31" ht="63.75">
      <c r="A294" s="9"/>
      <c r="B294" s="17" t="s">
        <v>1134</v>
      </c>
      <c r="C294" s="17" t="s">
        <v>1135</v>
      </c>
      <c r="D294" s="18" t="s">
        <v>546</v>
      </c>
      <c r="E294" s="18" t="s">
        <v>1</v>
      </c>
      <c r="F294" s="18" t="s">
        <v>54</v>
      </c>
      <c r="G294" s="19" t="s">
        <v>54</v>
      </c>
      <c r="H294" s="19" t="s">
        <v>37</v>
      </c>
      <c r="I294" s="20" t="s">
        <v>38</v>
      </c>
      <c r="J294" s="19" t="s">
        <v>39</v>
      </c>
      <c r="K294" s="21" t="s">
        <v>40</v>
      </c>
      <c r="L294" s="19" t="s">
        <v>41</v>
      </c>
      <c r="M294" s="19" t="s">
        <v>42</v>
      </c>
      <c r="N294" s="19" t="s">
        <v>43</v>
      </c>
      <c r="O294" s="21" t="s">
        <v>44</v>
      </c>
      <c r="P294" s="44">
        <v>2016</v>
      </c>
      <c r="Q294" s="24"/>
      <c r="R294" s="24"/>
      <c r="S294" s="24"/>
      <c r="T294" s="24"/>
      <c r="U294" s="24"/>
      <c r="V294" s="24"/>
      <c r="W294" s="24"/>
      <c r="X294" s="22">
        <f t="shared" si="21"/>
        <v>0</v>
      </c>
      <c r="Y294" s="21"/>
      <c r="Z294" s="21" t="s">
        <v>40</v>
      </c>
      <c r="AA294" s="16"/>
      <c r="AB294" s="22"/>
      <c r="AC294" s="22"/>
      <c r="AD294" s="23" t="s">
        <v>45</v>
      </c>
      <c r="AE294" s="9"/>
    </row>
    <row r="295" spans="1:31" ht="63.75">
      <c r="A295" s="9"/>
      <c r="B295" s="17" t="s">
        <v>1136</v>
      </c>
      <c r="C295" s="17" t="s">
        <v>1137</v>
      </c>
      <c r="D295" s="18" t="s">
        <v>1138</v>
      </c>
      <c r="E295" s="18" t="s">
        <v>1</v>
      </c>
      <c r="F295" s="18" t="s">
        <v>1</v>
      </c>
      <c r="G295" s="19" t="s">
        <v>84</v>
      </c>
      <c r="H295" s="19" t="s">
        <v>37</v>
      </c>
      <c r="I295" s="20" t="s">
        <v>38</v>
      </c>
      <c r="J295" s="19" t="s">
        <v>39</v>
      </c>
      <c r="K295" s="21" t="s">
        <v>40</v>
      </c>
      <c r="L295" s="19" t="s">
        <v>41</v>
      </c>
      <c r="M295" s="19" t="s">
        <v>42</v>
      </c>
      <c r="N295" s="19" t="s">
        <v>43</v>
      </c>
      <c r="O295" s="21" t="s">
        <v>44</v>
      </c>
      <c r="P295" s="21" t="s">
        <v>51</v>
      </c>
      <c r="Q295" s="24">
        <v>9450135.4199999999</v>
      </c>
      <c r="R295" s="24">
        <v>7075179.8399999999</v>
      </c>
      <c r="S295" s="24">
        <v>7075179.8399999999</v>
      </c>
      <c r="T295" s="24">
        <v>7075179.8399999999</v>
      </c>
      <c r="U295" s="24">
        <v>7075179.8399999999</v>
      </c>
      <c r="V295" s="24">
        <v>7075179.8399999999</v>
      </c>
      <c r="W295" s="24">
        <v>7075179.8399999999</v>
      </c>
      <c r="X295" s="22">
        <f t="shared" si="21"/>
        <v>100</v>
      </c>
      <c r="Y295" s="21">
        <v>0</v>
      </c>
      <c r="Z295" s="21" t="s">
        <v>67</v>
      </c>
      <c r="AA295" s="16">
        <v>150</v>
      </c>
      <c r="AB295" s="22">
        <v>0</v>
      </c>
      <c r="AC295" s="22">
        <v>100</v>
      </c>
      <c r="AD295" s="23" t="s">
        <v>168</v>
      </c>
      <c r="AE295" s="9"/>
    </row>
    <row r="296" spans="1:31" ht="60.75">
      <c r="A296" s="9"/>
      <c r="B296" s="17" t="s">
        <v>1139</v>
      </c>
      <c r="C296" s="17" t="s">
        <v>205</v>
      </c>
      <c r="D296" s="18" t="s">
        <v>206</v>
      </c>
      <c r="E296" s="18" t="s">
        <v>1</v>
      </c>
      <c r="F296" s="18" t="s">
        <v>1</v>
      </c>
      <c r="G296" s="19" t="s">
        <v>84</v>
      </c>
      <c r="H296" s="19" t="s">
        <v>37</v>
      </c>
      <c r="I296" s="20" t="s">
        <v>38</v>
      </c>
      <c r="J296" s="19" t="s">
        <v>39</v>
      </c>
      <c r="K296" s="21" t="s">
        <v>40</v>
      </c>
      <c r="L296" s="19" t="s">
        <v>41</v>
      </c>
      <c r="M296" s="19" t="s">
        <v>42</v>
      </c>
      <c r="N296" s="19" t="s">
        <v>43</v>
      </c>
      <c r="O296" s="21" t="s">
        <v>44</v>
      </c>
      <c r="P296" s="21" t="s">
        <v>51</v>
      </c>
      <c r="Q296" s="24">
        <v>46344071.82</v>
      </c>
      <c r="R296" s="24">
        <v>46297912.200000003</v>
      </c>
      <c r="S296" s="24">
        <v>46297912.200000003</v>
      </c>
      <c r="T296" s="24">
        <v>46297912.200000003</v>
      </c>
      <c r="U296" s="24">
        <v>46297912.200000003</v>
      </c>
      <c r="V296" s="24">
        <v>46297912.200000003</v>
      </c>
      <c r="W296" s="24">
        <v>46297912.200000003</v>
      </c>
      <c r="X296" s="22">
        <f t="shared" si="21"/>
        <v>100</v>
      </c>
      <c r="Y296" s="21">
        <v>0</v>
      </c>
      <c r="Z296" s="21" t="s">
        <v>47</v>
      </c>
      <c r="AA296" s="16">
        <v>150</v>
      </c>
      <c r="AB296" s="22">
        <v>0</v>
      </c>
      <c r="AC296" s="22">
        <v>100</v>
      </c>
      <c r="AD296" s="23" t="s">
        <v>163</v>
      </c>
      <c r="AE296" s="9"/>
    </row>
    <row r="297" spans="1:31" ht="63.75">
      <c r="A297" s="9"/>
      <c r="B297" s="17" t="s">
        <v>1140</v>
      </c>
      <c r="C297" s="17" t="s">
        <v>1141</v>
      </c>
      <c r="D297" s="18" t="s">
        <v>106</v>
      </c>
      <c r="E297" s="18" t="s">
        <v>1</v>
      </c>
      <c r="F297" s="18" t="s">
        <v>107</v>
      </c>
      <c r="G297" s="19" t="s">
        <v>108</v>
      </c>
      <c r="H297" s="19" t="s">
        <v>37</v>
      </c>
      <c r="I297" s="20" t="s">
        <v>38</v>
      </c>
      <c r="J297" s="19" t="s">
        <v>39</v>
      </c>
      <c r="K297" s="21" t="s">
        <v>40</v>
      </c>
      <c r="L297" s="19" t="s">
        <v>41</v>
      </c>
      <c r="M297" s="19" t="s">
        <v>42</v>
      </c>
      <c r="N297" s="19" t="s">
        <v>43</v>
      </c>
      <c r="O297" s="21" t="s">
        <v>44</v>
      </c>
      <c r="P297" s="21" t="s">
        <v>51</v>
      </c>
      <c r="Q297" s="24">
        <v>1755985.03</v>
      </c>
      <c r="R297" s="24">
        <v>1743998.07</v>
      </c>
      <c r="S297" s="24">
        <v>1743998.07</v>
      </c>
      <c r="T297" s="24">
        <v>1743998.07</v>
      </c>
      <c r="U297" s="24">
        <v>1743998.07</v>
      </c>
      <c r="V297" s="24">
        <v>1743998.07</v>
      </c>
      <c r="W297" s="24">
        <v>1743998.07</v>
      </c>
      <c r="X297" s="22">
        <f t="shared" si="21"/>
        <v>100</v>
      </c>
      <c r="Y297" s="21">
        <v>0</v>
      </c>
      <c r="Z297" s="21" t="s">
        <v>47</v>
      </c>
      <c r="AA297" s="16">
        <v>83</v>
      </c>
      <c r="AB297" s="22">
        <v>0</v>
      </c>
      <c r="AC297" s="22">
        <v>1</v>
      </c>
      <c r="AD297" s="23" t="s">
        <v>195</v>
      </c>
      <c r="AE297" s="9"/>
    </row>
    <row r="298" spans="1:31" ht="63.75">
      <c r="A298" s="9"/>
      <c r="B298" s="17" t="s">
        <v>1142</v>
      </c>
      <c r="C298" s="17" t="s">
        <v>1143</v>
      </c>
      <c r="D298" s="18" t="s">
        <v>1144</v>
      </c>
      <c r="E298" s="18" t="s">
        <v>1</v>
      </c>
      <c r="F298" s="18" t="s">
        <v>81</v>
      </c>
      <c r="G298" s="19" t="s">
        <v>255</v>
      </c>
      <c r="H298" s="19" t="s">
        <v>37</v>
      </c>
      <c r="I298" s="20" t="s">
        <v>38</v>
      </c>
      <c r="J298" s="19" t="s">
        <v>39</v>
      </c>
      <c r="K298" s="21" t="s">
        <v>40</v>
      </c>
      <c r="L298" s="19" t="s">
        <v>41</v>
      </c>
      <c r="M298" s="19" t="s">
        <v>42</v>
      </c>
      <c r="N298" s="19" t="s">
        <v>43</v>
      </c>
      <c r="O298" s="21" t="s">
        <v>44</v>
      </c>
      <c r="P298" s="21" t="s">
        <v>51</v>
      </c>
      <c r="Q298" s="24">
        <v>1800000</v>
      </c>
      <c r="R298" s="24">
        <v>1793545.14</v>
      </c>
      <c r="S298" s="24">
        <v>1793545.14</v>
      </c>
      <c r="T298" s="24">
        <v>1793545.14</v>
      </c>
      <c r="U298" s="24">
        <v>1793545.14</v>
      </c>
      <c r="V298" s="24">
        <v>1793545.14</v>
      </c>
      <c r="W298" s="24">
        <v>1793545.14</v>
      </c>
      <c r="X298" s="22">
        <f t="shared" si="21"/>
        <v>100</v>
      </c>
      <c r="Y298" s="21">
        <v>0</v>
      </c>
      <c r="Z298" s="21" t="s">
        <v>47</v>
      </c>
      <c r="AA298" s="16">
        <v>71</v>
      </c>
      <c r="AB298" s="22">
        <v>0</v>
      </c>
      <c r="AC298" s="22">
        <v>100</v>
      </c>
      <c r="AD298" s="23" t="s">
        <v>168</v>
      </c>
      <c r="AE298" s="9"/>
    </row>
    <row r="299" spans="1:31" ht="63.75">
      <c r="A299" s="9"/>
      <c r="B299" s="17" t="s">
        <v>1145</v>
      </c>
      <c r="C299" s="17" t="s">
        <v>1146</v>
      </c>
      <c r="D299" s="18" t="s">
        <v>1147</v>
      </c>
      <c r="E299" s="18" t="s">
        <v>1</v>
      </c>
      <c r="F299" s="18" t="s">
        <v>534</v>
      </c>
      <c r="G299" s="19" t="s">
        <v>534</v>
      </c>
      <c r="H299" s="19" t="s">
        <v>37</v>
      </c>
      <c r="I299" s="20" t="s">
        <v>38</v>
      </c>
      <c r="J299" s="19" t="s">
        <v>39</v>
      </c>
      <c r="K299" s="21" t="s">
        <v>40</v>
      </c>
      <c r="L299" s="19" t="s">
        <v>41</v>
      </c>
      <c r="M299" s="19" t="s">
        <v>42</v>
      </c>
      <c r="N299" s="19" t="s">
        <v>43</v>
      </c>
      <c r="O299" s="21" t="s">
        <v>44</v>
      </c>
      <c r="P299" s="21" t="s">
        <v>51</v>
      </c>
      <c r="Q299" s="24">
        <v>1077230.22</v>
      </c>
      <c r="R299" s="24">
        <v>1073064.6399999999</v>
      </c>
      <c r="S299" s="24">
        <v>1073064.6399999999</v>
      </c>
      <c r="T299" s="24">
        <v>1073064.6399999999</v>
      </c>
      <c r="U299" s="24">
        <v>1073064.6399999999</v>
      </c>
      <c r="V299" s="24">
        <v>1073064.6399999999</v>
      </c>
      <c r="W299" s="24">
        <v>1073064.6399999999</v>
      </c>
      <c r="X299" s="22">
        <f t="shared" si="21"/>
        <v>100</v>
      </c>
      <c r="Y299" s="21">
        <v>0</v>
      </c>
      <c r="Z299" s="21" t="s">
        <v>47</v>
      </c>
      <c r="AA299" s="16">
        <v>84</v>
      </c>
      <c r="AB299" s="22">
        <v>0</v>
      </c>
      <c r="AC299" s="22">
        <v>100</v>
      </c>
      <c r="AD299" s="23" t="s">
        <v>163</v>
      </c>
      <c r="AE299" s="9"/>
    </row>
    <row r="300" spans="1:31" ht="63.75">
      <c r="A300" s="9"/>
      <c r="B300" s="17" t="s">
        <v>1148</v>
      </c>
      <c r="C300" s="17" t="s">
        <v>1149</v>
      </c>
      <c r="D300" s="18" t="s">
        <v>1150</v>
      </c>
      <c r="E300" s="18" t="s">
        <v>1</v>
      </c>
      <c r="F300" s="18" t="s">
        <v>85</v>
      </c>
      <c r="G300" s="19" t="s">
        <v>85</v>
      </c>
      <c r="H300" s="19" t="s">
        <v>37</v>
      </c>
      <c r="I300" s="20" t="s">
        <v>38</v>
      </c>
      <c r="J300" s="19" t="s">
        <v>39</v>
      </c>
      <c r="K300" s="21" t="s">
        <v>40</v>
      </c>
      <c r="L300" s="19" t="s">
        <v>41</v>
      </c>
      <c r="M300" s="19" t="s">
        <v>42</v>
      </c>
      <c r="N300" s="19" t="s">
        <v>43</v>
      </c>
      <c r="O300" s="21" t="s">
        <v>44</v>
      </c>
      <c r="P300" s="21" t="s">
        <v>51</v>
      </c>
      <c r="Q300" s="24">
        <v>2075324.03</v>
      </c>
      <c r="R300" s="24">
        <v>2053360.53</v>
      </c>
      <c r="S300" s="24">
        <v>2053360.53</v>
      </c>
      <c r="T300" s="24">
        <v>2053360.53</v>
      </c>
      <c r="U300" s="24">
        <v>2053360.53</v>
      </c>
      <c r="V300" s="24">
        <v>2053360.53</v>
      </c>
      <c r="W300" s="24">
        <v>2053360.53</v>
      </c>
      <c r="X300" s="22">
        <f t="shared" si="21"/>
        <v>100</v>
      </c>
      <c r="Y300" s="21">
        <v>0</v>
      </c>
      <c r="Z300" s="21" t="s">
        <v>47</v>
      </c>
      <c r="AA300" s="16">
        <v>122</v>
      </c>
      <c r="AB300" s="22">
        <v>0</v>
      </c>
      <c r="AC300" s="22">
        <v>100</v>
      </c>
      <c r="AD300" s="23" t="s">
        <v>163</v>
      </c>
      <c r="AE300" s="9"/>
    </row>
    <row r="301" spans="1:31" ht="63.75">
      <c r="A301" s="9"/>
      <c r="B301" s="17" t="s">
        <v>1151</v>
      </c>
      <c r="C301" s="17" t="s">
        <v>1152</v>
      </c>
      <c r="D301" s="18" t="s">
        <v>1153</v>
      </c>
      <c r="E301" s="18" t="s">
        <v>1</v>
      </c>
      <c r="F301" s="18" t="s">
        <v>83</v>
      </c>
      <c r="G301" s="19" t="s">
        <v>250</v>
      </c>
      <c r="H301" s="19" t="s">
        <v>37</v>
      </c>
      <c r="I301" s="20" t="s">
        <v>38</v>
      </c>
      <c r="J301" s="19" t="s">
        <v>39</v>
      </c>
      <c r="K301" s="21" t="s">
        <v>40</v>
      </c>
      <c r="L301" s="19" t="s">
        <v>41</v>
      </c>
      <c r="M301" s="19" t="s">
        <v>42</v>
      </c>
      <c r="N301" s="19" t="s">
        <v>43</v>
      </c>
      <c r="O301" s="21" t="s">
        <v>44</v>
      </c>
      <c r="P301" s="21" t="s">
        <v>51</v>
      </c>
      <c r="Q301" s="24">
        <v>937223.54</v>
      </c>
      <c r="R301" s="24">
        <v>931177.41</v>
      </c>
      <c r="S301" s="24">
        <v>931177.41</v>
      </c>
      <c r="T301" s="24">
        <v>931177.41</v>
      </c>
      <c r="U301" s="24">
        <v>931177.41</v>
      </c>
      <c r="V301" s="24">
        <v>931177.41</v>
      </c>
      <c r="W301" s="24">
        <v>931177.41</v>
      </c>
      <c r="X301" s="22">
        <f t="shared" si="21"/>
        <v>100</v>
      </c>
      <c r="Y301" s="21">
        <v>0</v>
      </c>
      <c r="Z301" s="21" t="s">
        <v>47</v>
      </c>
      <c r="AA301" s="16">
        <v>79</v>
      </c>
      <c r="AB301" s="22">
        <v>0</v>
      </c>
      <c r="AC301" s="22">
        <v>100</v>
      </c>
      <c r="AD301" s="23" t="s">
        <v>163</v>
      </c>
      <c r="AE301" s="9"/>
    </row>
    <row r="302" spans="1:31" ht="63.75">
      <c r="A302" s="9"/>
      <c r="B302" s="17" t="s">
        <v>1154</v>
      </c>
      <c r="C302" s="17" t="s">
        <v>1155</v>
      </c>
      <c r="D302" s="18" t="s">
        <v>1156</v>
      </c>
      <c r="E302" s="18" t="s">
        <v>1</v>
      </c>
      <c r="F302" s="18" t="s">
        <v>81</v>
      </c>
      <c r="G302" s="19" t="s">
        <v>248</v>
      </c>
      <c r="H302" s="19" t="s">
        <v>64</v>
      </c>
      <c r="I302" s="20" t="s">
        <v>38</v>
      </c>
      <c r="J302" s="19" t="s">
        <v>39</v>
      </c>
      <c r="K302" s="21" t="s">
        <v>40</v>
      </c>
      <c r="L302" s="19" t="s">
        <v>41</v>
      </c>
      <c r="M302" s="19" t="s">
        <v>42</v>
      </c>
      <c r="N302" s="19" t="s">
        <v>43</v>
      </c>
      <c r="O302" s="21" t="s">
        <v>44</v>
      </c>
      <c r="P302" s="21" t="s">
        <v>51</v>
      </c>
      <c r="Q302" s="24">
        <v>248228.4</v>
      </c>
      <c r="R302" s="24">
        <v>247483.78</v>
      </c>
      <c r="S302" s="24">
        <v>247483.78</v>
      </c>
      <c r="T302" s="24">
        <v>247483.78</v>
      </c>
      <c r="U302" s="24">
        <v>247483.78</v>
      </c>
      <c r="V302" s="24">
        <v>247483.78</v>
      </c>
      <c r="W302" s="24">
        <v>247483.78</v>
      </c>
      <c r="X302" s="22">
        <f t="shared" ref="X302:X303" si="22">IF(ISERROR(V302/R302),0,((V302/R302)*100))</f>
        <v>100</v>
      </c>
      <c r="Y302" s="21">
        <v>0</v>
      </c>
      <c r="Z302" s="21" t="s">
        <v>67</v>
      </c>
      <c r="AA302" s="16">
        <v>54</v>
      </c>
      <c r="AB302" s="22">
        <v>0</v>
      </c>
      <c r="AC302" s="22">
        <v>100</v>
      </c>
      <c r="AD302" s="23" t="s">
        <v>168</v>
      </c>
      <c r="AE302" s="9"/>
    </row>
    <row r="303" spans="1:31" ht="63.75">
      <c r="A303" s="9"/>
      <c r="B303" s="17" t="s">
        <v>1157</v>
      </c>
      <c r="C303" s="17" t="s">
        <v>1158</v>
      </c>
      <c r="D303" s="18" t="s">
        <v>104</v>
      </c>
      <c r="E303" s="18" t="s">
        <v>1</v>
      </c>
      <c r="F303" s="18" t="s">
        <v>1</v>
      </c>
      <c r="G303" s="19" t="s">
        <v>84</v>
      </c>
      <c r="H303" s="19" t="s">
        <v>37</v>
      </c>
      <c r="I303" s="20" t="s">
        <v>38</v>
      </c>
      <c r="J303" s="19" t="s">
        <v>39</v>
      </c>
      <c r="K303" s="21" t="s">
        <v>40</v>
      </c>
      <c r="L303" s="19" t="s">
        <v>41</v>
      </c>
      <c r="M303" s="19" t="s">
        <v>42</v>
      </c>
      <c r="N303" s="19" t="s">
        <v>43</v>
      </c>
      <c r="O303" s="21" t="s">
        <v>44</v>
      </c>
      <c r="P303" s="21" t="s">
        <v>51</v>
      </c>
      <c r="Q303" s="24">
        <v>2641364.17</v>
      </c>
      <c r="R303" s="24">
        <v>2641364.17</v>
      </c>
      <c r="S303" s="24">
        <v>2641364.17</v>
      </c>
      <c r="T303" s="24">
        <v>2641364.17</v>
      </c>
      <c r="U303" s="24">
        <v>2641364.17</v>
      </c>
      <c r="V303" s="24">
        <v>2641364.17</v>
      </c>
      <c r="W303" s="24">
        <v>2641364.17</v>
      </c>
      <c r="X303" s="22">
        <f t="shared" si="22"/>
        <v>100</v>
      </c>
      <c r="Y303" s="21">
        <v>0</v>
      </c>
      <c r="Z303" s="21" t="s">
        <v>47</v>
      </c>
      <c r="AA303" s="16">
        <v>82</v>
      </c>
      <c r="AB303" s="22">
        <v>0</v>
      </c>
      <c r="AC303" s="22">
        <v>100</v>
      </c>
      <c r="AD303" s="23" t="s">
        <v>163</v>
      </c>
      <c r="AE303" s="9"/>
    </row>
    <row r="304" spans="1:31" ht="60.75">
      <c r="A304" s="9"/>
      <c r="B304" s="17" t="s">
        <v>1159</v>
      </c>
      <c r="C304" s="17" t="s">
        <v>1160</v>
      </c>
      <c r="D304" s="18" t="s">
        <v>1161</v>
      </c>
      <c r="E304" s="18" t="s">
        <v>1</v>
      </c>
      <c r="F304" s="18" t="s">
        <v>1</v>
      </c>
      <c r="G304" s="19" t="s">
        <v>84</v>
      </c>
      <c r="H304" s="19" t="s">
        <v>37</v>
      </c>
      <c r="I304" s="20" t="s">
        <v>38</v>
      </c>
      <c r="J304" s="19" t="s">
        <v>39</v>
      </c>
      <c r="K304" s="21" t="s">
        <v>40</v>
      </c>
      <c r="L304" s="19" t="s">
        <v>41</v>
      </c>
      <c r="M304" s="19" t="s">
        <v>42</v>
      </c>
      <c r="N304" s="19" t="s">
        <v>43</v>
      </c>
      <c r="O304" s="21" t="s">
        <v>44</v>
      </c>
      <c r="P304" s="21" t="s">
        <v>51</v>
      </c>
      <c r="Q304" s="24">
        <v>1900000</v>
      </c>
      <c r="R304" s="24">
        <v>1871870.56</v>
      </c>
      <c r="S304" s="24">
        <v>1871870.56</v>
      </c>
      <c r="T304" s="24">
        <v>1871870.56</v>
      </c>
      <c r="U304" s="24">
        <v>1871870.56</v>
      </c>
      <c r="V304" s="24">
        <v>1871870.56</v>
      </c>
      <c r="W304" s="24">
        <v>1871870.56</v>
      </c>
      <c r="X304" s="22">
        <f t="shared" ref="X304:X310" si="23">IF(ISERROR(V304/R304),0,((V304/R304)*100))</f>
        <v>100</v>
      </c>
      <c r="Y304" s="21">
        <v>0</v>
      </c>
      <c r="Z304" s="21" t="s">
        <v>47</v>
      </c>
      <c r="AA304" s="16">
        <v>157</v>
      </c>
      <c r="AB304" s="22">
        <v>0</v>
      </c>
      <c r="AC304" s="22">
        <v>100</v>
      </c>
      <c r="AD304" s="23" t="s">
        <v>163</v>
      </c>
      <c r="AE304" s="9"/>
    </row>
    <row r="305" spans="1:31" ht="63.75">
      <c r="A305" s="9"/>
      <c r="B305" s="17" t="s">
        <v>1162</v>
      </c>
      <c r="C305" s="17" t="s">
        <v>1163</v>
      </c>
      <c r="D305" s="18" t="s">
        <v>1164</v>
      </c>
      <c r="E305" s="18" t="s">
        <v>1</v>
      </c>
      <c r="F305" s="18" t="s">
        <v>1</v>
      </c>
      <c r="G305" s="19" t="s">
        <v>84</v>
      </c>
      <c r="H305" s="19" t="s">
        <v>37</v>
      </c>
      <c r="I305" s="20" t="s">
        <v>38</v>
      </c>
      <c r="J305" s="19" t="s">
        <v>39</v>
      </c>
      <c r="K305" s="21" t="s">
        <v>40</v>
      </c>
      <c r="L305" s="19" t="s">
        <v>41</v>
      </c>
      <c r="M305" s="19" t="s">
        <v>42</v>
      </c>
      <c r="N305" s="19" t="s">
        <v>43</v>
      </c>
      <c r="O305" s="21" t="s">
        <v>44</v>
      </c>
      <c r="P305" s="21" t="s">
        <v>51</v>
      </c>
      <c r="Q305" s="24">
        <v>791983.43</v>
      </c>
      <c r="R305" s="24">
        <v>788542.48</v>
      </c>
      <c r="S305" s="24">
        <v>788542.48</v>
      </c>
      <c r="T305" s="24">
        <v>788542.48</v>
      </c>
      <c r="U305" s="24">
        <v>788542.48</v>
      </c>
      <c r="V305" s="24">
        <v>788542.48</v>
      </c>
      <c r="W305" s="24">
        <v>788542.48</v>
      </c>
      <c r="X305" s="22">
        <f t="shared" si="23"/>
        <v>100</v>
      </c>
      <c r="Y305" s="21">
        <v>0</v>
      </c>
      <c r="Z305" s="21" t="s">
        <v>67</v>
      </c>
      <c r="AA305" s="16">
        <v>615</v>
      </c>
      <c r="AB305" s="22">
        <v>0</v>
      </c>
      <c r="AC305" s="22">
        <v>100</v>
      </c>
      <c r="AD305" s="23" t="s">
        <v>163</v>
      </c>
      <c r="AE305" s="9"/>
    </row>
    <row r="306" spans="1:31" ht="63.75">
      <c r="A306" s="9"/>
      <c r="B306" s="17" t="s">
        <v>1165</v>
      </c>
      <c r="C306" s="17" t="s">
        <v>1166</v>
      </c>
      <c r="D306" s="18" t="s">
        <v>1167</v>
      </c>
      <c r="E306" s="18" t="s">
        <v>1</v>
      </c>
      <c r="F306" s="18" t="s">
        <v>1</v>
      </c>
      <c r="G306" s="19" t="s">
        <v>1168</v>
      </c>
      <c r="H306" s="19" t="s">
        <v>64</v>
      </c>
      <c r="I306" s="20" t="s">
        <v>38</v>
      </c>
      <c r="J306" s="19" t="s">
        <v>39</v>
      </c>
      <c r="K306" s="21" t="s">
        <v>40</v>
      </c>
      <c r="L306" s="19" t="s">
        <v>41</v>
      </c>
      <c r="M306" s="19" t="s">
        <v>42</v>
      </c>
      <c r="N306" s="19" t="s">
        <v>43</v>
      </c>
      <c r="O306" s="21" t="s">
        <v>44</v>
      </c>
      <c r="P306" s="21" t="s">
        <v>51</v>
      </c>
      <c r="Q306" s="24">
        <v>220299.01</v>
      </c>
      <c r="R306" s="24">
        <v>219234.2</v>
      </c>
      <c r="S306" s="24">
        <v>219234.2</v>
      </c>
      <c r="T306" s="24">
        <v>219234.2</v>
      </c>
      <c r="U306" s="24">
        <v>219234.2</v>
      </c>
      <c r="V306" s="24">
        <v>219234.2</v>
      </c>
      <c r="W306" s="24">
        <v>219234.2</v>
      </c>
      <c r="X306" s="22">
        <f t="shared" si="23"/>
        <v>100</v>
      </c>
      <c r="Y306" s="21">
        <v>0</v>
      </c>
      <c r="Z306" s="21" t="s">
        <v>67</v>
      </c>
      <c r="AA306" s="16">
        <v>147</v>
      </c>
      <c r="AB306" s="22">
        <v>0</v>
      </c>
      <c r="AC306" s="22">
        <v>100</v>
      </c>
      <c r="AD306" s="23" t="s">
        <v>163</v>
      </c>
      <c r="AE306" s="9"/>
    </row>
    <row r="307" spans="1:31" ht="63.75">
      <c r="A307" s="9"/>
      <c r="B307" s="17" t="s">
        <v>1169</v>
      </c>
      <c r="C307" s="17" t="s">
        <v>1170</v>
      </c>
      <c r="D307" s="18" t="s">
        <v>1171</v>
      </c>
      <c r="E307" s="18" t="s">
        <v>1</v>
      </c>
      <c r="F307" s="18" t="s">
        <v>131</v>
      </c>
      <c r="G307" s="19" t="s">
        <v>131</v>
      </c>
      <c r="H307" s="19" t="s">
        <v>37</v>
      </c>
      <c r="I307" s="20" t="s">
        <v>38</v>
      </c>
      <c r="J307" s="19" t="s">
        <v>39</v>
      </c>
      <c r="K307" s="21" t="s">
        <v>40</v>
      </c>
      <c r="L307" s="19" t="s">
        <v>41</v>
      </c>
      <c r="M307" s="19" t="s">
        <v>42</v>
      </c>
      <c r="N307" s="19" t="s">
        <v>43</v>
      </c>
      <c r="O307" s="21" t="s">
        <v>44</v>
      </c>
      <c r="P307" s="21" t="s">
        <v>51</v>
      </c>
      <c r="Q307" s="24">
        <v>921715.12</v>
      </c>
      <c r="R307" s="24">
        <v>917674.26</v>
      </c>
      <c r="S307" s="24">
        <v>917674.26</v>
      </c>
      <c r="T307" s="24">
        <v>917674.26</v>
      </c>
      <c r="U307" s="24">
        <v>917674.26</v>
      </c>
      <c r="V307" s="24">
        <v>917674.26</v>
      </c>
      <c r="W307" s="24">
        <v>917674.26</v>
      </c>
      <c r="X307" s="22">
        <f t="shared" si="23"/>
        <v>100</v>
      </c>
      <c r="Y307" s="21">
        <v>0</v>
      </c>
      <c r="Z307" s="21" t="s">
        <v>67</v>
      </c>
      <c r="AA307" s="16">
        <v>617</v>
      </c>
      <c r="AB307" s="22">
        <v>0</v>
      </c>
      <c r="AC307" s="22">
        <v>100</v>
      </c>
      <c r="AD307" s="23" t="s">
        <v>163</v>
      </c>
      <c r="AE307" s="9"/>
    </row>
    <row r="308" spans="1:31" ht="63.75">
      <c r="A308" s="9"/>
      <c r="B308" s="17" t="s">
        <v>1172</v>
      </c>
      <c r="C308" s="17" t="s">
        <v>1173</v>
      </c>
      <c r="D308" s="18" t="s">
        <v>1174</v>
      </c>
      <c r="E308" s="18" t="s">
        <v>1</v>
      </c>
      <c r="F308" s="18" t="s">
        <v>54</v>
      </c>
      <c r="G308" s="19" t="s">
        <v>54</v>
      </c>
      <c r="H308" s="19" t="s">
        <v>37</v>
      </c>
      <c r="I308" s="20" t="s">
        <v>38</v>
      </c>
      <c r="J308" s="19" t="s">
        <v>39</v>
      </c>
      <c r="K308" s="21" t="s">
        <v>40</v>
      </c>
      <c r="L308" s="19" t="s">
        <v>41</v>
      </c>
      <c r="M308" s="19" t="s">
        <v>42</v>
      </c>
      <c r="N308" s="19" t="s">
        <v>43</v>
      </c>
      <c r="O308" s="21" t="s">
        <v>44</v>
      </c>
      <c r="P308" s="21" t="s">
        <v>51</v>
      </c>
      <c r="Q308" s="24">
        <v>218144.06</v>
      </c>
      <c r="R308" s="24">
        <v>216939.72</v>
      </c>
      <c r="S308" s="24">
        <v>216939.72</v>
      </c>
      <c r="T308" s="24">
        <v>216939.72</v>
      </c>
      <c r="U308" s="24">
        <v>216939.72</v>
      </c>
      <c r="V308" s="24">
        <v>216939.72</v>
      </c>
      <c r="W308" s="24">
        <v>216939.72</v>
      </c>
      <c r="X308" s="22">
        <f t="shared" si="23"/>
        <v>100</v>
      </c>
      <c r="Y308" s="21">
        <v>0</v>
      </c>
      <c r="Z308" s="21" t="s">
        <v>67</v>
      </c>
      <c r="AA308" s="16">
        <v>102</v>
      </c>
      <c r="AB308" s="22">
        <v>0</v>
      </c>
      <c r="AC308" s="22">
        <v>1</v>
      </c>
      <c r="AD308" s="23" t="s">
        <v>194</v>
      </c>
      <c r="AE308" s="9"/>
    </row>
    <row r="309" spans="1:31" ht="63.75">
      <c r="A309" s="9"/>
      <c r="B309" s="17" t="s">
        <v>1175</v>
      </c>
      <c r="C309" s="17" t="s">
        <v>1176</v>
      </c>
      <c r="D309" s="18" t="s">
        <v>1177</v>
      </c>
      <c r="E309" s="18" t="s">
        <v>1</v>
      </c>
      <c r="F309" s="18" t="s">
        <v>48</v>
      </c>
      <c r="G309" s="19" t="s">
        <v>118</v>
      </c>
      <c r="H309" s="19" t="s">
        <v>64</v>
      </c>
      <c r="I309" s="20" t="s">
        <v>38</v>
      </c>
      <c r="J309" s="19" t="s">
        <v>39</v>
      </c>
      <c r="K309" s="21" t="s">
        <v>40</v>
      </c>
      <c r="L309" s="19" t="s">
        <v>41</v>
      </c>
      <c r="M309" s="19" t="s">
        <v>42</v>
      </c>
      <c r="N309" s="19" t="s">
        <v>43</v>
      </c>
      <c r="O309" s="21" t="s">
        <v>44</v>
      </c>
      <c r="P309" s="21" t="s">
        <v>51</v>
      </c>
      <c r="Q309" s="24">
        <v>99147.19</v>
      </c>
      <c r="R309" s="24">
        <v>99147.19</v>
      </c>
      <c r="S309" s="24">
        <v>99147.19</v>
      </c>
      <c r="T309" s="24">
        <v>99147.19</v>
      </c>
      <c r="U309" s="24">
        <v>99147.19</v>
      </c>
      <c r="V309" s="24">
        <v>99147.19</v>
      </c>
      <c r="W309" s="24">
        <v>99147.19</v>
      </c>
      <c r="X309" s="22">
        <f t="shared" si="23"/>
        <v>100</v>
      </c>
      <c r="Y309" s="21">
        <v>0</v>
      </c>
      <c r="Z309" s="21" t="s">
        <v>95</v>
      </c>
      <c r="AA309" s="16">
        <v>141</v>
      </c>
      <c r="AB309" s="22">
        <v>0</v>
      </c>
      <c r="AC309" s="22">
        <v>100</v>
      </c>
      <c r="AD309" s="23" t="s">
        <v>163</v>
      </c>
      <c r="AE309" s="9"/>
    </row>
    <row r="310" spans="1:31" ht="63.75">
      <c r="A310" s="9"/>
      <c r="B310" s="17" t="s">
        <v>1178</v>
      </c>
      <c r="C310" s="17" t="s">
        <v>1179</v>
      </c>
      <c r="D310" s="18" t="s">
        <v>1180</v>
      </c>
      <c r="E310" s="18" t="s">
        <v>1</v>
      </c>
      <c r="F310" s="18" t="s">
        <v>528</v>
      </c>
      <c r="G310" s="19" t="s">
        <v>569</v>
      </c>
      <c r="H310" s="19" t="s">
        <v>64</v>
      </c>
      <c r="I310" s="20" t="s">
        <v>38</v>
      </c>
      <c r="J310" s="19" t="s">
        <v>39</v>
      </c>
      <c r="K310" s="21" t="s">
        <v>40</v>
      </c>
      <c r="L310" s="19" t="s">
        <v>41</v>
      </c>
      <c r="M310" s="19" t="s">
        <v>42</v>
      </c>
      <c r="N310" s="19" t="s">
        <v>43</v>
      </c>
      <c r="O310" s="21" t="s">
        <v>44</v>
      </c>
      <c r="P310" s="21" t="s">
        <v>51</v>
      </c>
      <c r="Q310" s="24">
        <v>162237.6</v>
      </c>
      <c r="R310" s="24">
        <v>162237.6</v>
      </c>
      <c r="S310" s="24">
        <v>162237.6</v>
      </c>
      <c r="T310" s="24">
        <v>162237.6</v>
      </c>
      <c r="U310" s="24">
        <v>162237.6</v>
      </c>
      <c r="V310" s="24">
        <v>162237.6</v>
      </c>
      <c r="W310" s="24">
        <v>162237.6</v>
      </c>
      <c r="X310" s="22">
        <f t="shared" si="23"/>
        <v>100</v>
      </c>
      <c r="Y310" s="21">
        <v>0</v>
      </c>
      <c r="Z310" s="21" t="s">
        <v>67</v>
      </c>
      <c r="AA310" s="16">
        <v>222</v>
      </c>
      <c r="AB310" s="22">
        <v>0</v>
      </c>
      <c r="AC310" s="22">
        <v>100</v>
      </c>
      <c r="AD310" s="23" t="s">
        <v>163</v>
      </c>
      <c r="AE310" s="9"/>
    </row>
    <row r="311" spans="1:31" ht="63.75">
      <c r="A311" s="9"/>
      <c r="B311" s="17" t="s">
        <v>1181</v>
      </c>
      <c r="C311" s="17" t="s">
        <v>1182</v>
      </c>
      <c r="D311" s="18" t="s">
        <v>1183</v>
      </c>
      <c r="E311" s="18" t="s">
        <v>1</v>
      </c>
      <c r="F311" s="18" t="s">
        <v>61</v>
      </c>
      <c r="G311" s="19" t="s">
        <v>1184</v>
      </c>
      <c r="H311" s="19" t="s">
        <v>37</v>
      </c>
      <c r="I311" s="20" t="s">
        <v>38</v>
      </c>
      <c r="J311" s="19" t="s">
        <v>39</v>
      </c>
      <c r="K311" s="21" t="s">
        <v>40</v>
      </c>
      <c r="L311" s="19" t="s">
        <v>41</v>
      </c>
      <c r="M311" s="19" t="s">
        <v>42</v>
      </c>
      <c r="N311" s="19" t="s">
        <v>43</v>
      </c>
      <c r="O311" s="21" t="s">
        <v>44</v>
      </c>
      <c r="P311" s="21" t="s">
        <v>51</v>
      </c>
      <c r="Q311" s="24">
        <v>34800</v>
      </c>
      <c r="R311" s="24">
        <v>34800</v>
      </c>
      <c r="S311" s="24">
        <v>34800</v>
      </c>
      <c r="T311" s="24">
        <v>34800</v>
      </c>
      <c r="U311" s="24">
        <v>34800</v>
      </c>
      <c r="V311" s="24">
        <v>34800</v>
      </c>
      <c r="W311" s="24">
        <v>34800</v>
      </c>
      <c r="X311" s="22">
        <f t="shared" ref="X311:X325" si="24">IF(ISERROR(V311/R311),0,((V311/R311)*100))</f>
        <v>100</v>
      </c>
      <c r="Y311" s="21">
        <v>0</v>
      </c>
      <c r="Z311" s="21" t="s">
        <v>67</v>
      </c>
      <c r="AA311" s="16">
        <v>319</v>
      </c>
      <c r="AB311" s="22">
        <v>0</v>
      </c>
      <c r="AC311" s="22">
        <v>100</v>
      </c>
      <c r="AD311" s="23" t="s">
        <v>163</v>
      </c>
      <c r="AE311" s="9"/>
    </row>
    <row r="312" spans="1:31" ht="60.75">
      <c r="A312" s="9"/>
      <c r="B312" s="17" t="s">
        <v>1185</v>
      </c>
      <c r="C312" s="17" t="s">
        <v>1186</v>
      </c>
      <c r="D312" s="18" t="s">
        <v>136</v>
      </c>
      <c r="E312" s="18" t="s">
        <v>1</v>
      </c>
      <c r="F312" s="18" t="s">
        <v>107</v>
      </c>
      <c r="G312" s="19" t="s">
        <v>137</v>
      </c>
      <c r="H312" s="19" t="s">
        <v>64</v>
      </c>
      <c r="I312" s="20" t="s">
        <v>38</v>
      </c>
      <c r="J312" s="19" t="s">
        <v>39</v>
      </c>
      <c r="K312" s="21" t="s">
        <v>40</v>
      </c>
      <c r="L312" s="19" t="s">
        <v>41</v>
      </c>
      <c r="M312" s="19" t="s">
        <v>42</v>
      </c>
      <c r="N312" s="19" t="s">
        <v>43</v>
      </c>
      <c r="O312" s="21" t="s">
        <v>44</v>
      </c>
      <c r="P312" s="21" t="s">
        <v>51</v>
      </c>
      <c r="Q312" s="24">
        <v>8723.2800000000007</v>
      </c>
      <c r="R312" s="24">
        <v>8723.2800000000007</v>
      </c>
      <c r="S312" s="24">
        <v>8723.2800000000007</v>
      </c>
      <c r="T312" s="24">
        <v>8723.2800000000007</v>
      </c>
      <c r="U312" s="24">
        <v>8723.2800000000007</v>
      </c>
      <c r="V312" s="24">
        <v>8723.2800000000007</v>
      </c>
      <c r="W312" s="24">
        <v>8723.2800000000007</v>
      </c>
      <c r="X312" s="22">
        <f t="shared" si="24"/>
        <v>100</v>
      </c>
      <c r="Y312" s="21">
        <v>0</v>
      </c>
      <c r="Z312" s="21" t="s">
        <v>67</v>
      </c>
      <c r="AA312" s="16">
        <v>234</v>
      </c>
      <c r="AB312" s="22">
        <v>0</v>
      </c>
      <c r="AC312" s="22">
        <v>100</v>
      </c>
      <c r="AD312" s="23" t="s">
        <v>163</v>
      </c>
      <c r="AE312" s="9"/>
    </row>
    <row r="313" spans="1:31" ht="60.75">
      <c r="A313" s="9"/>
      <c r="B313" s="17" t="s">
        <v>1187</v>
      </c>
      <c r="C313" s="17" t="s">
        <v>1188</v>
      </c>
      <c r="D313" s="18" t="s">
        <v>1189</v>
      </c>
      <c r="E313" s="18" t="s">
        <v>1</v>
      </c>
      <c r="F313" s="18" t="s">
        <v>1</v>
      </c>
      <c r="G313" s="19" t="s">
        <v>84</v>
      </c>
      <c r="H313" s="19" t="s">
        <v>37</v>
      </c>
      <c r="I313" s="20" t="s">
        <v>38</v>
      </c>
      <c r="J313" s="19" t="s">
        <v>39</v>
      </c>
      <c r="K313" s="21" t="s">
        <v>40</v>
      </c>
      <c r="L313" s="19" t="s">
        <v>41</v>
      </c>
      <c r="M313" s="19" t="s">
        <v>42</v>
      </c>
      <c r="N313" s="19" t="s">
        <v>43</v>
      </c>
      <c r="O313" s="21" t="s">
        <v>44</v>
      </c>
      <c r="P313" s="21" t="s">
        <v>51</v>
      </c>
      <c r="Q313" s="24">
        <v>111360</v>
      </c>
      <c r="R313" s="24">
        <v>111360</v>
      </c>
      <c r="S313" s="24">
        <v>111360</v>
      </c>
      <c r="T313" s="24">
        <v>111360</v>
      </c>
      <c r="U313" s="24">
        <v>111360</v>
      </c>
      <c r="V313" s="24">
        <v>111360</v>
      </c>
      <c r="W313" s="24">
        <v>111360</v>
      </c>
      <c r="X313" s="22">
        <f t="shared" si="24"/>
        <v>100</v>
      </c>
      <c r="Y313" s="21">
        <v>0</v>
      </c>
      <c r="Z313" s="21" t="s">
        <v>67</v>
      </c>
      <c r="AA313" s="16">
        <v>0</v>
      </c>
      <c r="AB313" s="22">
        <v>0</v>
      </c>
      <c r="AC313" s="22">
        <v>100</v>
      </c>
      <c r="AD313" s="23" t="s">
        <v>163</v>
      </c>
      <c r="AE313" s="9"/>
    </row>
    <row r="314" spans="1:31" ht="63.75">
      <c r="A314" s="9"/>
      <c r="B314" s="17" t="s">
        <v>1190</v>
      </c>
      <c r="C314" s="17" t="s">
        <v>1191</v>
      </c>
      <c r="D314" s="18" t="s">
        <v>1192</v>
      </c>
      <c r="E314" s="18" t="s">
        <v>1</v>
      </c>
      <c r="F314" s="18" t="s">
        <v>1</v>
      </c>
      <c r="G314" s="19" t="s">
        <v>84</v>
      </c>
      <c r="H314" s="19" t="s">
        <v>37</v>
      </c>
      <c r="I314" s="20" t="s">
        <v>38</v>
      </c>
      <c r="J314" s="19" t="s">
        <v>39</v>
      </c>
      <c r="K314" s="21" t="s">
        <v>40</v>
      </c>
      <c r="L314" s="19" t="s">
        <v>41</v>
      </c>
      <c r="M314" s="19" t="s">
        <v>42</v>
      </c>
      <c r="N314" s="19" t="s">
        <v>43</v>
      </c>
      <c r="O314" s="21" t="s">
        <v>44</v>
      </c>
      <c r="P314" s="21" t="s">
        <v>51</v>
      </c>
      <c r="Q314" s="24">
        <v>657256</v>
      </c>
      <c r="R314" s="24">
        <v>657256</v>
      </c>
      <c r="S314" s="24">
        <v>657256</v>
      </c>
      <c r="T314" s="24">
        <v>657256</v>
      </c>
      <c r="U314" s="24">
        <v>657256</v>
      </c>
      <c r="V314" s="24">
        <v>657256</v>
      </c>
      <c r="W314" s="24">
        <v>657256</v>
      </c>
      <c r="X314" s="22">
        <f t="shared" si="24"/>
        <v>100</v>
      </c>
      <c r="Y314" s="21">
        <v>0</v>
      </c>
      <c r="Z314" s="21" t="s">
        <v>67</v>
      </c>
      <c r="AA314" s="16">
        <v>0</v>
      </c>
      <c r="AB314" s="22">
        <v>0</v>
      </c>
      <c r="AC314" s="22">
        <v>100</v>
      </c>
      <c r="AD314" s="23" t="s">
        <v>168</v>
      </c>
      <c r="AE314" s="9"/>
    </row>
    <row r="315" spans="1:31" ht="63.75">
      <c r="A315" s="9"/>
      <c r="B315" s="17" t="s">
        <v>1193</v>
      </c>
      <c r="C315" s="17" t="s">
        <v>1194</v>
      </c>
      <c r="D315" s="18" t="s">
        <v>1195</v>
      </c>
      <c r="E315" s="18" t="s">
        <v>1</v>
      </c>
      <c r="F315" s="18" t="s">
        <v>1</v>
      </c>
      <c r="G315" s="19" t="s">
        <v>440</v>
      </c>
      <c r="H315" s="19" t="s">
        <v>37</v>
      </c>
      <c r="I315" s="20" t="s">
        <v>38</v>
      </c>
      <c r="J315" s="19" t="s">
        <v>39</v>
      </c>
      <c r="K315" s="21" t="s">
        <v>40</v>
      </c>
      <c r="L315" s="19" t="s">
        <v>41</v>
      </c>
      <c r="M315" s="19" t="s">
        <v>42</v>
      </c>
      <c r="N315" s="19" t="s">
        <v>43</v>
      </c>
      <c r="O315" s="21" t="s">
        <v>44</v>
      </c>
      <c r="P315" s="21" t="s">
        <v>51</v>
      </c>
      <c r="Q315" s="24">
        <v>2210644.6800000002</v>
      </c>
      <c r="R315" s="24">
        <v>2210644.6800000002</v>
      </c>
      <c r="S315" s="24">
        <v>2210644.6800000002</v>
      </c>
      <c r="T315" s="24">
        <v>2210644.6800000002</v>
      </c>
      <c r="U315" s="24">
        <v>2210644.6800000002</v>
      </c>
      <c r="V315" s="24">
        <v>2210644.6800000002</v>
      </c>
      <c r="W315" s="24">
        <v>2210644.6800000002</v>
      </c>
      <c r="X315" s="22">
        <f t="shared" si="24"/>
        <v>100</v>
      </c>
      <c r="Y315" s="21">
        <v>0</v>
      </c>
      <c r="Z315" s="21" t="s">
        <v>47</v>
      </c>
      <c r="AA315" s="16">
        <v>55</v>
      </c>
      <c r="AB315" s="22">
        <v>0</v>
      </c>
      <c r="AC315" s="22">
        <v>75</v>
      </c>
      <c r="AD315" s="23" t="s">
        <v>163</v>
      </c>
      <c r="AE315" s="9"/>
    </row>
    <row r="316" spans="1:31" ht="63.75">
      <c r="A316" s="9"/>
      <c r="B316" s="17" t="s">
        <v>1196</v>
      </c>
      <c r="C316" s="17" t="s">
        <v>1197</v>
      </c>
      <c r="D316" s="18" t="s">
        <v>1198</v>
      </c>
      <c r="E316" s="18" t="s">
        <v>1</v>
      </c>
      <c r="F316" s="18" t="s">
        <v>1</v>
      </c>
      <c r="G316" s="19" t="s">
        <v>440</v>
      </c>
      <c r="H316" s="19" t="s">
        <v>37</v>
      </c>
      <c r="I316" s="20" t="s">
        <v>38</v>
      </c>
      <c r="J316" s="19" t="s">
        <v>39</v>
      </c>
      <c r="K316" s="21" t="s">
        <v>40</v>
      </c>
      <c r="L316" s="19" t="s">
        <v>41</v>
      </c>
      <c r="M316" s="19" t="s">
        <v>42</v>
      </c>
      <c r="N316" s="19" t="s">
        <v>43</v>
      </c>
      <c r="O316" s="21" t="s">
        <v>44</v>
      </c>
      <c r="P316" s="21" t="s">
        <v>51</v>
      </c>
      <c r="Q316" s="24">
        <v>801415.7</v>
      </c>
      <c r="R316" s="24">
        <v>801415.7</v>
      </c>
      <c r="S316" s="24">
        <v>801415.7</v>
      </c>
      <c r="T316" s="24">
        <v>801415.7</v>
      </c>
      <c r="U316" s="24">
        <v>801415.7</v>
      </c>
      <c r="V316" s="24">
        <v>801415.7</v>
      </c>
      <c r="W316" s="24">
        <v>801415.7</v>
      </c>
      <c r="X316" s="22">
        <f t="shared" si="24"/>
        <v>100</v>
      </c>
      <c r="Y316" s="21">
        <v>0</v>
      </c>
      <c r="Z316" s="21" t="s">
        <v>67</v>
      </c>
      <c r="AA316" s="16">
        <v>55</v>
      </c>
      <c r="AB316" s="22">
        <v>0</v>
      </c>
      <c r="AC316" s="22">
        <v>100</v>
      </c>
      <c r="AD316" s="23" t="s">
        <v>163</v>
      </c>
      <c r="AE316" s="9"/>
    </row>
    <row r="317" spans="1:31" ht="63.75">
      <c r="A317" s="9"/>
      <c r="B317" s="17" t="s">
        <v>1199</v>
      </c>
      <c r="C317" s="17" t="s">
        <v>1200</v>
      </c>
      <c r="D317" s="18" t="s">
        <v>1201</v>
      </c>
      <c r="E317" s="18" t="s">
        <v>1</v>
      </c>
      <c r="F317" s="18" t="s">
        <v>60</v>
      </c>
      <c r="G317" s="19" t="s">
        <v>515</v>
      </c>
      <c r="H317" s="19" t="s">
        <v>37</v>
      </c>
      <c r="I317" s="20" t="s">
        <v>38</v>
      </c>
      <c r="J317" s="19" t="s">
        <v>39</v>
      </c>
      <c r="K317" s="21" t="s">
        <v>40</v>
      </c>
      <c r="L317" s="19" t="s">
        <v>41</v>
      </c>
      <c r="M317" s="19" t="s">
        <v>42</v>
      </c>
      <c r="N317" s="19" t="s">
        <v>43</v>
      </c>
      <c r="O317" s="21" t="s">
        <v>44</v>
      </c>
      <c r="P317" s="21" t="s">
        <v>51</v>
      </c>
      <c r="Q317" s="24">
        <v>754099.95</v>
      </c>
      <c r="R317" s="24">
        <v>754099.95</v>
      </c>
      <c r="S317" s="24">
        <v>754099.95</v>
      </c>
      <c r="T317" s="24">
        <v>754099.95</v>
      </c>
      <c r="U317" s="24">
        <v>754099.95</v>
      </c>
      <c r="V317" s="24">
        <v>754099.95</v>
      </c>
      <c r="W317" s="24">
        <v>754099.95</v>
      </c>
      <c r="X317" s="22">
        <f t="shared" si="24"/>
        <v>100</v>
      </c>
      <c r="Y317" s="21">
        <v>0</v>
      </c>
      <c r="Z317" s="21" t="s">
        <v>47</v>
      </c>
      <c r="AA317" s="16">
        <v>209</v>
      </c>
      <c r="AB317" s="22">
        <v>0</v>
      </c>
      <c r="AC317" s="22">
        <v>100</v>
      </c>
      <c r="AD317" s="23" t="s">
        <v>163</v>
      </c>
      <c r="AE317" s="9"/>
    </row>
    <row r="318" spans="1:31" ht="63.75">
      <c r="A318" s="9"/>
      <c r="B318" s="17" t="s">
        <v>1202</v>
      </c>
      <c r="C318" s="17" t="s">
        <v>1203</v>
      </c>
      <c r="D318" s="18" t="s">
        <v>1204</v>
      </c>
      <c r="E318" s="18" t="s">
        <v>1</v>
      </c>
      <c r="F318" s="18" t="s">
        <v>55</v>
      </c>
      <c r="G318" s="19" t="s">
        <v>535</v>
      </c>
      <c r="H318" s="19" t="s">
        <v>37</v>
      </c>
      <c r="I318" s="20" t="s">
        <v>38</v>
      </c>
      <c r="J318" s="19" t="s">
        <v>39</v>
      </c>
      <c r="K318" s="21" t="s">
        <v>40</v>
      </c>
      <c r="L318" s="19" t="s">
        <v>41</v>
      </c>
      <c r="M318" s="19" t="s">
        <v>42</v>
      </c>
      <c r="N318" s="19" t="s">
        <v>43</v>
      </c>
      <c r="O318" s="21" t="s">
        <v>44</v>
      </c>
      <c r="P318" s="21" t="s">
        <v>51</v>
      </c>
      <c r="Q318" s="24">
        <v>187119.6</v>
      </c>
      <c r="R318" s="24">
        <v>162782.99</v>
      </c>
      <c r="S318" s="24">
        <v>162782.99</v>
      </c>
      <c r="T318" s="24">
        <v>162782.99</v>
      </c>
      <c r="U318" s="24">
        <v>162782.99</v>
      </c>
      <c r="V318" s="24">
        <v>162782.99</v>
      </c>
      <c r="W318" s="24">
        <v>162782.99</v>
      </c>
      <c r="X318" s="22">
        <f t="shared" si="24"/>
        <v>100</v>
      </c>
      <c r="Y318" s="21">
        <v>0</v>
      </c>
      <c r="Z318" s="21" t="s">
        <v>67</v>
      </c>
      <c r="AA318" s="16">
        <v>83</v>
      </c>
      <c r="AB318" s="22">
        <v>0</v>
      </c>
      <c r="AC318" s="22">
        <v>100</v>
      </c>
      <c r="AD318" s="23" t="s">
        <v>163</v>
      </c>
      <c r="AE318" s="9"/>
    </row>
    <row r="319" spans="1:31" ht="63.75">
      <c r="A319" s="9"/>
      <c r="B319" s="17" t="s">
        <v>1205</v>
      </c>
      <c r="C319" s="17" t="s">
        <v>1206</v>
      </c>
      <c r="D319" s="18" t="s">
        <v>1207</v>
      </c>
      <c r="E319" s="18" t="s">
        <v>1</v>
      </c>
      <c r="F319" s="18" t="s">
        <v>55</v>
      </c>
      <c r="G319" s="19" t="s">
        <v>535</v>
      </c>
      <c r="H319" s="19" t="s">
        <v>64</v>
      </c>
      <c r="I319" s="20" t="s">
        <v>38</v>
      </c>
      <c r="J319" s="19" t="s">
        <v>39</v>
      </c>
      <c r="K319" s="21" t="s">
        <v>40</v>
      </c>
      <c r="L319" s="19" t="s">
        <v>41</v>
      </c>
      <c r="M319" s="19" t="s">
        <v>42</v>
      </c>
      <c r="N319" s="19" t="s">
        <v>43</v>
      </c>
      <c r="O319" s="21" t="s">
        <v>44</v>
      </c>
      <c r="P319" s="21" t="s">
        <v>51</v>
      </c>
      <c r="Q319" s="24">
        <v>1216731.55</v>
      </c>
      <c r="R319" s="24">
        <v>1058484.49</v>
      </c>
      <c r="S319" s="24">
        <v>1058484.49</v>
      </c>
      <c r="T319" s="24">
        <v>1058484.49</v>
      </c>
      <c r="U319" s="24">
        <v>1058484.49</v>
      </c>
      <c r="V319" s="24">
        <v>1058484.49</v>
      </c>
      <c r="W319" s="24">
        <v>1058484.49</v>
      </c>
      <c r="X319" s="22">
        <f t="shared" si="24"/>
        <v>100</v>
      </c>
      <c r="Y319" s="21">
        <v>0</v>
      </c>
      <c r="Z319" s="21" t="s">
        <v>47</v>
      </c>
      <c r="AA319" s="16">
        <v>108</v>
      </c>
      <c r="AB319" s="22">
        <v>0</v>
      </c>
      <c r="AC319" s="22">
        <v>35</v>
      </c>
      <c r="AD319" s="23" t="s">
        <v>163</v>
      </c>
      <c r="AE319" s="9"/>
    </row>
    <row r="320" spans="1:31" ht="60.75">
      <c r="A320" s="9"/>
      <c r="B320" s="17" t="s">
        <v>1208</v>
      </c>
      <c r="C320" s="17" t="s">
        <v>1209</v>
      </c>
      <c r="D320" s="18" t="s">
        <v>1210</v>
      </c>
      <c r="E320" s="18" t="s">
        <v>1</v>
      </c>
      <c r="F320" s="18" t="s">
        <v>55</v>
      </c>
      <c r="G320" s="19" t="s">
        <v>55</v>
      </c>
      <c r="H320" s="19" t="s">
        <v>64</v>
      </c>
      <c r="I320" s="20" t="s">
        <v>38</v>
      </c>
      <c r="J320" s="19" t="s">
        <v>39</v>
      </c>
      <c r="K320" s="21" t="s">
        <v>40</v>
      </c>
      <c r="L320" s="19" t="s">
        <v>41</v>
      </c>
      <c r="M320" s="19" t="s">
        <v>42</v>
      </c>
      <c r="N320" s="19" t="s">
        <v>43</v>
      </c>
      <c r="O320" s="21" t="s">
        <v>44</v>
      </c>
      <c r="P320" s="21" t="s">
        <v>51</v>
      </c>
      <c r="Q320" s="24">
        <v>285011.21999999997</v>
      </c>
      <c r="R320" s="24">
        <v>247942.91</v>
      </c>
      <c r="S320" s="24">
        <v>247942.91</v>
      </c>
      <c r="T320" s="24">
        <v>247942.91</v>
      </c>
      <c r="U320" s="24">
        <v>247942.91</v>
      </c>
      <c r="V320" s="24">
        <v>247942.91</v>
      </c>
      <c r="W320" s="24">
        <v>247942.91</v>
      </c>
      <c r="X320" s="22">
        <f t="shared" si="24"/>
        <v>100</v>
      </c>
      <c r="Y320" s="21">
        <v>0</v>
      </c>
      <c r="Z320" s="21" t="s">
        <v>47</v>
      </c>
      <c r="AA320" s="16">
        <v>568</v>
      </c>
      <c r="AB320" s="22">
        <v>0</v>
      </c>
      <c r="AC320" s="22">
        <v>100</v>
      </c>
      <c r="AD320" s="23" t="s">
        <v>163</v>
      </c>
      <c r="AE320" s="9"/>
    </row>
    <row r="321" spans="1:31" ht="63.75">
      <c r="A321" s="9"/>
      <c r="B321" s="17" t="s">
        <v>1211</v>
      </c>
      <c r="C321" s="17" t="s">
        <v>1212</v>
      </c>
      <c r="D321" s="18" t="s">
        <v>1213</v>
      </c>
      <c r="E321" s="18" t="s">
        <v>1</v>
      </c>
      <c r="F321" s="18" t="s">
        <v>55</v>
      </c>
      <c r="G321" s="19" t="s">
        <v>535</v>
      </c>
      <c r="H321" s="19" t="s">
        <v>37</v>
      </c>
      <c r="I321" s="20" t="s">
        <v>38</v>
      </c>
      <c r="J321" s="19" t="s">
        <v>39</v>
      </c>
      <c r="K321" s="21" t="s">
        <v>40</v>
      </c>
      <c r="L321" s="19" t="s">
        <v>41</v>
      </c>
      <c r="M321" s="19" t="s">
        <v>42</v>
      </c>
      <c r="N321" s="19" t="s">
        <v>43</v>
      </c>
      <c r="O321" s="21" t="s">
        <v>44</v>
      </c>
      <c r="P321" s="21" t="s">
        <v>51</v>
      </c>
      <c r="Q321" s="24">
        <v>2241002.4300000002</v>
      </c>
      <c r="R321" s="24">
        <v>1271371.04</v>
      </c>
      <c r="S321" s="24">
        <v>1271371.04</v>
      </c>
      <c r="T321" s="24">
        <v>1271371.04</v>
      </c>
      <c r="U321" s="24">
        <v>1271371.04</v>
      </c>
      <c r="V321" s="24">
        <v>1271371.04</v>
      </c>
      <c r="W321" s="24">
        <v>1271371.04</v>
      </c>
      <c r="X321" s="22">
        <f t="shared" si="24"/>
        <v>100</v>
      </c>
      <c r="Y321" s="21">
        <v>0</v>
      </c>
      <c r="Z321" s="21" t="s">
        <v>47</v>
      </c>
      <c r="AA321" s="16">
        <v>83</v>
      </c>
      <c r="AB321" s="22">
        <v>0</v>
      </c>
      <c r="AC321" s="22">
        <v>60</v>
      </c>
      <c r="AD321" s="23" t="s">
        <v>163</v>
      </c>
      <c r="AE321" s="9"/>
    </row>
    <row r="322" spans="1:31" ht="63.75">
      <c r="A322" s="9"/>
      <c r="B322" s="17" t="s">
        <v>1214</v>
      </c>
      <c r="C322" s="17" t="s">
        <v>1215</v>
      </c>
      <c r="D322" s="18" t="s">
        <v>1216</v>
      </c>
      <c r="E322" s="18" t="s">
        <v>1</v>
      </c>
      <c r="F322" s="18" t="s">
        <v>1</v>
      </c>
      <c r="G322" s="19" t="s">
        <v>84</v>
      </c>
      <c r="H322" s="19" t="s">
        <v>37</v>
      </c>
      <c r="I322" s="20" t="s">
        <v>38</v>
      </c>
      <c r="J322" s="19" t="s">
        <v>39</v>
      </c>
      <c r="K322" s="21" t="s">
        <v>40</v>
      </c>
      <c r="L322" s="19" t="s">
        <v>41</v>
      </c>
      <c r="M322" s="19" t="s">
        <v>42</v>
      </c>
      <c r="N322" s="19" t="s">
        <v>43</v>
      </c>
      <c r="O322" s="21" t="s">
        <v>44</v>
      </c>
      <c r="P322" s="21" t="s">
        <v>51</v>
      </c>
      <c r="Q322" s="24">
        <v>2400000</v>
      </c>
      <c r="R322" s="24">
        <v>2274874.5499999998</v>
      </c>
      <c r="S322" s="24">
        <v>2274874.5499999998</v>
      </c>
      <c r="T322" s="24">
        <v>2274874.5499999998</v>
      </c>
      <c r="U322" s="24">
        <v>2274874.5499999998</v>
      </c>
      <c r="V322" s="24">
        <v>2274874.5499999998</v>
      </c>
      <c r="W322" s="24">
        <v>2274874.5499999998</v>
      </c>
      <c r="X322" s="22">
        <f t="shared" si="24"/>
        <v>100</v>
      </c>
      <c r="Y322" s="21">
        <v>0</v>
      </c>
      <c r="Z322" s="21" t="s">
        <v>47</v>
      </c>
      <c r="AA322" s="16">
        <v>71</v>
      </c>
      <c r="AB322" s="22">
        <v>0</v>
      </c>
      <c r="AC322" s="22">
        <v>100</v>
      </c>
      <c r="AD322" s="23" t="s">
        <v>163</v>
      </c>
      <c r="AE322" s="9"/>
    </row>
    <row r="323" spans="1:31" ht="63.75">
      <c r="A323" s="9"/>
      <c r="B323" s="17" t="s">
        <v>1217</v>
      </c>
      <c r="C323" s="17" t="s">
        <v>1218</v>
      </c>
      <c r="D323" s="18" t="s">
        <v>1219</v>
      </c>
      <c r="E323" s="18" t="s">
        <v>1</v>
      </c>
      <c r="F323" s="18" t="s">
        <v>1</v>
      </c>
      <c r="G323" s="19" t="s">
        <v>84</v>
      </c>
      <c r="H323" s="19" t="s">
        <v>37</v>
      </c>
      <c r="I323" s="20" t="s">
        <v>38</v>
      </c>
      <c r="J323" s="19" t="s">
        <v>39</v>
      </c>
      <c r="K323" s="21" t="s">
        <v>40</v>
      </c>
      <c r="L323" s="19" t="s">
        <v>41</v>
      </c>
      <c r="M323" s="19" t="s">
        <v>42</v>
      </c>
      <c r="N323" s="19" t="s">
        <v>43</v>
      </c>
      <c r="O323" s="21" t="s">
        <v>44</v>
      </c>
      <c r="P323" s="21" t="s">
        <v>51</v>
      </c>
      <c r="Q323" s="24">
        <v>232968.5</v>
      </c>
      <c r="R323" s="24">
        <v>232947.06</v>
      </c>
      <c r="S323" s="24">
        <v>232947.06</v>
      </c>
      <c r="T323" s="24">
        <v>232947.06</v>
      </c>
      <c r="U323" s="24">
        <v>232947.06</v>
      </c>
      <c r="V323" s="24">
        <v>232947.06</v>
      </c>
      <c r="W323" s="24">
        <v>232947.06</v>
      </c>
      <c r="X323" s="22">
        <f t="shared" si="24"/>
        <v>100</v>
      </c>
      <c r="Y323" s="21">
        <v>0</v>
      </c>
      <c r="Z323" s="21" t="s">
        <v>47</v>
      </c>
      <c r="AA323" s="16">
        <v>492</v>
      </c>
      <c r="AB323" s="22">
        <v>0</v>
      </c>
      <c r="AC323" s="22">
        <v>1</v>
      </c>
      <c r="AD323" s="23" t="s">
        <v>195</v>
      </c>
      <c r="AE323" s="9"/>
    </row>
    <row r="324" spans="1:31" ht="63.75">
      <c r="A324" s="9"/>
      <c r="B324" s="17" t="s">
        <v>1220</v>
      </c>
      <c r="C324" s="17" t="s">
        <v>1221</v>
      </c>
      <c r="D324" s="18" t="s">
        <v>1222</v>
      </c>
      <c r="E324" s="18" t="s">
        <v>1</v>
      </c>
      <c r="F324" s="18" t="s">
        <v>55</v>
      </c>
      <c r="G324" s="19" t="s">
        <v>55</v>
      </c>
      <c r="H324" s="19" t="s">
        <v>64</v>
      </c>
      <c r="I324" s="20" t="s">
        <v>38</v>
      </c>
      <c r="J324" s="19" t="s">
        <v>39</v>
      </c>
      <c r="K324" s="21" t="s">
        <v>40</v>
      </c>
      <c r="L324" s="19" t="s">
        <v>41</v>
      </c>
      <c r="M324" s="19" t="s">
        <v>42</v>
      </c>
      <c r="N324" s="19" t="s">
        <v>43</v>
      </c>
      <c r="O324" s="21" t="s">
        <v>44</v>
      </c>
      <c r="P324" s="21" t="s">
        <v>51</v>
      </c>
      <c r="Q324" s="24">
        <v>2678626.9500000002</v>
      </c>
      <c r="R324" s="24">
        <v>500000</v>
      </c>
      <c r="S324" s="24">
        <v>500000</v>
      </c>
      <c r="T324" s="24">
        <v>500000</v>
      </c>
      <c r="U324" s="24">
        <v>500000</v>
      </c>
      <c r="V324" s="24">
        <v>500000</v>
      </c>
      <c r="W324" s="24">
        <v>500000</v>
      </c>
      <c r="X324" s="22">
        <f t="shared" si="24"/>
        <v>100</v>
      </c>
      <c r="Y324" s="21">
        <v>0</v>
      </c>
      <c r="Z324" s="21" t="s">
        <v>47</v>
      </c>
      <c r="AA324" s="16">
        <v>568</v>
      </c>
      <c r="AB324" s="22">
        <v>0</v>
      </c>
      <c r="AC324" s="22">
        <v>30</v>
      </c>
      <c r="AD324" s="23" t="s">
        <v>163</v>
      </c>
      <c r="AE324" s="9"/>
    </row>
    <row r="325" spans="1:31" ht="63.75">
      <c r="A325" s="9"/>
      <c r="B325" s="17" t="s">
        <v>1223</v>
      </c>
      <c r="C325" s="17" t="s">
        <v>1224</v>
      </c>
      <c r="D325" s="18" t="s">
        <v>1225</v>
      </c>
      <c r="E325" s="18" t="s">
        <v>1</v>
      </c>
      <c r="F325" s="18" t="s">
        <v>310</v>
      </c>
      <c r="G325" s="19" t="s">
        <v>311</v>
      </c>
      <c r="H325" s="19" t="s">
        <v>37</v>
      </c>
      <c r="I325" s="20" t="s">
        <v>38</v>
      </c>
      <c r="J325" s="19" t="s">
        <v>39</v>
      </c>
      <c r="K325" s="21" t="s">
        <v>40</v>
      </c>
      <c r="L325" s="19" t="s">
        <v>41</v>
      </c>
      <c r="M325" s="19" t="s">
        <v>42</v>
      </c>
      <c r="N325" s="19" t="s">
        <v>43</v>
      </c>
      <c r="O325" s="21" t="s">
        <v>44</v>
      </c>
      <c r="P325" s="44">
        <v>2017</v>
      </c>
      <c r="Q325" s="24"/>
      <c r="R325" s="24"/>
      <c r="S325" s="24"/>
      <c r="T325" s="24"/>
      <c r="U325" s="24"/>
      <c r="V325" s="24"/>
      <c r="W325" s="24"/>
      <c r="X325" s="22">
        <f t="shared" si="24"/>
        <v>0</v>
      </c>
      <c r="Y325" s="21"/>
      <c r="Z325" s="21" t="s">
        <v>40</v>
      </c>
      <c r="AA325" s="16"/>
      <c r="AB325" s="22"/>
      <c r="AC325" s="22"/>
      <c r="AD325" s="23" t="s">
        <v>45</v>
      </c>
      <c r="AE325" s="9"/>
    </row>
    <row r="326" spans="1:31" ht="63.75">
      <c r="A326" s="9"/>
      <c r="B326" s="17" t="s">
        <v>1229</v>
      </c>
      <c r="C326" s="17" t="s">
        <v>1230</v>
      </c>
      <c r="D326" s="18" t="s">
        <v>1231</v>
      </c>
      <c r="E326" s="18" t="s">
        <v>1</v>
      </c>
      <c r="F326" s="18" t="s">
        <v>109</v>
      </c>
      <c r="G326" s="19" t="s">
        <v>109</v>
      </c>
      <c r="H326" s="19" t="s">
        <v>37</v>
      </c>
      <c r="I326" s="20" t="s">
        <v>38</v>
      </c>
      <c r="J326" s="19" t="s">
        <v>39</v>
      </c>
      <c r="K326" s="21" t="s">
        <v>40</v>
      </c>
      <c r="L326" s="19" t="s">
        <v>41</v>
      </c>
      <c r="M326" s="19" t="s">
        <v>42</v>
      </c>
      <c r="N326" s="19" t="s">
        <v>43</v>
      </c>
      <c r="O326" s="21" t="s">
        <v>44</v>
      </c>
      <c r="P326" s="21" t="s">
        <v>94</v>
      </c>
      <c r="Q326" s="24">
        <v>223721.32</v>
      </c>
      <c r="R326" s="24">
        <v>223515</v>
      </c>
      <c r="S326" s="24">
        <v>223515</v>
      </c>
      <c r="T326" s="24">
        <v>223515</v>
      </c>
      <c r="U326" s="24">
        <v>223515</v>
      </c>
      <c r="V326" s="24">
        <v>223515</v>
      </c>
      <c r="W326" s="24">
        <v>223515</v>
      </c>
      <c r="X326" s="22">
        <f t="shared" ref="X326:X340" si="25">IF(ISERROR(V326/R326),0,((V326/R326)*100))</f>
        <v>100</v>
      </c>
      <c r="Y326" s="21">
        <v>0</v>
      </c>
      <c r="Z326" s="21" t="s">
        <v>67</v>
      </c>
      <c r="AA326" s="16">
        <v>161</v>
      </c>
      <c r="AB326" s="22">
        <v>0</v>
      </c>
      <c r="AC326" s="22">
        <v>100</v>
      </c>
      <c r="AD326" s="23" t="s">
        <v>163</v>
      </c>
      <c r="AE326" s="9"/>
    </row>
    <row r="327" spans="1:31" ht="63.75">
      <c r="A327" s="9"/>
      <c r="B327" s="17" t="s">
        <v>1232</v>
      </c>
      <c r="C327" s="17" t="s">
        <v>1233</v>
      </c>
      <c r="D327" s="18" t="s">
        <v>1234</v>
      </c>
      <c r="E327" s="18" t="s">
        <v>1</v>
      </c>
      <c r="F327" s="18" t="s">
        <v>109</v>
      </c>
      <c r="G327" s="19" t="s">
        <v>109</v>
      </c>
      <c r="H327" s="19" t="s">
        <v>37</v>
      </c>
      <c r="I327" s="20" t="s">
        <v>38</v>
      </c>
      <c r="J327" s="19" t="s">
        <v>39</v>
      </c>
      <c r="K327" s="21" t="s">
        <v>40</v>
      </c>
      <c r="L327" s="19" t="s">
        <v>41</v>
      </c>
      <c r="M327" s="19" t="s">
        <v>42</v>
      </c>
      <c r="N327" s="19" t="s">
        <v>43</v>
      </c>
      <c r="O327" s="21" t="s">
        <v>44</v>
      </c>
      <c r="P327" s="21" t="s">
        <v>94</v>
      </c>
      <c r="Q327" s="24">
        <v>2514825.0699999998</v>
      </c>
      <c r="R327" s="24">
        <v>2498478.71</v>
      </c>
      <c r="S327" s="24">
        <v>2498478.71</v>
      </c>
      <c r="T327" s="24">
        <v>2498478.71</v>
      </c>
      <c r="U327" s="24">
        <v>2045869.87</v>
      </c>
      <c r="V327" s="24">
        <v>2045869.87</v>
      </c>
      <c r="W327" s="24">
        <v>2045869.87</v>
      </c>
      <c r="X327" s="22">
        <f t="shared" si="25"/>
        <v>81.884622903190561</v>
      </c>
      <c r="Y327" s="21">
        <v>0</v>
      </c>
      <c r="Z327" s="21" t="s">
        <v>47</v>
      </c>
      <c r="AA327" s="16">
        <v>161</v>
      </c>
      <c r="AB327" s="22">
        <v>0</v>
      </c>
      <c r="AC327" s="22">
        <v>100</v>
      </c>
      <c r="AD327" s="23" t="s">
        <v>163</v>
      </c>
      <c r="AE327" s="9"/>
    </row>
    <row r="328" spans="1:31" ht="60.75">
      <c r="A328" s="9"/>
      <c r="B328" s="17" t="s">
        <v>1235</v>
      </c>
      <c r="C328" s="17" t="s">
        <v>1236</v>
      </c>
      <c r="D328" s="18" t="s">
        <v>1237</v>
      </c>
      <c r="E328" s="18" t="s">
        <v>1</v>
      </c>
      <c r="F328" s="18" t="s">
        <v>1</v>
      </c>
      <c r="G328" s="19" t="s">
        <v>84</v>
      </c>
      <c r="H328" s="19" t="s">
        <v>37</v>
      </c>
      <c r="I328" s="20" t="s">
        <v>38</v>
      </c>
      <c r="J328" s="19" t="s">
        <v>39</v>
      </c>
      <c r="K328" s="21" t="s">
        <v>40</v>
      </c>
      <c r="L328" s="19" t="s">
        <v>41</v>
      </c>
      <c r="M328" s="19" t="s">
        <v>42</v>
      </c>
      <c r="N328" s="19" t="s">
        <v>43</v>
      </c>
      <c r="O328" s="21" t="s">
        <v>44</v>
      </c>
      <c r="P328" s="21" t="s">
        <v>94</v>
      </c>
      <c r="Q328" s="24">
        <v>1250697.42</v>
      </c>
      <c r="R328" s="24">
        <v>1244567.48</v>
      </c>
      <c r="S328" s="24">
        <v>1244567.48</v>
      </c>
      <c r="T328" s="24">
        <v>1244567.48</v>
      </c>
      <c r="U328" s="24">
        <v>1244567.48</v>
      </c>
      <c r="V328" s="24">
        <v>1244567.48</v>
      </c>
      <c r="W328" s="24">
        <v>1244567.48</v>
      </c>
      <c r="X328" s="22">
        <f t="shared" si="25"/>
        <v>100</v>
      </c>
      <c r="Y328" s="21">
        <v>0</v>
      </c>
      <c r="Z328" s="21" t="s">
        <v>67</v>
      </c>
      <c r="AA328" s="16">
        <v>157</v>
      </c>
      <c r="AB328" s="22">
        <v>0</v>
      </c>
      <c r="AC328" s="22">
        <v>100</v>
      </c>
      <c r="AD328" s="23" t="s">
        <v>163</v>
      </c>
      <c r="AE328" s="9"/>
    </row>
    <row r="329" spans="1:31" ht="60.75">
      <c r="A329" s="9"/>
      <c r="B329" s="17" t="s">
        <v>1238</v>
      </c>
      <c r="C329" s="17" t="s">
        <v>1239</v>
      </c>
      <c r="D329" s="18" t="s">
        <v>1240</v>
      </c>
      <c r="E329" s="18" t="s">
        <v>1</v>
      </c>
      <c r="F329" s="18" t="s">
        <v>85</v>
      </c>
      <c r="G329" s="19" t="s">
        <v>85</v>
      </c>
      <c r="H329" s="19" t="s">
        <v>37</v>
      </c>
      <c r="I329" s="20" t="s">
        <v>38</v>
      </c>
      <c r="J329" s="19" t="s">
        <v>39</v>
      </c>
      <c r="K329" s="21" t="s">
        <v>40</v>
      </c>
      <c r="L329" s="19" t="s">
        <v>41</v>
      </c>
      <c r="M329" s="19" t="s">
        <v>42</v>
      </c>
      <c r="N329" s="19" t="s">
        <v>43</v>
      </c>
      <c r="O329" s="21" t="s">
        <v>44</v>
      </c>
      <c r="P329" s="21" t="s">
        <v>94</v>
      </c>
      <c r="Q329" s="24">
        <v>1341359.5</v>
      </c>
      <c r="R329" s="24">
        <v>1336953.3600000001</v>
      </c>
      <c r="S329" s="24">
        <v>1336953.3600000001</v>
      </c>
      <c r="T329" s="24">
        <v>1336953.3600000001</v>
      </c>
      <c r="U329" s="24">
        <v>1336953.3600000001</v>
      </c>
      <c r="V329" s="24">
        <v>1336953.3600000001</v>
      </c>
      <c r="W329" s="24">
        <v>1336953.3600000001</v>
      </c>
      <c r="X329" s="22">
        <f t="shared" si="25"/>
        <v>100</v>
      </c>
      <c r="Y329" s="21">
        <v>0</v>
      </c>
      <c r="Z329" s="21" t="s">
        <v>67</v>
      </c>
      <c r="AA329" s="16">
        <v>100</v>
      </c>
      <c r="AB329" s="22">
        <v>0</v>
      </c>
      <c r="AC329" s="22">
        <v>100</v>
      </c>
      <c r="AD329" s="23" t="s">
        <v>168</v>
      </c>
      <c r="AE329" s="9"/>
    </row>
    <row r="330" spans="1:31" ht="63.75">
      <c r="A330" s="9"/>
      <c r="B330" s="17" t="s">
        <v>1241</v>
      </c>
      <c r="C330" s="17" t="s">
        <v>1242</v>
      </c>
      <c r="D330" s="18" t="s">
        <v>1243</v>
      </c>
      <c r="E330" s="18" t="s">
        <v>1</v>
      </c>
      <c r="F330" s="18" t="s">
        <v>109</v>
      </c>
      <c r="G330" s="19" t="s">
        <v>109</v>
      </c>
      <c r="H330" s="19" t="s">
        <v>37</v>
      </c>
      <c r="I330" s="20" t="s">
        <v>38</v>
      </c>
      <c r="J330" s="19" t="s">
        <v>39</v>
      </c>
      <c r="K330" s="21" t="s">
        <v>40</v>
      </c>
      <c r="L330" s="19" t="s">
        <v>41</v>
      </c>
      <c r="M330" s="19" t="s">
        <v>42</v>
      </c>
      <c r="N330" s="19" t="s">
        <v>43</v>
      </c>
      <c r="O330" s="21" t="s">
        <v>44</v>
      </c>
      <c r="P330" s="21" t="s">
        <v>94</v>
      </c>
      <c r="Q330" s="24">
        <v>530008.54</v>
      </c>
      <c r="R330" s="24">
        <v>529740.67000000004</v>
      </c>
      <c r="S330" s="24">
        <v>529740.67000000004</v>
      </c>
      <c r="T330" s="24">
        <v>529740.67000000004</v>
      </c>
      <c r="U330" s="24">
        <v>529740.67000000004</v>
      </c>
      <c r="V330" s="24">
        <v>529740.67000000004</v>
      </c>
      <c r="W330" s="24">
        <v>529740.67000000004</v>
      </c>
      <c r="X330" s="22">
        <f t="shared" si="25"/>
        <v>100</v>
      </c>
      <c r="Y330" s="21">
        <v>0</v>
      </c>
      <c r="Z330" s="21" t="s">
        <v>47</v>
      </c>
      <c r="AA330" s="16">
        <v>161</v>
      </c>
      <c r="AB330" s="22">
        <v>0</v>
      </c>
      <c r="AC330" s="22">
        <v>100</v>
      </c>
      <c r="AD330" s="23" t="s">
        <v>1244</v>
      </c>
      <c r="AE330" s="9"/>
    </row>
    <row r="331" spans="1:31" ht="63.75">
      <c r="A331" s="9"/>
      <c r="B331" s="17" t="s">
        <v>1245</v>
      </c>
      <c r="C331" s="17" t="s">
        <v>1246</v>
      </c>
      <c r="D331" s="18" t="s">
        <v>1247</v>
      </c>
      <c r="E331" s="18" t="s">
        <v>1</v>
      </c>
      <c r="F331" s="18" t="s">
        <v>54</v>
      </c>
      <c r="G331" s="19" t="s">
        <v>252</v>
      </c>
      <c r="H331" s="19" t="s">
        <v>37</v>
      </c>
      <c r="I331" s="20" t="s">
        <v>38</v>
      </c>
      <c r="J331" s="19" t="s">
        <v>39</v>
      </c>
      <c r="K331" s="21" t="s">
        <v>40</v>
      </c>
      <c r="L331" s="19" t="s">
        <v>41</v>
      </c>
      <c r="M331" s="19" t="s">
        <v>42</v>
      </c>
      <c r="N331" s="19" t="s">
        <v>43</v>
      </c>
      <c r="O331" s="21" t="s">
        <v>44</v>
      </c>
      <c r="P331" s="21" t="s">
        <v>94</v>
      </c>
      <c r="Q331" s="24">
        <v>15080</v>
      </c>
      <c r="R331" s="24">
        <v>14975.6</v>
      </c>
      <c r="S331" s="24">
        <v>14975.6</v>
      </c>
      <c r="T331" s="24">
        <v>14975.6</v>
      </c>
      <c r="U331" s="24">
        <v>14975.6</v>
      </c>
      <c r="V331" s="24">
        <v>14975.6</v>
      </c>
      <c r="W331" s="24">
        <v>14975.6</v>
      </c>
      <c r="X331" s="22">
        <f t="shared" si="25"/>
        <v>100</v>
      </c>
      <c r="Y331" s="21">
        <v>0</v>
      </c>
      <c r="Z331" s="21" t="s">
        <v>47</v>
      </c>
      <c r="AA331" s="16">
        <v>206</v>
      </c>
      <c r="AB331" s="22">
        <v>0</v>
      </c>
      <c r="AC331" s="22">
        <v>100</v>
      </c>
      <c r="AD331" s="23" t="s">
        <v>163</v>
      </c>
      <c r="AE331" s="9"/>
    </row>
    <row r="332" spans="1:31" ht="63.75">
      <c r="A332" s="9"/>
      <c r="B332" s="17" t="s">
        <v>1248</v>
      </c>
      <c r="C332" s="17" t="s">
        <v>1249</v>
      </c>
      <c r="D332" s="18" t="s">
        <v>1250</v>
      </c>
      <c r="E332" s="18" t="s">
        <v>1</v>
      </c>
      <c r="F332" s="18" t="s">
        <v>54</v>
      </c>
      <c r="G332" s="19" t="s">
        <v>54</v>
      </c>
      <c r="H332" s="19" t="s">
        <v>37</v>
      </c>
      <c r="I332" s="20" t="s">
        <v>38</v>
      </c>
      <c r="J332" s="19" t="s">
        <v>39</v>
      </c>
      <c r="K332" s="21" t="s">
        <v>40</v>
      </c>
      <c r="L332" s="19" t="s">
        <v>41</v>
      </c>
      <c r="M332" s="19" t="s">
        <v>42</v>
      </c>
      <c r="N332" s="19" t="s">
        <v>43</v>
      </c>
      <c r="O332" s="21" t="s">
        <v>44</v>
      </c>
      <c r="P332" s="21" t="s">
        <v>94</v>
      </c>
      <c r="Q332" s="24">
        <v>67280</v>
      </c>
      <c r="R332" s="24">
        <v>67106</v>
      </c>
      <c r="S332" s="24">
        <v>67106</v>
      </c>
      <c r="T332" s="24">
        <v>67106</v>
      </c>
      <c r="U332" s="24">
        <v>67106</v>
      </c>
      <c r="V332" s="24">
        <v>67106</v>
      </c>
      <c r="W332" s="24">
        <v>67106</v>
      </c>
      <c r="X332" s="22">
        <f t="shared" si="25"/>
        <v>100</v>
      </c>
      <c r="Y332" s="21">
        <v>0</v>
      </c>
      <c r="Z332" s="21" t="s">
        <v>47</v>
      </c>
      <c r="AA332" s="16">
        <v>0</v>
      </c>
      <c r="AB332" s="22">
        <v>0</v>
      </c>
      <c r="AC332" s="22">
        <v>100</v>
      </c>
      <c r="AD332" s="23" t="s">
        <v>163</v>
      </c>
      <c r="AE332" s="9"/>
    </row>
    <row r="333" spans="1:31" ht="63.75">
      <c r="A333" s="9"/>
      <c r="B333" s="17" t="s">
        <v>1251</v>
      </c>
      <c r="C333" s="17" t="s">
        <v>1252</v>
      </c>
      <c r="D333" s="18" t="s">
        <v>1253</v>
      </c>
      <c r="E333" s="18" t="s">
        <v>1</v>
      </c>
      <c r="F333" s="18" t="s">
        <v>54</v>
      </c>
      <c r="G333" s="19" t="s">
        <v>54</v>
      </c>
      <c r="H333" s="19" t="s">
        <v>37</v>
      </c>
      <c r="I333" s="20" t="s">
        <v>38</v>
      </c>
      <c r="J333" s="19" t="s">
        <v>39</v>
      </c>
      <c r="K333" s="21" t="s">
        <v>40</v>
      </c>
      <c r="L333" s="19" t="s">
        <v>41</v>
      </c>
      <c r="M333" s="19" t="s">
        <v>42</v>
      </c>
      <c r="N333" s="19" t="s">
        <v>43</v>
      </c>
      <c r="O333" s="21" t="s">
        <v>44</v>
      </c>
      <c r="P333" s="21" t="s">
        <v>94</v>
      </c>
      <c r="Q333" s="24">
        <v>11774</v>
      </c>
      <c r="R333" s="24">
        <v>11743.55</v>
      </c>
      <c r="S333" s="24">
        <v>11743.55</v>
      </c>
      <c r="T333" s="24">
        <v>11743.55</v>
      </c>
      <c r="U333" s="24">
        <v>11743.55</v>
      </c>
      <c r="V333" s="24">
        <v>11743.55</v>
      </c>
      <c r="W333" s="24">
        <v>11743.55</v>
      </c>
      <c r="X333" s="22">
        <f t="shared" si="25"/>
        <v>100</v>
      </c>
      <c r="Y333" s="21">
        <v>0</v>
      </c>
      <c r="Z333" s="21" t="s">
        <v>67</v>
      </c>
      <c r="AA333" s="16">
        <v>145</v>
      </c>
      <c r="AB333" s="22">
        <v>0</v>
      </c>
      <c r="AC333" s="22">
        <v>100</v>
      </c>
      <c r="AD333" s="23" t="s">
        <v>163</v>
      </c>
      <c r="AE333" s="9"/>
    </row>
    <row r="334" spans="1:31" ht="63.75">
      <c r="A334" s="9"/>
      <c r="B334" s="17" t="s">
        <v>1254</v>
      </c>
      <c r="C334" s="17" t="s">
        <v>1255</v>
      </c>
      <c r="D334" s="18" t="s">
        <v>1256</v>
      </c>
      <c r="E334" s="18" t="s">
        <v>1</v>
      </c>
      <c r="F334" s="18" t="s">
        <v>54</v>
      </c>
      <c r="G334" s="19" t="s">
        <v>54</v>
      </c>
      <c r="H334" s="19" t="s">
        <v>37</v>
      </c>
      <c r="I334" s="20" t="s">
        <v>38</v>
      </c>
      <c r="J334" s="19" t="s">
        <v>39</v>
      </c>
      <c r="K334" s="21" t="s">
        <v>40</v>
      </c>
      <c r="L334" s="19" t="s">
        <v>41</v>
      </c>
      <c r="M334" s="19" t="s">
        <v>42</v>
      </c>
      <c r="N334" s="19" t="s">
        <v>43</v>
      </c>
      <c r="O334" s="21" t="s">
        <v>44</v>
      </c>
      <c r="P334" s="21" t="s">
        <v>94</v>
      </c>
      <c r="Q334" s="24">
        <v>109072.03</v>
      </c>
      <c r="R334" s="24">
        <v>108810.32</v>
      </c>
      <c r="S334" s="24">
        <v>108810.32</v>
      </c>
      <c r="T334" s="24">
        <v>108810.32</v>
      </c>
      <c r="U334" s="24">
        <v>108810.32</v>
      </c>
      <c r="V334" s="24">
        <v>108810.32</v>
      </c>
      <c r="W334" s="24">
        <v>108810.32</v>
      </c>
      <c r="X334" s="22">
        <f t="shared" si="25"/>
        <v>100</v>
      </c>
      <c r="Y334" s="21">
        <v>0</v>
      </c>
      <c r="Z334" s="21" t="s">
        <v>124</v>
      </c>
      <c r="AA334" s="16">
        <v>99</v>
      </c>
      <c r="AB334" s="22">
        <v>0</v>
      </c>
      <c r="AC334" s="22">
        <v>100</v>
      </c>
      <c r="AD334" s="23" t="s">
        <v>163</v>
      </c>
      <c r="AE334" s="9"/>
    </row>
    <row r="335" spans="1:31" ht="63.75">
      <c r="A335" s="9"/>
      <c r="B335" s="17" t="s">
        <v>1257</v>
      </c>
      <c r="C335" s="17" t="s">
        <v>1258</v>
      </c>
      <c r="D335" s="18" t="s">
        <v>1259</v>
      </c>
      <c r="E335" s="18" t="s">
        <v>1</v>
      </c>
      <c r="F335" s="18" t="s">
        <v>54</v>
      </c>
      <c r="G335" s="19" t="s">
        <v>54</v>
      </c>
      <c r="H335" s="19" t="s">
        <v>37</v>
      </c>
      <c r="I335" s="20" t="s">
        <v>38</v>
      </c>
      <c r="J335" s="19" t="s">
        <v>39</v>
      </c>
      <c r="K335" s="21" t="s">
        <v>40</v>
      </c>
      <c r="L335" s="19" t="s">
        <v>41</v>
      </c>
      <c r="M335" s="19" t="s">
        <v>42</v>
      </c>
      <c r="N335" s="19" t="s">
        <v>43</v>
      </c>
      <c r="O335" s="21" t="s">
        <v>44</v>
      </c>
      <c r="P335" s="21" t="s">
        <v>94</v>
      </c>
      <c r="Q335" s="24">
        <v>23548</v>
      </c>
      <c r="R335" s="24">
        <v>23135.56</v>
      </c>
      <c r="S335" s="24">
        <v>23135.56</v>
      </c>
      <c r="T335" s="24">
        <v>23135.56</v>
      </c>
      <c r="U335" s="24">
        <v>23135.56</v>
      </c>
      <c r="V335" s="24">
        <v>23135.56</v>
      </c>
      <c r="W335" s="24">
        <v>23135.56</v>
      </c>
      <c r="X335" s="22">
        <f t="shared" si="25"/>
        <v>100</v>
      </c>
      <c r="Y335" s="21">
        <v>0</v>
      </c>
      <c r="Z335" s="21" t="s">
        <v>67</v>
      </c>
      <c r="AA335" s="16">
        <v>198</v>
      </c>
      <c r="AB335" s="22">
        <v>0</v>
      </c>
      <c r="AC335" s="22">
        <v>100</v>
      </c>
      <c r="AD335" s="23" t="s">
        <v>163</v>
      </c>
      <c r="AE335" s="9"/>
    </row>
    <row r="336" spans="1:31" ht="63.75">
      <c r="A336" s="9"/>
      <c r="B336" s="17" t="s">
        <v>1260</v>
      </c>
      <c r="C336" s="17" t="s">
        <v>1261</v>
      </c>
      <c r="D336" s="18" t="s">
        <v>1262</v>
      </c>
      <c r="E336" s="18" t="s">
        <v>1</v>
      </c>
      <c r="F336" s="18" t="s">
        <v>54</v>
      </c>
      <c r="G336" s="19" t="s">
        <v>1263</v>
      </c>
      <c r="H336" s="19" t="s">
        <v>64</v>
      </c>
      <c r="I336" s="20" t="s">
        <v>38</v>
      </c>
      <c r="J336" s="19" t="s">
        <v>39</v>
      </c>
      <c r="K336" s="21" t="s">
        <v>40</v>
      </c>
      <c r="L336" s="19" t="s">
        <v>41</v>
      </c>
      <c r="M336" s="19" t="s">
        <v>42</v>
      </c>
      <c r="N336" s="19" t="s">
        <v>43</v>
      </c>
      <c r="O336" s="21" t="s">
        <v>44</v>
      </c>
      <c r="P336" s="21" t="s">
        <v>94</v>
      </c>
      <c r="Q336" s="24">
        <v>33640</v>
      </c>
      <c r="R336" s="24">
        <v>33553</v>
      </c>
      <c r="S336" s="24">
        <v>33553</v>
      </c>
      <c r="T336" s="24">
        <v>33553</v>
      </c>
      <c r="U336" s="24">
        <v>33553</v>
      </c>
      <c r="V336" s="24">
        <v>33553</v>
      </c>
      <c r="W336" s="24">
        <v>33553</v>
      </c>
      <c r="X336" s="22">
        <f t="shared" si="25"/>
        <v>100</v>
      </c>
      <c r="Y336" s="21">
        <v>0</v>
      </c>
      <c r="Z336" s="21" t="s">
        <v>67</v>
      </c>
      <c r="AA336" s="16">
        <v>134</v>
      </c>
      <c r="AB336" s="22">
        <v>0</v>
      </c>
      <c r="AC336" s="22">
        <v>100</v>
      </c>
      <c r="AD336" s="23" t="s">
        <v>163</v>
      </c>
      <c r="AE336" s="9"/>
    </row>
    <row r="337" spans="1:31" ht="63.75">
      <c r="A337" s="9"/>
      <c r="B337" s="17" t="s">
        <v>1264</v>
      </c>
      <c r="C337" s="17" t="s">
        <v>1265</v>
      </c>
      <c r="D337" s="18" t="s">
        <v>1266</v>
      </c>
      <c r="E337" s="18" t="s">
        <v>1</v>
      </c>
      <c r="F337" s="18" t="s">
        <v>54</v>
      </c>
      <c r="G337" s="19" t="s">
        <v>253</v>
      </c>
      <c r="H337" s="19" t="s">
        <v>37</v>
      </c>
      <c r="I337" s="20" t="s">
        <v>38</v>
      </c>
      <c r="J337" s="19" t="s">
        <v>39</v>
      </c>
      <c r="K337" s="21" t="s">
        <v>40</v>
      </c>
      <c r="L337" s="19" t="s">
        <v>41</v>
      </c>
      <c r="M337" s="19" t="s">
        <v>42</v>
      </c>
      <c r="N337" s="19" t="s">
        <v>43</v>
      </c>
      <c r="O337" s="21" t="s">
        <v>44</v>
      </c>
      <c r="P337" s="21" t="s">
        <v>94</v>
      </c>
      <c r="Q337" s="24">
        <v>16820</v>
      </c>
      <c r="R337" s="24">
        <v>16776.5</v>
      </c>
      <c r="S337" s="24">
        <v>16776.5</v>
      </c>
      <c r="T337" s="24">
        <v>16776.5</v>
      </c>
      <c r="U337" s="24">
        <v>16776.5</v>
      </c>
      <c r="V337" s="24">
        <v>16776.5</v>
      </c>
      <c r="W337" s="24">
        <v>16776.5</v>
      </c>
      <c r="X337" s="22">
        <f t="shared" si="25"/>
        <v>100</v>
      </c>
      <c r="Y337" s="21">
        <v>0</v>
      </c>
      <c r="Z337" s="21" t="s">
        <v>47</v>
      </c>
      <c r="AA337" s="16">
        <v>124</v>
      </c>
      <c r="AB337" s="22">
        <v>0</v>
      </c>
      <c r="AC337" s="22">
        <v>100</v>
      </c>
      <c r="AD337" s="23" t="s">
        <v>168</v>
      </c>
      <c r="AE337" s="9"/>
    </row>
    <row r="338" spans="1:31" ht="63.75">
      <c r="A338" s="9"/>
      <c r="B338" s="17" t="s">
        <v>1267</v>
      </c>
      <c r="C338" s="17" t="s">
        <v>1268</v>
      </c>
      <c r="D338" s="18" t="s">
        <v>1269</v>
      </c>
      <c r="E338" s="18" t="s">
        <v>1</v>
      </c>
      <c r="F338" s="18" t="s">
        <v>54</v>
      </c>
      <c r="G338" s="19" t="s">
        <v>54</v>
      </c>
      <c r="H338" s="19" t="s">
        <v>37</v>
      </c>
      <c r="I338" s="20" t="s">
        <v>38</v>
      </c>
      <c r="J338" s="19" t="s">
        <v>39</v>
      </c>
      <c r="K338" s="21" t="s">
        <v>40</v>
      </c>
      <c r="L338" s="19" t="s">
        <v>41</v>
      </c>
      <c r="M338" s="19" t="s">
        <v>42</v>
      </c>
      <c r="N338" s="19" t="s">
        <v>43</v>
      </c>
      <c r="O338" s="21" t="s">
        <v>44</v>
      </c>
      <c r="P338" s="21" t="s">
        <v>94</v>
      </c>
      <c r="Q338" s="24">
        <v>70644</v>
      </c>
      <c r="R338" s="24">
        <v>70461.3</v>
      </c>
      <c r="S338" s="24">
        <v>70461.3</v>
      </c>
      <c r="T338" s="24">
        <v>70461.3</v>
      </c>
      <c r="U338" s="24">
        <v>70461.3</v>
      </c>
      <c r="V338" s="24">
        <v>70461.3</v>
      </c>
      <c r="W338" s="24">
        <v>70461.3</v>
      </c>
      <c r="X338" s="22">
        <f t="shared" si="25"/>
        <v>100</v>
      </c>
      <c r="Y338" s="21">
        <v>0</v>
      </c>
      <c r="Z338" s="21" t="s">
        <v>67</v>
      </c>
      <c r="AA338" s="16">
        <v>446</v>
      </c>
      <c r="AB338" s="22">
        <v>0</v>
      </c>
      <c r="AC338" s="22">
        <v>100</v>
      </c>
      <c r="AD338" s="23" t="s">
        <v>163</v>
      </c>
      <c r="AE338" s="9"/>
    </row>
    <row r="339" spans="1:31" ht="63.75">
      <c r="A339" s="9"/>
      <c r="B339" s="17" t="s">
        <v>1270</v>
      </c>
      <c r="C339" s="17" t="s">
        <v>1271</v>
      </c>
      <c r="D339" s="18" t="s">
        <v>1272</v>
      </c>
      <c r="E339" s="18" t="s">
        <v>1</v>
      </c>
      <c r="F339" s="18" t="s">
        <v>55</v>
      </c>
      <c r="G339" s="19" t="s">
        <v>397</v>
      </c>
      <c r="H339" s="19" t="s">
        <v>64</v>
      </c>
      <c r="I339" s="20" t="s">
        <v>38</v>
      </c>
      <c r="J339" s="19" t="s">
        <v>39</v>
      </c>
      <c r="K339" s="21" t="s">
        <v>40</v>
      </c>
      <c r="L339" s="19" t="s">
        <v>41</v>
      </c>
      <c r="M339" s="19" t="s">
        <v>42</v>
      </c>
      <c r="N339" s="19" t="s">
        <v>43</v>
      </c>
      <c r="O339" s="21" t="s">
        <v>44</v>
      </c>
      <c r="P339" s="21" t="s">
        <v>94</v>
      </c>
      <c r="Q339" s="24">
        <v>1052921.54</v>
      </c>
      <c r="R339" s="24">
        <v>1048794.19</v>
      </c>
      <c r="S339" s="24">
        <v>1048794.19</v>
      </c>
      <c r="T339" s="24">
        <v>1048794.19</v>
      </c>
      <c r="U339" s="24">
        <v>943914.76</v>
      </c>
      <c r="V339" s="24">
        <v>943914.76</v>
      </c>
      <c r="W339" s="24">
        <v>943914.76</v>
      </c>
      <c r="X339" s="22">
        <f t="shared" si="25"/>
        <v>89.999998951176494</v>
      </c>
      <c r="Y339" s="21">
        <v>0</v>
      </c>
      <c r="Z339" s="21" t="s">
        <v>47</v>
      </c>
      <c r="AA339" s="16">
        <v>54</v>
      </c>
      <c r="AB339" s="22">
        <v>0</v>
      </c>
      <c r="AC339" s="22">
        <v>100</v>
      </c>
      <c r="AD339" s="23" t="s">
        <v>168</v>
      </c>
      <c r="AE339" s="9"/>
    </row>
    <row r="340" spans="1:31" ht="63.75">
      <c r="A340" s="9"/>
      <c r="B340" s="17" t="s">
        <v>1273</v>
      </c>
      <c r="C340" s="17" t="s">
        <v>1274</v>
      </c>
      <c r="D340" s="18" t="s">
        <v>1275</v>
      </c>
      <c r="E340" s="18" t="s">
        <v>1</v>
      </c>
      <c r="F340" s="18" t="s">
        <v>55</v>
      </c>
      <c r="G340" s="19" t="s">
        <v>397</v>
      </c>
      <c r="H340" s="19" t="s">
        <v>64</v>
      </c>
      <c r="I340" s="20" t="s">
        <v>38</v>
      </c>
      <c r="J340" s="19" t="s">
        <v>39</v>
      </c>
      <c r="K340" s="21" t="s">
        <v>40</v>
      </c>
      <c r="L340" s="19" t="s">
        <v>41</v>
      </c>
      <c r="M340" s="19" t="s">
        <v>42</v>
      </c>
      <c r="N340" s="19" t="s">
        <v>43</v>
      </c>
      <c r="O340" s="21" t="s">
        <v>44</v>
      </c>
      <c r="P340" s="21" t="s">
        <v>94</v>
      </c>
      <c r="Q340" s="24">
        <v>224831.06</v>
      </c>
      <c r="R340" s="24">
        <v>224084.16</v>
      </c>
      <c r="S340" s="24">
        <v>224084.16</v>
      </c>
      <c r="T340" s="24">
        <v>224084.16</v>
      </c>
      <c r="U340" s="24">
        <v>224084.16</v>
      </c>
      <c r="V340" s="24">
        <v>224084.16</v>
      </c>
      <c r="W340" s="24">
        <v>224084.16</v>
      </c>
      <c r="X340" s="22">
        <f t="shared" si="25"/>
        <v>100</v>
      </c>
      <c r="Y340" s="21">
        <v>0</v>
      </c>
      <c r="Z340" s="21" t="s">
        <v>67</v>
      </c>
      <c r="AA340" s="16">
        <v>54</v>
      </c>
      <c r="AB340" s="22">
        <v>0</v>
      </c>
      <c r="AC340" s="22">
        <v>100</v>
      </c>
      <c r="AD340" s="23" t="s">
        <v>168</v>
      </c>
      <c r="AE340" s="9"/>
    </row>
    <row r="341" spans="1:31" ht="63.75">
      <c r="A341" s="9"/>
      <c r="B341" s="17" t="s">
        <v>1276</v>
      </c>
      <c r="C341" s="17" t="s">
        <v>1277</v>
      </c>
      <c r="D341" s="18" t="s">
        <v>1278</v>
      </c>
      <c r="E341" s="18" t="s">
        <v>1</v>
      </c>
      <c r="F341" s="18" t="s">
        <v>62</v>
      </c>
      <c r="G341" s="19" t="s">
        <v>196</v>
      </c>
      <c r="H341" s="19" t="s">
        <v>37</v>
      </c>
      <c r="I341" s="20" t="s">
        <v>38</v>
      </c>
      <c r="J341" s="19" t="s">
        <v>39</v>
      </c>
      <c r="K341" s="21" t="s">
        <v>40</v>
      </c>
      <c r="L341" s="19" t="s">
        <v>41</v>
      </c>
      <c r="M341" s="19" t="s">
        <v>42</v>
      </c>
      <c r="N341" s="19" t="s">
        <v>43</v>
      </c>
      <c r="O341" s="21" t="s">
        <v>44</v>
      </c>
      <c r="P341" s="21" t="s">
        <v>94</v>
      </c>
      <c r="Q341" s="24">
        <v>2832004.72</v>
      </c>
      <c r="R341" s="24">
        <v>2749680.56</v>
      </c>
      <c r="S341" s="24">
        <v>2749680.56</v>
      </c>
      <c r="T341" s="24">
        <v>2749680.56</v>
      </c>
      <c r="U341" s="24">
        <v>2638358.73</v>
      </c>
      <c r="V341" s="24">
        <v>2638358.73</v>
      </c>
      <c r="W341" s="24">
        <v>2638358.73</v>
      </c>
      <c r="X341" s="22">
        <f t="shared" ref="X341:X356" si="26">IF(ISERROR(V341/R341),0,((V341/R341)*100))</f>
        <v>95.951463176508028</v>
      </c>
      <c r="Y341" s="21">
        <v>0</v>
      </c>
      <c r="Z341" s="21" t="s">
        <v>47</v>
      </c>
      <c r="AA341" s="16">
        <v>90</v>
      </c>
      <c r="AB341" s="22">
        <v>0</v>
      </c>
      <c r="AC341" s="22">
        <v>100</v>
      </c>
      <c r="AD341" s="23" t="s">
        <v>163</v>
      </c>
      <c r="AE341" s="9"/>
    </row>
    <row r="342" spans="1:31" ht="63.75">
      <c r="A342" s="9"/>
      <c r="B342" s="17" t="s">
        <v>1279</v>
      </c>
      <c r="C342" s="17" t="s">
        <v>1280</v>
      </c>
      <c r="D342" s="18" t="s">
        <v>1281</v>
      </c>
      <c r="E342" s="18" t="s">
        <v>1</v>
      </c>
      <c r="F342" s="18" t="s">
        <v>555</v>
      </c>
      <c r="G342" s="19" t="s">
        <v>1282</v>
      </c>
      <c r="H342" s="19" t="s">
        <v>64</v>
      </c>
      <c r="I342" s="20" t="s">
        <v>38</v>
      </c>
      <c r="J342" s="19" t="s">
        <v>39</v>
      </c>
      <c r="K342" s="21" t="s">
        <v>40</v>
      </c>
      <c r="L342" s="19" t="s">
        <v>41</v>
      </c>
      <c r="M342" s="19" t="s">
        <v>42</v>
      </c>
      <c r="N342" s="19" t="s">
        <v>43</v>
      </c>
      <c r="O342" s="21" t="s">
        <v>44</v>
      </c>
      <c r="P342" s="21" t="s">
        <v>94</v>
      </c>
      <c r="Q342" s="24">
        <v>174027.38</v>
      </c>
      <c r="R342" s="24">
        <v>173792.94</v>
      </c>
      <c r="S342" s="24">
        <v>173792.94</v>
      </c>
      <c r="T342" s="24">
        <v>173792.94</v>
      </c>
      <c r="U342" s="24">
        <v>173792.94</v>
      </c>
      <c r="V342" s="24">
        <v>173792.94</v>
      </c>
      <c r="W342" s="24">
        <v>173792.94</v>
      </c>
      <c r="X342" s="22">
        <f t="shared" si="26"/>
        <v>100</v>
      </c>
      <c r="Y342" s="21">
        <v>0</v>
      </c>
      <c r="Z342" s="21" t="s">
        <v>67</v>
      </c>
      <c r="AA342" s="16">
        <v>52</v>
      </c>
      <c r="AB342" s="22">
        <v>0</v>
      </c>
      <c r="AC342" s="22">
        <v>100</v>
      </c>
      <c r="AD342" s="23" t="s">
        <v>163</v>
      </c>
      <c r="AE342" s="9"/>
    </row>
    <row r="343" spans="1:31" ht="63.75">
      <c r="A343" s="9"/>
      <c r="B343" s="17" t="s">
        <v>1283</v>
      </c>
      <c r="C343" s="17" t="s">
        <v>1284</v>
      </c>
      <c r="D343" s="18" t="s">
        <v>1285</v>
      </c>
      <c r="E343" s="18" t="s">
        <v>1</v>
      </c>
      <c r="F343" s="18" t="s">
        <v>60</v>
      </c>
      <c r="G343" s="19" t="s">
        <v>515</v>
      </c>
      <c r="H343" s="19" t="s">
        <v>37</v>
      </c>
      <c r="I343" s="20" t="s">
        <v>38</v>
      </c>
      <c r="J343" s="19" t="s">
        <v>39</v>
      </c>
      <c r="K343" s="21" t="s">
        <v>40</v>
      </c>
      <c r="L343" s="19" t="s">
        <v>41</v>
      </c>
      <c r="M343" s="19" t="s">
        <v>42</v>
      </c>
      <c r="N343" s="19" t="s">
        <v>43</v>
      </c>
      <c r="O343" s="21" t="s">
        <v>44</v>
      </c>
      <c r="P343" s="21" t="s">
        <v>94</v>
      </c>
      <c r="Q343" s="24">
        <v>345267.54</v>
      </c>
      <c r="R343" s="24">
        <v>337944.87</v>
      </c>
      <c r="S343" s="24">
        <v>337944.87</v>
      </c>
      <c r="T343" s="24">
        <v>337944.87</v>
      </c>
      <c r="U343" s="24">
        <v>337944.87</v>
      </c>
      <c r="V343" s="24">
        <v>337944.87</v>
      </c>
      <c r="W343" s="24">
        <v>337944.87</v>
      </c>
      <c r="X343" s="22">
        <f t="shared" si="26"/>
        <v>100</v>
      </c>
      <c r="Y343" s="21">
        <v>0</v>
      </c>
      <c r="Z343" s="21" t="s">
        <v>47</v>
      </c>
      <c r="AA343" s="16">
        <v>217</v>
      </c>
      <c r="AB343" s="22">
        <v>0</v>
      </c>
      <c r="AC343" s="22">
        <v>100</v>
      </c>
      <c r="AD343" s="23" t="s">
        <v>163</v>
      </c>
      <c r="AE343" s="9"/>
    </row>
    <row r="344" spans="1:31" ht="63.75">
      <c r="A344" s="9"/>
      <c r="B344" s="17" t="s">
        <v>1286</v>
      </c>
      <c r="C344" s="17" t="s">
        <v>1287</v>
      </c>
      <c r="D344" s="18" t="s">
        <v>1288</v>
      </c>
      <c r="E344" s="18" t="s">
        <v>1</v>
      </c>
      <c r="F344" s="18" t="s">
        <v>60</v>
      </c>
      <c r="G344" s="19" t="s">
        <v>103</v>
      </c>
      <c r="H344" s="19" t="s">
        <v>64</v>
      </c>
      <c r="I344" s="20" t="s">
        <v>38</v>
      </c>
      <c r="J344" s="19" t="s">
        <v>39</v>
      </c>
      <c r="K344" s="21" t="s">
        <v>40</v>
      </c>
      <c r="L344" s="19" t="s">
        <v>41</v>
      </c>
      <c r="M344" s="19" t="s">
        <v>42</v>
      </c>
      <c r="N344" s="19" t="s">
        <v>43</v>
      </c>
      <c r="O344" s="21" t="s">
        <v>44</v>
      </c>
      <c r="P344" s="21" t="s">
        <v>94</v>
      </c>
      <c r="Q344" s="24">
        <v>235857.31</v>
      </c>
      <c r="R344" s="24">
        <v>232754.01</v>
      </c>
      <c r="S344" s="24">
        <v>232754.01</v>
      </c>
      <c r="T344" s="24">
        <v>232754.01</v>
      </c>
      <c r="U344" s="24">
        <v>232754.01</v>
      </c>
      <c r="V344" s="24">
        <v>232754.01</v>
      </c>
      <c r="W344" s="24">
        <v>232754.01</v>
      </c>
      <c r="X344" s="22">
        <f t="shared" si="26"/>
        <v>100</v>
      </c>
      <c r="Y344" s="21">
        <v>0</v>
      </c>
      <c r="Z344" s="21" t="s">
        <v>47</v>
      </c>
      <c r="AA344" s="16">
        <v>241</v>
      </c>
      <c r="AB344" s="22">
        <v>0</v>
      </c>
      <c r="AC344" s="22">
        <v>100</v>
      </c>
      <c r="AD344" s="23" t="s">
        <v>168</v>
      </c>
      <c r="AE344" s="9"/>
    </row>
    <row r="345" spans="1:31" ht="63.75">
      <c r="A345" s="9"/>
      <c r="B345" s="17" t="s">
        <v>1289</v>
      </c>
      <c r="C345" s="17" t="s">
        <v>1290</v>
      </c>
      <c r="D345" s="18" t="s">
        <v>1291</v>
      </c>
      <c r="E345" s="18" t="s">
        <v>1</v>
      </c>
      <c r="F345" s="18" t="s">
        <v>142</v>
      </c>
      <c r="G345" s="19" t="s">
        <v>142</v>
      </c>
      <c r="H345" s="19" t="s">
        <v>64</v>
      </c>
      <c r="I345" s="20" t="s">
        <v>38</v>
      </c>
      <c r="J345" s="19" t="s">
        <v>39</v>
      </c>
      <c r="K345" s="21" t="s">
        <v>40</v>
      </c>
      <c r="L345" s="19" t="s">
        <v>41</v>
      </c>
      <c r="M345" s="19" t="s">
        <v>42</v>
      </c>
      <c r="N345" s="19" t="s">
        <v>43</v>
      </c>
      <c r="O345" s="21" t="s">
        <v>44</v>
      </c>
      <c r="P345" s="21" t="s">
        <v>94</v>
      </c>
      <c r="Q345" s="24">
        <v>220972.42</v>
      </c>
      <c r="R345" s="24">
        <v>219782.66</v>
      </c>
      <c r="S345" s="24">
        <v>219782.66</v>
      </c>
      <c r="T345" s="24">
        <v>219782.66</v>
      </c>
      <c r="U345" s="24">
        <v>174050.12</v>
      </c>
      <c r="V345" s="24">
        <v>174050.12</v>
      </c>
      <c r="W345" s="24">
        <v>174050.12</v>
      </c>
      <c r="X345" s="22">
        <f t="shared" si="26"/>
        <v>79.191925332053032</v>
      </c>
      <c r="Y345" s="21">
        <v>0</v>
      </c>
      <c r="Z345" s="21" t="s">
        <v>47</v>
      </c>
      <c r="AA345" s="16">
        <v>91</v>
      </c>
      <c r="AB345" s="22">
        <v>0</v>
      </c>
      <c r="AC345" s="22">
        <v>100</v>
      </c>
      <c r="AD345" s="23" t="s">
        <v>163</v>
      </c>
      <c r="AE345" s="9"/>
    </row>
    <row r="346" spans="1:31" ht="60.75">
      <c r="A346" s="9"/>
      <c r="B346" s="17" t="s">
        <v>1292</v>
      </c>
      <c r="C346" s="17" t="s">
        <v>1293</v>
      </c>
      <c r="D346" s="18" t="s">
        <v>1294</v>
      </c>
      <c r="E346" s="18" t="s">
        <v>1</v>
      </c>
      <c r="F346" s="18" t="s">
        <v>142</v>
      </c>
      <c r="G346" s="19" t="s">
        <v>142</v>
      </c>
      <c r="H346" s="19" t="s">
        <v>64</v>
      </c>
      <c r="I346" s="20" t="s">
        <v>38</v>
      </c>
      <c r="J346" s="19" t="s">
        <v>39</v>
      </c>
      <c r="K346" s="21" t="s">
        <v>40</v>
      </c>
      <c r="L346" s="19" t="s">
        <v>41</v>
      </c>
      <c r="M346" s="19" t="s">
        <v>42</v>
      </c>
      <c r="N346" s="19" t="s">
        <v>43</v>
      </c>
      <c r="O346" s="21" t="s">
        <v>44</v>
      </c>
      <c r="P346" s="21" t="s">
        <v>94</v>
      </c>
      <c r="Q346" s="24">
        <v>48645.53</v>
      </c>
      <c r="R346" s="24">
        <v>48326.18</v>
      </c>
      <c r="S346" s="24">
        <v>48326.18</v>
      </c>
      <c r="T346" s="24">
        <v>48326.18</v>
      </c>
      <c r="U346" s="24">
        <v>48326.18</v>
      </c>
      <c r="V346" s="24">
        <v>48326.18</v>
      </c>
      <c r="W346" s="24">
        <v>48326.18</v>
      </c>
      <c r="X346" s="22">
        <f t="shared" si="26"/>
        <v>100</v>
      </c>
      <c r="Y346" s="21">
        <v>0</v>
      </c>
      <c r="Z346" s="21" t="s">
        <v>67</v>
      </c>
      <c r="AA346" s="16">
        <v>91</v>
      </c>
      <c r="AB346" s="22">
        <v>0</v>
      </c>
      <c r="AC346" s="22">
        <v>100</v>
      </c>
      <c r="AD346" s="23" t="s">
        <v>163</v>
      </c>
      <c r="AE346" s="9"/>
    </row>
    <row r="347" spans="1:31" ht="60.75">
      <c r="A347" s="9"/>
      <c r="B347" s="17" t="s">
        <v>1295</v>
      </c>
      <c r="C347" s="17" t="s">
        <v>1296</v>
      </c>
      <c r="D347" s="18" t="s">
        <v>1297</v>
      </c>
      <c r="E347" s="18" t="s">
        <v>1</v>
      </c>
      <c r="F347" s="18" t="s">
        <v>107</v>
      </c>
      <c r="G347" s="19" t="s">
        <v>108</v>
      </c>
      <c r="H347" s="19" t="s">
        <v>37</v>
      </c>
      <c r="I347" s="20" t="s">
        <v>38</v>
      </c>
      <c r="J347" s="19" t="s">
        <v>39</v>
      </c>
      <c r="K347" s="21" t="s">
        <v>40</v>
      </c>
      <c r="L347" s="19" t="s">
        <v>41</v>
      </c>
      <c r="M347" s="19" t="s">
        <v>42</v>
      </c>
      <c r="N347" s="19" t="s">
        <v>43</v>
      </c>
      <c r="O347" s="21" t="s">
        <v>44</v>
      </c>
      <c r="P347" s="21" t="s">
        <v>94</v>
      </c>
      <c r="Q347" s="24">
        <v>647494.6</v>
      </c>
      <c r="R347" s="24">
        <v>645044.68000000005</v>
      </c>
      <c r="S347" s="24">
        <v>645044.68000000005</v>
      </c>
      <c r="T347" s="24">
        <v>645044.68000000005</v>
      </c>
      <c r="U347" s="24">
        <v>645044.68000000005</v>
      </c>
      <c r="V347" s="24">
        <v>645044.68000000005</v>
      </c>
      <c r="W347" s="24">
        <v>645044.68000000005</v>
      </c>
      <c r="X347" s="22">
        <f t="shared" si="26"/>
        <v>100</v>
      </c>
      <c r="Y347" s="21">
        <v>0</v>
      </c>
      <c r="Z347" s="21" t="s">
        <v>67</v>
      </c>
      <c r="AA347" s="16">
        <v>83</v>
      </c>
      <c r="AB347" s="22">
        <v>0</v>
      </c>
      <c r="AC347" s="22">
        <v>100</v>
      </c>
      <c r="AD347" s="23" t="s">
        <v>168</v>
      </c>
      <c r="AE347" s="9"/>
    </row>
    <row r="348" spans="1:31" ht="60.75">
      <c r="A348" s="9"/>
      <c r="B348" s="17" t="s">
        <v>1298</v>
      </c>
      <c r="C348" s="17" t="s">
        <v>1299</v>
      </c>
      <c r="D348" s="18" t="s">
        <v>1300</v>
      </c>
      <c r="E348" s="18" t="s">
        <v>1</v>
      </c>
      <c r="F348" s="18" t="s">
        <v>59</v>
      </c>
      <c r="G348" s="19" t="s">
        <v>251</v>
      </c>
      <c r="H348" s="19" t="s">
        <v>37</v>
      </c>
      <c r="I348" s="20" t="s">
        <v>38</v>
      </c>
      <c r="J348" s="19" t="s">
        <v>39</v>
      </c>
      <c r="K348" s="21" t="s">
        <v>40</v>
      </c>
      <c r="L348" s="19" t="s">
        <v>41</v>
      </c>
      <c r="M348" s="19" t="s">
        <v>42</v>
      </c>
      <c r="N348" s="19" t="s">
        <v>43</v>
      </c>
      <c r="O348" s="21" t="s">
        <v>44</v>
      </c>
      <c r="P348" s="21" t="s">
        <v>94</v>
      </c>
      <c r="Q348" s="24">
        <v>827863</v>
      </c>
      <c r="R348" s="24">
        <v>825268.08</v>
      </c>
      <c r="S348" s="24">
        <v>825268.08</v>
      </c>
      <c r="T348" s="24">
        <v>825268.08</v>
      </c>
      <c r="U348" s="24">
        <v>825268.08</v>
      </c>
      <c r="V348" s="24">
        <v>825268.08</v>
      </c>
      <c r="W348" s="24">
        <v>825268.08</v>
      </c>
      <c r="X348" s="22">
        <f t="shared" si="26"/>
        <v>100</v>
      </c>
      <c r="Y348" s="21">
        <v>0</v>
      </c>
      <c r="Z348" s="21" t="s">
        <v>67</v>
      </c>
      <c r="AA348" s="16">
        <v>76</v>
      </c>
      <c r="AB348" s="22">
        <v>0</v>
      </c>
      <c r="AC348" s="22">
        <v>100</v>
      </c>
      <c r="AD348" s="23" t="s">
        <v>168</v>
      </c>
      <c r="AE348" s="9"/>
    </row>
    <row r="349" spans="1:31" ht="60.75">
      <c r="A349" s="9"/>
      <c r="B349" s="17" t="s">
        <v>1301</v>
      </c>
      <c r="C349" s="17" t="s">
        <v>1302</v>
      </c>
      <c r="D349" s="18" t="s">
        <v>1303</v>
      </c>
      <c r="E349" s="18" t="s">
        <v>1</v>
      </c>
      <c r="F349" s="18" t="s">
        <v>70</v>
      </c>
      <c r="G349" s="19" t="s">
        <v>90</v>
      </c>
      <c r="H349" s="19" t="s">
        <v>37</v>
      </c>
      <c r="I349" s="20" t="s">
        <v>38</v>
      </c>
      <c r="J349" s="19" t="s">
        <v>39</v>
      </c>
      <c r="K349" s="21" t="s">
        <v>40</v>
      </c>
      <c r="L349" s="19" t="s">
        <v>41</v>
      </c>
      <c r="M349" s="19" t="s">
        <v>42</v>
      </c>
      <c r="N349" s="19" t="s">
        <v>43</v>
      </c>
      <c r="O349" s="21" t="s">
        <v>44</v>
      </c>
      <c r="P349" s="21" t="s">
        <v>94</v>
      </c>
      <c r="Q349" s="24">
        <v>1059677.3999999999</v>
      </c>
      <c r="R349" s="24">
        <v>1054356.48</v>
      </c>
      <c r="S349" s="24">
        <v>1054356.48</v>
      </c>
      <c r="T349" s="24">
        <v>1054356.48</v>
      </c>
      <c r="U349" s="24">
        <v>1054356.48</v>
      </c>
      <c r="V349" s="24">
        <v>1054356.48</v>
      </c>
      <c r="W349" s="24">
        <v>1054356.48</v>
      </c>
      <c r="X349" s="22">
        <f t="shared" si="26"/>
        <v>100</v>
      </c>
      <c r="Y349" s="21">
        <v>0</v>
      </c>
      <c r="Z349" s="21" t="s">
        <v>67</v>
      </c>
      <c r="AA349" s="16">
        <v>82</v>
      </c>
      <c r="AB349" s="22">
        <v>0</v>
      </c>
      <c r="AC349" s="22">
        <v>100</v>
      </c>
      <c r="AD349" s="23" t="s">
        <v>168</v>
      </c>
      <c r="AE349" s="9"/>
    </row>
    <row r="350" spans="1:31" ht="60.75">
      <c r="A350" s="9"/>
      <c r="B350" s="17" t="s">
        <v>1304</v>
      </c>
      <c r="C350" s="17" t="s">
        <v>1305</v>
      </c>
      <c r="D350" s="18" t="s">
        <v>1306</v>
      </c>
      <c r="E350" s="18" t="s">
        <v>1</v>
      </c>
      <c r="F350" s="18" t="s">
        <v>534</v>
      </c>
      <c r="G350" s="19" t="s">
        <v>534</v>
      </c>
      <c r="H350" s="19" t="s">
        <v>64</v>
      </c>
      <c r="I350" s="20" t="s">
        <v>38</v>
      </c>
      <c r="J350" s="19" t="s">
        <v>39</v>
      </c>
      <c r="K350" s="21" t="s">
        <v>40</v>
      </c>
      <c r="L350" s="19" t="s">
        <v>41</v>
      </c>
      <c r="M350" s="19" t="s">
        <v>42</v>
      </c>
      <c r="N350" s="19" t="s">
        <v>43</v>
      </c>
      <c r="O350" s="21" t="s">
        <v>44</v>
      </c>
      <c r="P350" s="21" t="s">
        <v>94</v>
      </c>
      <c r="Q350" s="24">
        <v>202770.32</v>
      </c>
      <c r="R350" s="24">
        <v>202273.84</v>
      </c>
      <c r="S350" s="24">
        <v>202273.84</v>
      </c>
      <c r="T350" s="24">
        <v>202273.84</v>
      </c>
      <c r="U350" s="24">
        <v>202273.84</v>
      </c>
      <c r="V350" s="24">
        <v>202273.84</v>
      </c>
      <c r="W350" s="24">
        <v>202273.84</v>
      </c>
      <c r="X350" s="22">
        <f t="shared" si="26"/>
        <v>100</v>
      </c>
      <c r="Y350" s="21">
        <v>0</v>
      </c>
      <c r="Z350" s="21" t="s">
        <v>67</v>
      </c>
      <c r="AA350" s="16">
        <v>84</v>
      </c>
      <c r="AB350" s="22">
        <v>0</v>
      </c>
      <c r="AC350" s="22">
        <v>100</v>
      </c>
      <c r="AD350" s="23" t="s">
        <v>168</v>
      </c>
      <c r="AE350" s="9"/>
    </row>
    <row r="351" spans="1:31" ht="60.75">
      <c r="A351" s="9"/>
      <c r="B351" s="17" t="s">
        <v>1307</v>
      </c>
      <c r="C351" s="17" t="s">
        <v>1308</v>
      </c>
      <c r="D351" s="18" t="s">
        <v>1309</v>
      </c>
      <c r="E351" s="18" t="s">
        <v>1</v>
      </c>
      <c r="F351" s="18" t="s">
        <v>83</v>
      </c>
      <c r="G351" s="19" t="s">
        <v>250</v>
      </c>
      <c r="H351" s="19" t="s">
        <v>37</v>
      </c>
      <c r="I351" s="20" t="s">
        <v>38</v>
      </c>
      <c r="J351" s="19" t="s">
        <v>39</v>
      </c>
      <c r="K351" s="21" t="s">
        <v>40</v>
      </c>
      <c r="L351" s="19" t="s">
        <v>41</v>
      </c>
      <c r="M351" s="19" t="s">
        <v>42</v>
      </c>
      <c r="N351" s="19" t="s">
        <v>43</v>
      </c>
      <c r="O351" s="21" t="s">
        <v>44</v>
      </c>
      <c r="P351" s="21" t="s">
        <v>94</v>
      </c>
      <c r="Q351" s="24">
        <v>1387438.6</v>
      </c>
      <c r="R351" s="24">
        <v>1379100.8</v>
      </c>
      <c r="S351" s="24">
        <v>1379100.8</v>
      </c>
      <c r="T351" s="24">
        <v>1379100.8</v>
      </c>
      <c r="U351" s="24">
        <v>1379100.8</v>
      </c>
      <c r="V351" s="24">
        <v>1379100.8</v>
      </c>
      <c r="W351" s="24">
        <v>1379100.8</v>
      </c>
      <c r="X351" s="22">
        <f t="shared" si="26"/>
        <v>100</v>
      </c>
      <c r="Y351" s="21">
        <v>0</v>
      </c>
      <c r="Z351" s="21" t="s">
        <v>67</v>
      </c>
      <c r="AA351" s="16">
        <v>78</v>
      </c>
      <c r="AB351" s="22">
        <v>0</v>
      </c>
      <c r="AC351" s="22">
        <v>100</v>
      </c>
      <c r="AD351" s="23" t="s">
        <v>163</v>
      </c>
      <c r="AE351" s="9"/>
    </row>
    <row r="352" spans="1:31" ht="60.75">
      <c r="A352" s="9"/>
      <c r="B352" s="17" t="s">
        <v>1310</v>
      </c>
      <c r="C352" s="17" t="s">
        <v>1311</v>
      </c>
      <c r="D352" s="18" t="s">
        <v>1312</v>
      </c>
      <c r="E352" s="18" t="s">
        <v>1</v>
      </c>
      <c r="F352" s="18" t="s">
        <v>1</v>
      </c>
      <c r="G352" s="19" t="s">
        <v>84</v>
      </c>
      <c r="H352" s="19" t="s">
        <v>37</v>
      </c>
      <c r="I352" s="20" t="s">
        <v>38</v>
      </c>
      <c r="J352" s="19" t="s">
        <v>39</v>
      </c>
      <c r="K352" s="21" t="s">
        <v>40</v>
      </c>
      <c r="L352" s="19" t="s">
        <v>41</v>
      </c>
      <c r="M352" s="19" t="s">
        <v>42</v>
      </c>
      <c r="N352" s="19" t="s">
        <v>43</v>
      </c>
      <c r="O352" s="21" t="s">
        <v>44</v>
      </c>
      <c r="P352" s="21" t="s">
        <v>94</v>
      </c>
      <c r="Q352" s="24">
        <v>2474751.14</v>
      </c>
      <c r="R352" s="24">
        <v>2472161.84</v>
      </c>
      <c r="S352" s="24">
        <v>2472161.84</v>
      </c>
      <c r="T352" s="24">
        <v>2472161.84</v>
      </c>
      <c r="U352" s="24">
        <v>2472161.84</v>
      </c>
      <c r="V352" s="24">
        <v>2472161.84</v>
      </c>
      <c r="W352" s="24">
        <v>2472161.84</v>
      </c>
      <c r="X352" s="22">
        <f t="shared" si="26"/>
        <v>100</v>
      </c>
      <c r="Y352" s="21">
        <v>0</v>
      </c>
      <c r="Z352" s="21" t="s">
        <v>67</v>
      </c>
      <c r="AA352" s="16">
        <v>71</v>
      </c>
      <c r="AB352" s="22">
        <v>0</v>
      </c>
      <c r="AC352" s="22">
        <v>100</v>
      </c>
      <c r="AD352" s="23" t="s">
        <v>163</v>
      </c>
      <c r="AE352" s="9"/>
    </row>
    <row r="353" spans="1:31" ht="63.75">
      <c r="A353" s="9"/>
      <c r="B353" s="17" t="s">
        <v>1313</v>
      </c>
      <c r="C353" s="17" t="s">
        <v>1314</v>
      </c>
      <c r="D353" s="18" t="s">
        <v>1315</v>
      </c>
      <c r="E353" s="18" t="s">
        <v>1</v>
      </c>
      <c r="F353" s="18" t="s">
        <v>98</v>
      </c>
      <c r="G353" s="19" t="s">
        <v>793</v>
      </c>
      <c r="H353" s="19" t="s">
        <v>64</v>
      </c>
      <c r="I353" s="20" t="s">
        <v>38</v>
      </c>
      <c r="J353" s="19" t="s">
        <v>39</v>
      </c>
      <c r="K353" s="21" t="s">
        <v>40</v>
      </c>
      <c r="L353" s="19" t="s">
        <v>41</v>
      </c>
      <c r="M353" s="19" t="s">
        <v>42</v>
      </c>
      <c r="N353" s="19" t="s">
        <v>43</v>
      </c>
      <c r="O353" s="21" t="s">
        <v>44</v>
      </c>
      <c r="P353" s="21" t="s">
        <v>94</v>
      </c>
      <c r="Q353" s="24">
        <v>1121951.49</v>
      </c>
      <c r="R353" s="24">
        <v>1099233.43</v>
      </c>
      <c r="S353" s="24">
        <v>1099233.43</v>
      </c>
      <c r="T353" s="24">
        <v>1099233.43</v>
      </c>
      <c r="U353" s="24">
        <v>1099233.42</v>
      </c>
      <c r="V353" s="24">
        <v>1099233.42</v>
      </c>
      <c r="W353" s="24">
        <v>1099233.42</v>
      </c>
      <c r="X353" s="22">
        <f t="shared" si="26"/>
        <v>99.999999090275111</v>
      </c>
      <c r="Y353" s="21">
        <v>0</v>
      </c>
      <c r="Z353" s="21" t="s">
        <v>47</v>
      </c>
      <c r="AA353" s="16">
        <v>252</v>
      </c>
      <c r="AB353" s="22">
        <v>0</v>
      </c>
      <c r="AC353" s="22">
        <v>100</v>
      </c>
      <c r="AD353" s="23" t="s">
        <v>168</v>
      </c>
      <c r="AE353" s="9"/>
    </row>
    <row r="354" spans="1:31" ht="60.75">
      <c r="A354" s="9"/>
      <c r="B354" s="17" t="s">
        <v>1316</v>
      </c>
      <c r="C354" s="17" t="s">
        <v>1317</v>
      </c>
      <c r="D354" s="18" t="s">
        <v>1318</v>
      </c>
      <c r="E354" s="18" t="s">
        <v>1</v>
      </c>
      <c r="F354" s="18" t="s">
        <v>98</v>
      </c>
      <c r="G354" s="19" t="s">
        <v>98</v>
      </c>
      <c r="H354" s="19" t="s">
        <v>37</v>
      </c>
      <c r="I354" s="20" t="s">
        <v>38</v>
      </c>
      <c r="J354" s="19" t="s">
        <v>39</v>
      </c>
      <c r="K354" s="21" t="s">
        <v>40</v>
      </c>
      <c r="L354" s="19" t="s">
        <v>41</v>
      </c>
      <c r="M354" s="19" t="s">
        <v>42</v>
      </c>
      <c r="N354" s="19" t="s">
        <v>43</v>
      </c>
      <c r="O354" s="21" t="s">
        <v>44</v>
      </c>
      <c r="P354" s="21" t="s">
        <v>94</v>
      </c>
      <c r="Q354" s="24">
        <v>64860.71</v>
      </c>
      <c r="R354" s="24">
        <v>64434.91</v>
      </c>
      <c r="S354" s="24">
        <v>64434.91</v>
      </c>
      <c r="T354" s="24">
        <v>64434.91</v>
      </c>
      <c r="U354" s="24">
        <v>64434.91</v>
      </c>
      <c r="V354" s="24">
        <v>64434.91</v>
      </c>
      <c r="W354" s="24">
        <v>64434.91</v>
      </c>
      <c r="X354" s="22">
        <f t="shared" si="26"/>
        <v>100</v>
      </c>
      <c r="Y354" s="21">
        <v>0</v>
      </c>
      <c r="Z354" s="21" t="s">
        <v>67</v>
      </c>
      <c r="AA354" s="16">
        <v>63</v>
      </c>
      <c r="AB354" s="22">
        <v>0</v>
      </c>
      <c r="AC354" s="22">
        <v>100</v>
      </c>
      <c r="AD354" s="23" t="s">
        <v>168</v>
      </c>
      <c r="AE354" s="9"/>
    </row>
    <row r="355" spans="1:31" ht="60.75">
      <c r="A355" s="9"/>
      <c r="B355" s="17" t="s">
        <v>1319</v>
      </c>
      <c r="C355" s="17" t="s">
        <v>1320</v>
      </c>
      <c r="D355" s="18" t="s">
        <v>1321</v>
      </c>
      <c r="E355" s="18" t="s">
        <v>1</v>
      </c>
      <c r="F355" s="18" t="s">
        <v>98</v>
      </c>
      <c r="G355" s="19" t="s">
        <v>98</v>
      </c>
      <c r="H355" s="19" t="s">
        <v>37</v>
      </c>
      <c r="I355" s="20" t="s">
        <v>38</v>
      </c>
      <c r="J355" s="19" t="s">
        <v>39</v>
      </c>
      <c r="K355" s="21" t="s">
        <v>40</v>
      </c>
      <c r="L355" s="19" t="s">
        <v>41</v>
      </c>
      <c r="M355" s="19" t="s">
        <v>42</v>
      </c>
      <c r="N355" s="19" t="s">
        <v>43</v>
      </c>
      <c r="O355" s="21" t="s">
        <v>44</v>
      </c>
      <c r="P355" s="21" t="s">
        <v>94</v>
      </c>
      <c r="Q355" s="24">
        <v>585902.82999999996</v>
      </c>
      <c r="R355" s="24">
        <v>578388.9</v>
      </c>
      <c r="S355" s="24">
        <v>578388.9</v>
      </c>
      <c r="T355" s="24">
        <v>578388.9</v>
      </c>
      <c r="U355" s="24">
        <v>578388.9</v>
      </c>
      <c r="V355" s="24">
        <v>578388.9</v>
      </c>
      <c r="W355" s="24">
        <v>578388.9</v>
      </c>
      <c r="X355" s="22">
        <f t="shared" si="26"/>
        <v>100</v>
      </c>
      <c r="Y355" s="21">
        <v>0</v>
      </c>
      <c r="Z355" s="21" t="s">
        <v>47</v>
      </c>
      <c r="AA355" s="16">
        <v>63</v>
      </c>
      <c r="AB355" s="22">
        <v>0</v>
      </c>
      <c r="AC355" s="22">
        <v>100</v>
      </c>
      <c r="AD355" s="23" t="s">
        <v>163</v>
      </c>
      <c r="AE355" s="9"/>
    </row>
    <row r="356" spans="1:31" ht="63.75">
      <c r="A356" s="9"/>
      <c r="B356" s="17" t="s">
        <v>1322</v>
      </c>
      <c r="C356" s="17" t="s">
        <v>1323</v>
      </c>
      <c r="D356" s="18" t="s">
        <v>1324</v>
      </c>
      <c r="E356" s="18" t="s">
        <v>1</v>
      </c>
      <c r="F356" s="18" t="s">
        <v>98</v>
      </c>
      <c r="G356" s="19" t="s">
        <v>98</v>
      </c>
      <c r="H356" s="19" t="s">
        <v>37</v>
      </c>
      <c r="I356" s="20" t="s">
        <v>38</v>
      </c>
      <c r="J356" s="19" t="s">
        <v>39</v>
      </c>
      <c r="K356" s="21" t="s">
        <v>40</v>
      </c>
      <c r="L356" s="19" t="s">
        <v>41</v>
      </c>
      <c r="M356" s="19" t="s">
        <v>42</v>
      </c>
      <c r="N356" s="19" t="s">
        <v>43</v>
      </c>
      <c r="O356" s="21" t="s">
        <v>44</v>
      </c>
      <c r="P356" s="21" t="s">
        <v>94</v>
      </c>
      <c r="Q356" s="24">
        <v>111860.66</v>
      </c>
      <c r="R356" s="24">
        <v>111319.41</v>
      </c>
      <c r="S356" s="24">
        <v>111319.41</v>
      </c>
      <c r="T356" s="24">
        <v>111319.41</v>
      </c>
      <c r="U356" s="24">
        <v>111319.41</v>
      </c>
      <c r="V356" s="24">
        <v>111319.41</v>
      </c>
      <c r="W356" s="24">
        <v>111319.41</v>
      </c>
      <c r="X356" s="22">
        <f t="shared" si="26"/>
        <v>100</v>
      </c>
      <c r="Y356" s="21">
        <v>0</v>
      </c>
      <c r="Z356" s="21" t="s">
        <v>67</v>
      </c>
      <c r="AA356" s="16">
        <v>252</v>
      </c>
      <c r="AB356" s="22">
        <v>0</v>
      </c>
      <c r="AC356" s="22">
        <v>100</v>
      </c>
      <c r="AD356" s="23" t="s">
        <v>168</v>
      </c>
      <c r="AE356" s="9"/>
    </row>
    <row r="357" spans="1:31" ht="63.75">
      <c r="A357" s="9"/>
      <c r="B357" s="17" t="s">
        <v>1329</v>
      </c>
      <c r="C357" s="17" t="s">
        <v>1330</v>
      </c>
      <c r="D357" s="18" t="s">
        <v>1331</v>
      </c>
      <c r="E357" s="18" t="s">
        <v>1</v>
      </c>
      <c r="F357" s="18" t="s">
        <v>91</v>
      </c>
      <c r="G357" s="19" t="s">
        <v>91</v>
      </c>
      <c r="H357" s="19" t="s">
        <v>64</v>
      </c>
      <c r="I357" s="20" t="s">
        <v>38</v>
      </c>
      <c r="J357" s="19" t="s">
        <v>39</v>
      </c>
      <c r="K357" s="21" t="s">
        <v>40</v>
      </c>
      <c r="L357" s="19" t="s">
        <v>41</v>
      </c>
      <c r="M357" s="19" t="s">
        <v>42</v>
      </c>
      <c r="N357" s="19" t="s">
        <v>43</v>
      </c>
      <c r="O357" s="21" t="s">
        <v>44</v>
      </c>
      <c r="P357" s="21" t="s">
        <v>94</v>
      </c>
      <c r="Q357" s="24">
        <v>3500000</v>
      </c>
      <c r="R357" s="24">
        <v>3429336.87</v>
      </c>
      <c r="S357" s="24">
        <v>3429336.87</v>
      </c>
      <c r="T357" s="24">
        <v>3429336.87</v>
      </c>
      <c r="U357" s="24">
        <v>1725664.67</v>
      </c>
      <c r="V357" s="24">
        <v>1725664.67</v>
      </c>
      <c r="W357" s="24">
        <v>1725664.67</v>
      </c>
      <c r="X357" s="22">
        <f t="shared" ref="X357:X381" si="27">IF(ISERROR(V357/R357),0,((V357/R357)*100))</f>
        <v>50.320651934086605</v>
      </c>
      <c r="Y357" s="21">
        <v>0</v>
      </c>
      <c r="Z357" s="21" t="s">
        <v>47</v>
      </c>
      <c r="AA357" s="16">
        <v>90</v>
      </c>
      <c r="AB357" s="22">
        <v>0</v>
      </c>
      <c r="AC357" s="22">
        <v>82</v>
      </c>
      <c r="AD357" s="23" t="s">
        <v>163</v>
      </c>
      <c r="AE357" s="9"/>
    </row>
    <row r="358" spans="1:31" ht="63.75">
      <c r="A358" s="9"/>
      <c r="B358" s="17" t="s">
        <v>1332</v>
      </c>
      <c r="C358" s="17" t="s">
        <v>1333</v>
      </c>
      <c r="D358" s="18" t="s">
        <v>1334</v>
      </c>
      <c r="E358" s="18" t="s">
        <v>1</v>
      </c>
      <c r="F358" s="18" t="s">
        <v>111</v>
      </c>
      <c r="G358" s="19" t="s">
        <v>337</v>
      </c>
      <c r="H358" s="19" t="s">
        <v>37</v>
      </c>
      <c r="I358" s="20" t="s">
        <v>38</v>
      </c>
      <c r="J358" s="19" t="s">
        <v>39</v>
      </c>
      <c r="K358" s="21" t="s">
        <v>40</v>
      </c>
      <c r="L358" s="19" t="s">
        <v>41</v>
      </c>
      <c r="M358" s="19" t="s">
        <v>42</v>
      </c>
      <c r="N358" s="19" t="s">
        <v>43</v>
      </c>
      <c r="O358" s="21" t="s">
        <v>44</v>
      </c>
      <c r="P358" s="21" t="s">
        <v>94</v>
      </c>
      <c r="Q358" s="24">
        <v>223721.32</v>
      </c>
      <c r="R358" s="24">
        <v>222622.56</v>
      </c>
      <c r="S358" s="24">
        <v>222622.56</v>
      </c>
      <c r="T358" s="24">
        <v>222622.56</v>
      </c>
      <c r="U358" s="24">
        <v>222622.56</v>
      </c>
      <c r="V358" s="24">
        <v>222622.56</v>
      </c>
      <c r="W358" s="24">
        <v>222622.56</v>
      </c>
      <c r="X358" s="22">
        <f t="shared" si="27"/>
        <v>100</v>
      </c>
      <c r="Y358" s="21">
        <v>0</v>
      </c>
      <c r="Z358" s="21" t="s">
        <v>67</v>
      </c>
      <c r="AA358" s="16">
        <v>268</v>
      </c>
      <c r="AB358" s="22">
        <v>0</v>
      </c>
      <c r="AC358" s="22">
        <v>100</v>
      </c>
      <c r="AD358" s="23" t="s">
        <v>163</v>
      </c>
      <c r="AE358" s="9"/>
    </row>
    <row r="359" spans="1:31" ht="60.75">
      <c r="A359" s="9"/>
      <c r="B359" s="17" t="s">
        <v>1335</v>
      </c>
      <c r="C359" s="17" t="s">
        <v>1336</v>
      </c>
      <c r="D359" s="18" t="s">
        <v>1337</v>
      </c>
      <c r="E359" s="18" t="s">
        <v>1</v>
      </c>
      <c r="F359" s="18" t="s">
        <v>58</v>
      </c>
      <c r="G359" s="19" t="s">
        <v>58</v>
      </c>
      <c r="H359" s="19" t="s">
        <v>37</v>
      </c>
      <c r="I359" s="20" t="s">
        <v>38</v>
      </c>
      <c r="J359" s="19" t="s">
        <v>39</v>
      </c>
      <c r="K359" s="21" t="s">
        <v>40</v>
      </c>
      <c r="L359" s="19" t="s">
        <v>41</v>
      </c>
      <c r="M359" s="19" t="s">
        <v>42</v>
      </c>
      <c r="N359" s="19" t="s">
        <v>43</v>
      </c>
      <c r="O359" s="21" t="s">
        <v>44</v>
      </c>
      <c r="P359" s="21" t="s">
        <v>94</v>
      </c>
      <c r="Q359" s="24">
        <v>1493076.16</v>
      </c>
      <c r="R359" s="24">
        <v>1</v>
      </c>
      <c r="S359" s="24">
        <v>0</v>
      </c>
      <c r="T359" s="24">
        <v>0</v>
      </c>
      <c r="U359" s="24">
        <v>0</v>
      </c>
      <c r="V359" s="24">
        <v>0</v>
      </c>
      <c r="W359" s="24">
        <v>0</v>
      </c>
      <c r="X359" s="22">
        <f t="shared" si="27"/>
        <v>0</v>
      </c>
      <c r="Y359" s="21">
        <v>0</v>
      </c>
      <c r="Z359" s="21" t="s">
        <v>47</v>
      </c>
      <c r="AA359" s="16">
        <v>184</v>
      </c>
      <c r="AB359" s="22">
        <v>0</v>
      </c>
      <c r="AC359" s="22">
        <v>0</v>
      </c>
      <c r="AD359" s="23" t="s">
        <v>1338</v>
      </c>
      <c r="AE359" s="9"/>
    </row>
    <row r="360" spans="1:31" ht="63.75">
      <c r="A360" s="9"/>
      <c r="B360" s="17" t="s">
        <v>1339</v>
      </c>
      <c r="C360" s="17" t="s">
        <v>1340</v>
      </c>
      <c r="D360" s="18" t="s">
        <v>1341</v>
      </c>
      <c r="E360" s="18" t="s">
        <v>1</v>
      </c>
      <c r="F360" s="18" t="s">
        <v>263</v>
      </c>
      <c r="G360" s="19" t="s">
        <v>1342</v>
      </c>
      <c r="H360" s="19" t="s">
        <v>37</v>
      </c>
      <c r="I360" s="20" t="s">
        <v>38</v>
      </c>
      <c r="J360" s="19" t="s">
        <v>39</v>
      </c>
      <c r="K360" s="21" t="s">
        <v>40</v>
      </c>
      <c r="L360" s="19" t="s">
        <v>41</v>
      </c>
      <c r="M360" s="19" t="s">
        <v>42</v>
      </c>
      <c r="N360" s="19" t="s">
        <v>43</v>
      </c>
      <c r="O360" s="21" t="s">
        <v>44</v>
      </c>
      <c r="P360" s="21" t="s">
        <v>94</v>
      </c>
      <c r="Q360" s="24">
        <v>33762.730000000003</v>
      </c>
      <c r="R360" s="24">
        <v>33431.199999999997</v>
      </c>
      <c r="S360" s="24">
        <v>33431.199999999997</v>
      </c>
      <c r="T360" s="24">
        <v>33431.199999999997</v>
      </c>
      <c r="U360" s="24">
        <v>33431.199999999997</v>
      </c>
      <c r="V360" s="24">
        <v>33431.199999999997</v>
      </c>
      <c r="W360" s="24">
        <v>33431.199999999997</v>
      </c>
      <c r="X360" s="22">
        <f t="shared" si="27"/>
        <v>100</v>
      </c>
      <c r="Y360" s="21">
        <v>0</v>
      </c>
      <c r="Z360" s="21" t="s">
        <v>67</v>
      </c>
      <c r="AA360" s="16">
        <v>0</v>
      </c>
      <c r="AB360" s="22">
        <v>0</v>
      </c>
      <c r="AC360" s="22">
        <v>100</v>
      </c>
      <c r="AD360" s="23" t="s">
        <v>163</v>
      </c>
      <c r="AE360" s="9"/>
    </row>
    <row r="361" spans="1:31" ht="63.75">
      <c r="A361" s="9"/>
      <c r="B361" s="17" t="s">
        <v>1343</v>
      </c>
      <c r="C361" s="17" t="s">
        <v>1344</v>
      </c>
      <c r="D361" s="18" t="s">
        <v>1345</v>
      </c>
      <c r="E361" s="18" t="s">
        <v>1</v>
      </c>
      <c r="F361" s="18" t="s">
        <v>263</v>
      </c>
      <c r="G361" s="19" t="s">
        <v>1342</v>
      </c>
      <c r="H361" s="19" t="s">
        <v>37</v>
      </c>
      <c r="I361" s="20" t="s">
        <v>38</v>
      </c>
      <c r="J361" s="19" t="s">
        <v>39</v>
      </c>
      <c r="K361" s="21" t="s">
        <v>40</v>
      </c>
      <c r="L361" s="19" t="s">
        <v>41</v>
      </c>
      <c r="M361" s="19" t="s">
        <v>42</v>
      </c>
      <c r="N361" s="19" t="s">
        <v>43</v>
      </c>
      <c r="O361" s="21" t="s">
        <v>44</v>
      </c>
      <c r="P361" s="21" t="s">
        <v>94</v>
      </c>
      <c r="Q361" s="24">
        <v>1912711.42</v>
      </c>
      <c r="R361" s="24">
        <v>1908192.18</v>
      </c>
      <c r="S361" s="24">
        <v>1908192.18</v>
      </c>
      <c r="T361" s="24">
        <v>1908192.18</v>
      </c>
      <c r="U361" s="24">
        <v>1036594.63</v>
      </c>
      <c r="V361" s="24">
        <v>1036594.63</v>
      </c>
      <c r="W361" s="24">
        <v>1036594.63</v>
      </c>
      <c r="X361" s="22">
        <f t="shared" si="27"/>
        <v>54.323387385436206</v>
      </c>
      <c r="Y361" s="21">
        <v>0</v>
      </c>
      <c r="Z361" s="21" t="s">
        <v>47</v>
      </c>
      <c r="AA361" s="16">
        <v>412</v>
      </c>
      <c r="AB361" s="22">
        <v>0</v>
      </c>
      <c r="AC361" s="22">
        <v>98</v>
      </c>
      <c r="AD361" s="23" t="s">
        <v>163</v>
      </c>
      <c r="AE361" s="9"/>
    </row>
    <row r="362" spans="1:31" ht="63.75">
      <c r="A362" s="9"/>
      <c r="B362" s="17" t="s">
        <v>1346</v>
      </c>
      <c r="C362" s="17" t="s">
        <v>1347</v>
      </c>
      <c r="D362" s="18" t="s">
        <v>1348</v>
      </c>
      <c r="E362" s="18" t="s">
        <v>1</v>
      </c>
      <c r="F362" s="18" t="s">
        <v>263</v>
      </c>
      <c r="G362" s="19" t="s">
        <v>1342</v>
      </c>
      <c r="H362" s="19" t="s">
        <v>37</v>
      </c>
      <c r="I362" s="20" t="s">
        <v>38</v>
      </c>
      <c r="J362" s="19" t="s">
        <v>39</v>
      </c>
      <c r="K362" s="21" t="s">
        <v>40</v>
      </c>
      <c r="L362" s="19" t="s">
        <v>41</v>
      </c>
      <c r="M362" s="19" t="s">
        <v>42</v>
      </c>
      <c r="N362" s="19" t="s">
        <v>43</v>
      </c>
      <c r="O362" s="21" t="s">
        <v>44</v>
      </c>
      <c r="P362" s="21" t="s">
        <v>94</v>
      </c>
      <c r="Q362" s="24">
        <v>875743.77</v>
      </c>
      <c r="R362" s="24">
        <v>874780.45</v>
      </c>
      <c r="S362" s="24">
        <v>874780.45</v>
      </c>
      <c r="T362" s="24">
        <v>874780.45</v>
      </c>
      <c r="U362" s="24">
        <v>874780.45</v>
      </c>
      <c r="V362" s="24">
        <v>874780.45</v>
      </c>
      <c r="W362" s="24">
        <v>874780.45</v>
      </c>
      <c r="X362" s="22">
        <f t="shared" si="27"/>
        <v>100</v>
      </c>
      <c r="Y362" s="21">
        <v>0</v>
      </c>
      <c r="Z362" s="21" t="s">
        <v>67</v>
      </c>
      <c r="AA362" s="16">
        <v>412</v>
      </c>
      <c r="AB362" s="22">
        <v>0</v>
      </c>
      <c r="AC362" s="22">
        <v>100</v>
      </c>
      <c r="AD362" s="23" t="s">
        <v>163</v>
      </c>
      <c r="AE362" s="9"/>
    </row>
    <row r="363" spans="1:31" ht="63.75">
      <c r="A363" s="9"/>
      <c r="B363" s="17" t="s">
        <v>1349</v>
      </c>
      <c r="C363" s="17" t="s">
        <v>1350</v>
      </c>
      <c r="D363" s="18" t="s">
        <v>1351</v>
      </c>
      <c r="E363" s="18" t="s">
        <v>1</v>
      </c>
      <c r="F363" s="18" t="s">
        <v>263</v>
      </c>
      <c r="G363" s="19" t="s">
        <v>705</v>
      </c>
      <c r="H363" s="19" t="s">
        <v>64</v>
      </c>
      <c r="I363" s="20" t="s">
        <v>38</v>
      </c>
      <c r="J363" s="19" t="s">
        <v>39</v>
      </c>
      <c r="K363" s="21" t="s">
        <v>40</v>
      </c>
      <c r="L363" s="19" t="s">
        <v>41</v>
      </c>
      <c r="M363" s="19" t="s">
        <v>42</v>
      </c>
      <c r="N363" s="19" t="s">
        <v>43</v>
      </c>
      <c r="O363" s="21" t="s">
        <v>44</v>
      </c>
      <c r="P363" s="21" t="s">
        <v>94</v>
      </c>
      <c r="Q363" s="24">
        <v>48645.53</v>
      </c>
      <c r="R363" s="24">
        <v>48390.559999999998</v>
      </c>
      <c r="S363" s="24">
        <v>48390.559999999998</v>
      </c>
      <c r="T363" s="24">
        <v>48390.559999999998</v>
      </c>
      <c r="U363" s="24">
        <v>48390.559999999998</v>
      </c>
      <c r="V363" s="24">
        <v>48390.559999999998</v>
      </c>
      <c r="W363" s="24">
        <v>48390.559999999998</v>
      </c>
      <c r="X363" s="22">
        <f t="shared" si="27"/>
        <v>100</v>
      </c>
      <c r="Y363" s="21">
        <v>0</v>
      </c>
      <c r="Z363" s="21" t="s">
        <v>67</v>
      </c>
      <c r="AA363" s="16">
        <v>69</v>
      </c>
      <c r="AB363" s="22">
        <v>0</v>
      </c>
      <c r="AC363" s="22">
        <v>100</v>
      </c>
      <c r="AD363" s="23" t="s">
        <v>168</v>
      </c>
      <c r="AE363" s="9"/>
    </row>
    <row r="364" spans="1:31" ht="63.75">
      <c r="A364" s="9"/>
      <c r="B364" s="17" t="s">
        <v>1352</v>
      </c>
      <c r="C364" s="17" t="s">
        <v>1353</v>
      </c>
      <c r="D364" s="18" t="s">
        <v>1354</v>
      </c>
      <c r="E364" s="18" t="s">
        <v>1</v>
      </c>
      <c r="F364" s="18" t="s">
        <v>58</v>
      </c>
      <c r="G364" s="19" t="s">
        <v>58</v>
      </c>
      <c r="H364" s="19" t="s">
        <v>37</v>
      </c>
      <c r="I364" s="20" t="s">
        <v>38</v>
      </c>
      <c r="J364" s="19" t="s">
        <v>39</v>
      </c>
      <c r="K364" s="21" t="s">
        <v>40</v>
      </c>
      <c r="L364" s="19" t="s">
        <v>41</v>
      </c>
      <c r="M364" s="19" t="s">
        <v>42</v>
      </c>
      <c r="N364" s="19" t="s">
        <v>43</v>
      </c>
      <c r="O364" s="21" t="s">
        <v>44</v>
      </c>
      <c r="P364" s="21" t="s">
        <v>94</v>
      </c>
      <c r="Q364" s="24">
        <v>2809929.08</v>
      </c>
      <c r="R364" s="24">
        <v>2807042.93</v>
      </c>
      <c r="S364" s="24">
        <v>2807042.93</v>
      </c>
      <c r="T364" s="24">
        <v>2807042.93</v>
      </c>
      <c r="U364" s="24">
        <v>2355665.42</v>
      </c>
      <c r="V364" s="24">
        <v>2355665.42</v>
      </c>
      <c r="W364" s="24">
        <v>2355665.42</v>
      </c>
      <c r="X364" s="22">
        <f t="shared" si="27"/>
        <v>83.919821632368112</v>
      </c>
      <c r="Y364" s="21">
        <v>0</v>
      </c>
      <c r="Z364" s="21" t="s">
        <v>47</v>
      </c>
      <c r="AA364" s="16">
        <v>656</v>
      </c>
      <c r="AB364" s="22">
        <v>0</v>
      </c>
      <c r="AC364" s="22">
        <v>100</v>
      </c>
      <c r="AD364" s="23" t="s">
        <v>163</v>
      </c>
      <c r="AE364" s="9"/>
    </row>
    <row r="365" spans="1:31" ht="60.75">
      <c r="A365" s="9"/>
      <c r="B365" s="17" t="s">
        <v>1355</v>
      </c>
      <c r="C365" s="17" t="s">
        <v>1356</v>
      </c>
      <c r="D365" s="18" t="s">
        <v>1357</v>
      </c>
      <c r="E365" s="18" t="s">
        <v>1</v>
      </c>
      <c r="F365" s="18" t="s">
        <v>510</v>
      </c>
      <c r="G365" s="19" t="s">
        <v>510</v>
      </c>
      <c r="H365" s="19" t="s">
        <v>37</v>
      </c>
      <c r="I365" s="20" t="s">
        <v>38</v>
      </c>
      <c r="J365" s="19" t="s">
        <v>39</v>
      </c>
      <c r="K365" s="21" t="s">
        <v>40</v>
      </c>
      <c r="L365" s="19" t="s">
        <v>41</v>
      </c>
      <c r="M365" s="19" t="s">
        <v>42</v>
      </c>
      <c r="N365" s="19" t="s">
        <v>43</v>
      </c>
      <c r="O365" s="21" t="s">
        <v>44</v>
      </c>
      <c r="P365" s="21" t="s">
        <v>94</v>
      </c>
      <c r="Q365" s="24">
        <v>507788.44</v>
      </c>
      <c r="R365" s="24">
        <v>505742.37</v>
      </c>
      <c r="S365" s="24">
        <v>505742.37</v>
      </c>
      <c r="T365" s="24">
        <v>505742.37</v>
      </c>
      <c r="U365" s="24">
        <v>504968.16</v>
      </c>
      <c r="V365" s="24">
        <v>504968.16</v>
      </c>
      <c r="W365" s="24">
        <v>504968.16</v>
      </c>
      <c r="X365" s="22">
        <f t="shared" si="27"/>
        <v>99.846916128462794</v>
      </c>
      <c r="Y365" s="21">
        <v>0</v>
      </c>
      <c r="Z365" s="21" t="s">
        <v>47</v>
      </c>
      <c r="AA365" s="16">
        <v>90</v>
      </c>
      <c r="AB365" s="22">
        <v>0</v>
      </c>
      <c r="AC365" s="22">
        <v>100</v>
      </c>
      <c r="AD365" s="23" t="s">
        <v>163</v>
      </c>
      <c r="AE365" s="9"/>
    </row>
    <row r="366" spans="1:31" ht="63.75">
      <c r="A366" s="9"/>
      <c r="B366" s="17" t="s">
        <v>1358</v>
      </c>
      <c r="C366" s="17" t="s">
        <v>1359</v>
      </c>
      <c r="D366" s="18" t="s">
        <v>1360</v>
      </c>
      <c r="E366" s="18" t="s">
        <v>1</v>
      </c>
      <c r="F366" s="18" t="s">
        <v>144</v>
      </c>
      <c r="G366" s="19" t="s">
        <v>145</v>
      </c>
      <c r="H366" s="19" t="s">
        <v>37</v>
      </c>
      <c r="I366" s="20" t="s">
        <v>38</v>
      </c>
      <c r="J366" s="19" t="s">
        <v>39</v>
      </c>
      <c r="K366" s="21" t="s">
        <v>40</v>
      </c>
      <c r="L366" s="19" t="s">
        <v>41</v>
      </c>
      <c r="M366" s="19" t="s">
        <v>42</v>
      </c>
      <c r="N366" s="19" t="s">
        <v>43</v>
      </c>
      <c r="O366" s="21" t="s">
        <v>44</v>
      </c>
      <c r="P366" s="21" t="s">
        <v>94</v>
      </c>
      <c r="Q366" s="24">
        <v>167790.99</v>
      </c>
      <c r="R366" s="24">
        <v>166966.92000000001</v>
      </c>
      <c r="S366" s="24">
        <v>166966.92000000001</v>
      </c>
      <c r="T366" s="24">
        <v>166966.92000000001</v>
      </c>
      <c r="U366" s="24">
        <v>166966.92000000001</v>
      </c>
      <c r="V366" s="24">
        <v>166966.92000000001</v>
      </c>
      <c r="W366" s="24">
        <v>166966.92000000001</v>
      </c>
      <c r="X366" s="22">
        <f t="shared" si="27"/>
        <v>100</v>
      </c>
      <c r="Y366" s="21">
        <v>0</v>
      </c>
      <c r="Z366" s="21" t="s">
        <v>67</v>
      </c>
      <c r="AA366" s="16">
        <v>402</v>
      </c>
      <c r="AB366" s="22">
        <v>0</v>
      </c>
      <c r="AC366" s="22">
        <v>100</v>
      </c>
      <c r="AD366" s="23" t="s">
        <v>163</v>
      </c>
      <c r="AE366" s="9"/>
    </row>
    <row r="367" spans="1:31" ht="60.75">
      <c r="A367" s="9"/>
      <c r="B367" s="17" t="s">
        <v>1361</v>
      </c>
      <c r="C367" s="17" t="s">
        <v>1362</v>
      </c>
      <c r="D367" s="18" t="s">
        <v>1363</v>
      </c>
      <c r="E367" s="18" t="s">
        <v>1</v>
      </c>
      <c r="F367" s="18" t="s">
        <v>510</v>
      </c>
      <c r="G367" s="19" t="s">
        <v>510</v>
      </c>
      <c r="H367" s="19" t="s">
        <v>37</v>
      </c>
      <c r="I367" s="20" t="s">
        <v>38</v>
      </c>
      <c r="J367" s="19" t="s">
        <v>39</v>
      </c>
      <c r="K367" s="21" t="s">
        <v>40</v>
      </c>
      <c r="L367" s="19" t="s">
        <v>41</v>
      </c>
      <c r="M367" s="19" t="s">
        <v>42</v>
      </c>
      <c r="N367" s="19" t="s">
        <v>43</v>
      </c>
      <c r="O367" s="21" t="s">
        <v>44</v>
      </c>
      <c r="P367" s="21" t="s">
        <v>94</v>
      </c>
      <c r="Q367" s="24">
        <v>118220.82</v>
      </c>
      <c r="R367" s="24">
        <v>117891.5</v>
      </c>
      <c r="S367" s="24">
        <v>117891.5</v>
      </c>
      <c r="T367" s="24">
        <v>117891.5</v>
      </c>
      <c r="U367" s="24">
        <v>117891.5</v>
      </c>
      <c r="V367" s="24">
        <v>117891.5</v>
      </c>
      <c r="W367" s="24">
        <v>117891.5</v>
      </c>
      <c r="X367" s="22">
        <f t="shared" si="27"/>
        <v>100</v>
      </c>
      <c r="Y367" s="21">
        <v>0</v>
      </c>
      <c r="Z367" s="21" t="s">
        <v>67</v>
      </c>
      <c r="AA367" s="16">
        <v>90</v>
      </c>
      <c r="AB367" s="22">
        <v>0</v>
      </c>
      <c r="AC367" s="22">
        <v>100</v>
      </c>
      <c r="AD367" s="23" t="s">
        <v>163</v>
      </c>
      <c r="AE367" s="9"/>
    </row>
    <row r="368" spans="1:31" ht="63.75">
      <c r="A368" s="9"/>
      <c r="B368" s="17" t="s">
        <v>1364</v>
      </c>
      <c r="C368" s="17" t="s">
        <v>1365</v>
      </c>
      <c r="D368" s="18" t="s">
        <v>1366</v>
      </c>
      <c r="E368" s="18" t="s">
        <v>1</v>
      </c>
      <c r="F368" s="18" t="s">
        <v>55</v>
      </c>
      <c r="G368" s="19" t="s">
        <v>148</v>
      </c>
      <c r="H368" s="19" t="s">
        <v>64</v>
      </c>
      <c r="I368" s="20" t="s">
        <v>38</v>
      </c>
      <c r="J368" s="19" t="s">
        <v>39</v>
      </c>
      <c r="K368" s="21" t="s">
        <v>40</v>
      </c>
      <c r="L368" s="19" t="s">
        <v>41</v>
      </c>
      <c r="M368" s="19" t="s">
        <v>42</v>
      </c>
      <c r="N368" s="19" t="s">
        <v>43</v>
      </c>
      <c r="O368" s="21" t="s">
        <v>44</v>
      </c>
      <c r="P368" s="21" t="s">
        <v>94</v>
      </c>
      <c r="Q368" s="24">
        <v>223721.32</v>
      </c>
      <c r="R368" s="24">
        <v>148415.04999999999</v>
      </c>
      <c r="S368" s="24">
        <v>148415.04999999999</v>
      </c>
      <c r="T368" s="24">
        <v>148415.04999999999</v>
      </c>
      <c r="U368" s="24">
        <v>148415.04999999999</v>
      </c>
      <c r="V368" s="24">
        <v>148415.04999999999</v>
      </c>
      <c r="W368" s="24">
        <v>148415.04999999999</v>
      </c>
      <c r="X368" s="22">
        <f t="shared" si="27"/>
        <v>100</v>
      </c>
      <c r="Y368" s="21">
        <v>0</v>
      </c>
      <c r="Z368" s="21" t="s">
        <v>67</v>
      </c>
      <c r="AA368" s="16">
        <v>90</v>
      </c>
      <c r="AB368" s="22">
        <v>0</v>
      </c>
      <c r="AC368" s="22">
        <v>100</v>
      </c>
      <c r="AD368" s="23" t="s">
        <v>163</v>
      </c>
      <c r="AE368" s="9"/>
    </row>
    <row r="369" spans="1:31" ht="63.75">
      <c r="A369" s="9"/>
      <c r="B369" s="17" t="s">
        <v>1367</v>
      </c>
      <c r="C369" s="17" t="s">
        <v>1368</v>
      </c>
      <c r="D369" s="18" t="s">
        <v>1369</v>
      </c>
      <c r="E369" s="18" t="s">
        <v>1</v>
      </c>
      <c r="F369" s="18" t="s">
        <v>144</v>
      </c>
      <c r="G369" s="19" t="s">
        <v>145</v>
      </c>
      <c r="H369" s="19" t="s">
        <v>37</v>
      </c>
      <c r="I369" s="20" t="s">
        <v>38</v>
      </c>
      <c r="J369" s="19" t="s">
        <v>39</v>
      </c>
      <c r="K369" s="21" t="s">
        <v>40</v>
      </c>
      <c r="L369" s="19" t="s">
        <v>41</v>
      </c>
      <c r="M369" s="19" t="s">
        <v>42</v>
      </c>
      <c r="N369" s="19" t="s">
        <v>43</v>
      </c>
      <c r="O369" s="21" t="s">
        <v>44</v>
      </c>
      <c r="P369" s="21" t="s">
        <v>94</v>
      </c>
      <c r="Q369" s="24">
        <v>1681003.22</v>
      </c>
      <c r="R369" s="24">
        <v>1677850.02</v>
      </c>
      <c r="S369" s="24">
        <v>1677850.02</v>
      </c>
      <c r="T369" s="24">
        <v>1677850.02</v>
      </c>
      <c r="U369" s="24">
        <v>1022116.2</v>
      </c>
      <c r="V369" s="24">
        <v>1022116.2</v>
      </c>
      <c r="W369" s="24">
        <v>1022116.2</v>
      </c>
      <c r="X369" s="22">
        <f t="shared" si="27"/>
        <v>60.918210079349045</v>
      </c>
      <c r="Y369" s="21">
        <v>0</v>
      </c>
      <c r="Z369" s="21" t="s">
        <v>47</v>
      </c>
      <c r="AA369" s="16">
        <v>420</v>
      </c>
      <c r="AB369" s="22">
        <v>0</v>
      </c>
      <c r="AC369" s="22">
        <v>90</v>
      </c>
      <c r="AD369" s="23" t="s">
        <v>163</v>
      </c>
      <c r="AE369" s="9"/>
    </row>
    <row r="370" spans="1:31" ht="63.75">
      <c r="A370" s="9"/>
      <c r="B370" s="17" t="s">
        <v>1370</v>
      </c>
      <c r="C370" s="17" t="s">
        <v>1371</v>
      </c>
      <c r="D370" s="18" t="s">
        <v>1372</v>
      </c>
      <c r="E370" s="18" t="s">
        <v>1</v>
      </c>
      <c r="F370" s="18" t="s">
        <v>321</v>
      </c>
      <c r="G370" s="19" t="s">
        <v>1327</v>
      </c>
      <c r="H370" s="19" t="s">
        <v>64</v>
      </c>
      <c r="I370" s="20" t="s">
        <v>38</v>
      </c>
      <c r="J370" s="19" t="s">
        <v>39</v>
      </c>
      <c r="K370" s="21" t="s">
        <v>40</v>
      </c>
      <c r="L370" s="19" t="s">
        <v>41</v>
      </c>
      <c r="M370" s="19" t="s">
        <v>42</v>
      </c>
      <c r="N370" s="19" t="s">
        <v>43</v>
      </c>
      <c r="O370" s="21" t="s">
        <v>44</v>
      </c>
      <c r="P370" s="21" t="s">
        <v>94</v>
      </c>
      <c r="Q370" s="24">
        <v>184252.08</v>
      </c>
      <c r="R370" s="24">
        <v>183948.39</v>
      </c>
      <c r="S370" s="24">
        <v>183948.39</v>
      </c>
      <c r="T370" s="24">
        <v>183948.39</v>
      </c>
      <c r="U370" s="24">
        <v>183948.39</v>
      </c>
      <c r="V370" s="24">
        <v>183948.39</v>
      </c>
      <c r="W370" s="24">
        <v>183948.39</v>
      </c>
      <c r="X370" s="22">
        <f t="shared" si="27"/>
        <v>100</v>
      </c>
      <c r="Y370" s="21">
        <v>0</v>
      </c>
      <c r="Z370" s="21" t="s">
        <v>67</v>
      </c>
      <c r="AA370" s="16">
        <v>66</v>
      </c>
      <c r="AB370" s="22">
        <v>0</v>
      </c>
      <c r="AC370" s="22">
        <v>100</v>
      </c>
      <c r="AD370" s="23" t="s">
        <v>163</v>
      </c>
      <c r="AE370" s="9"/>
    </row>
    <row r="371" spans="1:31" ht="63.75">
      <c r="A371" s="9"/>
      <c r="B371" s="17" t="s">
        <v>1373</v>
      </c>
      <c r="C371" s="17" t="s">
        <v>1374</v>
      </c>
      <c r="D371" s="18" t="s">
        <v>1375</v>
      </c>
      <c r="E371" s="18" t="s">
        <v>1</v>
      </c>
      <c r="F371" s="18" t="s">
        <v>58</v>
      </c>
      <c r="G371" s="19" t="s">
        <v>58</v>
      </c>
      <c r="H371" s="19" t="s">
        <v>37</v>
      </c>
      <c r="I371" s="20" t="s">
        <v>38</v>
      </c>
      <c r="J371" s="19" t="s">
        <v>39</v>
      </c>
      <c r="K371" s="21" t="s">
        <v>40</v>
      </c>
      <c r="L371" s="19" t="s">
        <v>41</v>
      </c>
      <c r="M371" s="19" t="s">
        <v>42</v>
      </c>
      <c r="N371" s="19" t="s">
        <v>43</v>
      </c>
      <c r="O371" s="21" t="s">
        <v>44</v>
      </c>
      <c r="P371" s="21" t="s">
        <v>94</v>
      </c>
      <c r="Q371" s="24">
        <v>1605887.48</v>
      </c>
      <c r="R371" s="24">
        <v>1605277.87</v>
      </c>
      <c r="S371" s="24">
        <v>1605277.87</v>
      </c>
      <c r="T371" s="24">
        <v>1605277.87</v>
      </c>
      <c r="U371" s="24">
        <v>1605277.87</v>
      </c>
      <c r="V371" s="24">
        <v>1605277.87</v>
      </c>
      <c r="W371" s="24">
        <v>1605277.87</v>
      </c>
      <c r="X371" s="22">
        <f t="shared" si="27"/>
        <v>100</v>
      </c>
      <c r="Y371" s="21">
        <v>0</v>
      </c>
      <c r="Z371" s="21" t="s">
        <v>67</v>
      </c>
      <c r="AA371" s="16">
        <v>80</v>
      </c>
      <c r="AB371" s="22">
        <v>0</v>
      </c>
      <c r="AC371" s="22">
        <v>100</v>
      </c>
      <c r="AD371" s="23" t="s">
        <v>163</v>
      </c>
      <c r="AE371" s="9"/>
    </row>
    <row r="372" spans="1:31" ht="63.75">
      <c r="A372" s="9"/>
      <c r="B372" s="17" t="s">
        <v>1376</v>
      </c>
      <c r="C372" s="17" t="s">
        <v>1377</v>
      </c>
      <c r="D372" s="18" t="s">
        <v>1378</v>
      </c>
      <c r="E372" s="18" t="s">
        <v>1</v>
      </c>
      <c r="F372" s="18" t="s">
        <v>321</v>
      </c>
      <c r="G372" s="19" t="s">
        <v>1327</v>
      </c>
      <c r="H372" s="19" t="s">
        <v>64</v>
      </c>
      <c r="I372" s="20" t="s">
        <v>38</v>
      </c>
      <c r="J372" s="19" t="s">
        <v>39</v>
      </c>
      <c r="K372" s="21" t="s">
        <v>40</v>
      </c>
      <c r="L372" s="19" t="s">
        <v>41</v>
      </c>
      <c r="M372" s="19" t="s">
        <v>42</v>
      </c>
      <c r="N372" s="19" t="s">
        <v>43</v>
      </c>
      <c r="O372" s="21" t="s">
        <v>44</v>
      </c>
      <c r="P372" s="21" t="s">
        <v>94</v>
      </c>
      <c r="Q372" s="24">
        <v>0</v>
      </c>
      <c r="R372" s="24">
        <v>1</v>
      </c>
      <c r="S372" s="24">
        <v>0</v>
      </c>
      <c r="T372" s="24">
        <v>0</v>
      </c>
      <c r="U372" s="24">
        <v>0</v>
      </c>
      <c r="V372" s="24">
        <v>0</v>
      </c>
      <c r="W372" s="24">
        <v>0</v>
      </c>
      <c r="X372" s="22">
        <f t="shared" si="27"/>
        <v>0</v>
      </c>
      <c r="Y372" s="21">
        <v>0</v>
      </c>
      <c r="Z372" s="21" t="s">
        <v>47</v>
      </c>
      <c r="AA372" s="16">
        <v>22</v>
      </c>
      <c r="AB372" s="22">
        <v>0</v>
      </c>
      <c r="AC372" s="22">
        <v>0</v>
      </c>
      <c r="AD372" s="23" t="s">
        <v>1379</v>
      </c>
      <c r="AE372" s="9"/>
    </row>
    <row r="373" spans="1:31" ht="63.75">
      <c r="A373" s="9"/>
      <c r="B373" s="17" t="s">
        <v>1380</v>
      </c>
      <c r="C373" s="17" t="s">
        <v>1381</v>
      </c>
      <c r="D373" s="18" t="s">
        <v>1382</v>
      </c>
      <c r="E373" s="18" t="s">
        <v>1</v>
      </c>
      <c r="F373" s="18" t="s">
        <v>111</v>
      </c>
      <c r="G373" s="19" t="s">
        <v>337</v>
      </c>
      <c r="H373" s="19" t="s">
        <v>37</v>
      </c>
      <c r="I373" s="20" t="s">
        <v>38</v>
      </c>
      <c r="J373" s="19" t="s">
        <v>39</v>
      </c>
      <c r="K373" s="21" t="s">
        <v>40</v>
      </c>
      <c r="L373" s="19" t="s">
        <v>41</v>
      </c>
      <c r="M373" s="19" t="s">
        <v>42</v>
      </c>
      <c r="N373" s="19" t="s">
        <v>43</v>
      </c>
      <c r="O373" s="21" t="s">
        <v>44</v>
      </c>
      <c r="P373" s="21" t="s">
        <v>94</v>
      </c>
      <c r="Q373" s="24">
        <v>655070.87</v>
      </c>
      <c r="R373" s="24">
        <v>654979.02</v>
      </c>
      <c r="S373" s="24">
        <v>654979.02</v>
      </c>
      <c r="T373" s="24">
        <v>654979.02</v>
      </c>
      <c r="U373" s="24">
        <v>654979.02</v>
      </c>
      <c r="V373" s="24">
        <v>654979.02</v>
      </c>
      <c r="W373" s="24">
        <v>654979.02</v>
      </c>
      <c r="X373" s="22">
        <f t="shared" si="27"/>
        <v>100</v>
      </c>
      <c r="Y373" s="21">
        <v>0</v>
      </c>
      <c r="Z373" s="21" t="s">
        <v>67</v>
      </c>
      <c r="AA373" s="16">
        <v>155</v>
      </c>
      <c r="AB373" s="22">
        <v>0</v>
      </c>
      <c r="AC373" s="22">
        <v>100</v>
      </c>
      <c r="AD373" s="23" t="s">
        <v>163</v>
      </c>
      <c r="AE373" s="9"/>
    </row>
    <row r="374" spans="1:31" ht="63.75">
      <c r="A374" s="9"/>
      <c r="B374" s="17" t="s">
        <v>1383</v>
      </c>
      <c r="C374" s="17" t="s">
        <v>1384</v>
      </c>
      <c r="D374" s="18" t="s">
        <v>1385</v>
      </c>
      <c r="E374" s="18" t="s">
        <v>1</v>
      </c>
      <c r="F374" s="18" t="s">
        <v>138</v>
      </c>
      <c r="G374" s="19" t="s">
        <v>139</v>
      </c>
      <c r="H374" s="19" t="s">
        <v>64</v>
      </c>
      <c r="I374" s="20" t="s">
        <v>38</v>
      </c>
      <c r="J374" s="19" t="s">
        <v>39</v>
      </c>
      <c r="K374" s="21" t="s">
        <v>40</v>
      </c>
      <c r="L374" s="19" t="s">
        <v>41</v>
      </c>
      <c r="M374" s="19" t="s">
        <v>42</v>
      </c>
      <c r="N374" s="19" t="s">
        <v>43</v>
      </c>
      <c r="O374" s="21" t="s">
        <v>44</v>
      </c>
      <c r="P374" s="21" t="s">
        <v>94</v>
      </c>
      <c r="Q374" s="24">
        <v>219802.6</v>
      </c>
      <c r="R374" s="24">
        <v>219594.61</v>
      </c>
      <c r="S374" s="24">
        <v>219594.61</v>
      </c>
      <c r="T374" s="24">
        <v>219594.61</v>
      </c>
      <c r="U374" s="24">
        <v>219594.6</v>
      </c>
      <c r="V374" s="24">
        <v>219594.6</v>
      </c>
      <c r="W374" s="24">
        <v>219594.6</v>
      </c>
      <c r="X374" s="22">
        <f t="shared" si="27"/>
        <v>99.999995446154173</v>
      </c>
      <c r="Y374" s="21">
        <v>0</v>
      </c>
      <c r="Z374" s="21" t="s">
        <v>67</v>
      </c>
      <c r="AA374" s="16">
        <v>138</v>
      </c>
      <c r="AB374" s="22">
        <v>0</v>
      </c>
      <c r="AC374" s="22">
        <v>100</v>
      </c>
      <c r="AD374" s="23" t="s">
        <v>163</v>
      </c>
      <c r="AE374" s="9"/>
    </row>
    <row r="375" spans="1:31" ht="63.75">
      <c r="A375" s="9"/>
      <c r="B375" s="17" t="s">
        <v>1386</v>
      </c>
      <c r="C375" s="17" t="s">
        <v>1387</v>
      </c>
      <c r="D375" s="18" t="s">
        <v>1388</v>
      </c>
      <c r="E375" s="18" t="s">
        <v>1</v>
      </c>
      <c r="F375" s="18" t="s">
        <v>111</v>
      </c>
      <c r="G375" s="19" t="s">
        <v>337</v>
      </c>
      <c r="H375" s="19" t="s">
        <v>37</v>
      </c>
      <c r="I375" s="20" t="s">
        <v>38</v>
      </c>
      <c r="J375" s="19" t="s">
        <v>39</v>
      </c>
      <c r="K375" s="21" t="s">
        <v>40</v>
      </c>
      <c r="L375" s="19" t="s">
        <v>41</v>
      </c>
      <c r="M375" s="19" t="s">
        <v>42</v>
      </c>
      <c r="N375" s="19" t="s">
        <v>43</v>
      </c>
      <c r="O375" s="21" t="s">
        <v>44</v>
      </c>
      <c r="P375" s="21" t="s">
        <v>94</v>
      </c>
      <c r="Q375" s="24">
        <v>1289072.97</v>
      </c>
      <c r="R375" s="24">
        <v>1284248.93</v>
      </c>
      <c r="S375" s="24">
        <v>1284248.93</v>
      </c>
      <c r="T375" s="24">
        <v>1284248.93</v>
      </c>
      <c r="U375" s="24">
        <v>952262.95</v>
      </c>
      <c r="V375" s="24">
        <v>952262.95</v>
      </c>
      <c r="W375" s="24">
        <v>952262.95</v>
      </c>
      <c r="X375" s="22">
        <f t="shared" si="27"/>
        <v>74.149405754225555</v>
      </c>
      <c r="Y375" s="21">
        <v>0</v>
      </c>
      <c r="Z375" s="21" t="s">
        <v>47</v>
      </c>
      <c r="AA375" s="16">
        <v>155</v>
      </c>
      <c r="AB375" s="22">
        <v>0</v>
      </c>
      <c r="AC375" s="22">
        <v>86</v>
      </c>
      <c r="AD375" s="23" t="s">
        <v>163</v>
      </c>
      <c r="AE375" s="9"/>
    </row>
    <row r="376" spans="1:31" ht="60.75">
      <c r="A376" s="9"/>
      <c r="B376" s="17" t="s">
        <v>1389</v>
      </c>
      <c r="C376" s="17" t="s">
        <v>1390</v>
      </c>
      <c r="D376" s="18" t="s">
        <v>1391</v>
      </c>
      <c r="E376" s="18" t="s">
        <v>1</v>
      </c>
      <c r="F376" s="18" t="s">
        <v>58</v>
      </c>
      <c r="G376" s="19" t="s">
        <v>58</v>
      </c>
      <c r="H376" s="19" t="s">
        <v>37</v>
      </c>
      <c r="I376" s="20" t="s">
        <v>38</v>
      </c>
      <c r="J376" s="19" t="s">
        <v>39</v>
      </c>
      <c r="K376" s="21" t="s">
        <v>40</v>
      </c>
      <c r="L376" s="19" t="s">
        <v>41</v>
      </c>
      <c r="M376" s="19" t="s">
        <v>42</v>
      </c>
      <c r="N376" s="19" t="s">
        <v>43</v>
      </c>
      <c r="O376" s="21" t="s">
        <v>44</v>
      </c>
      <c r="P376" s="21" t="s">
        <v>94</v>
      </c>
      <c r="Q376" s="24">
        <v>156739.20000000001</v>
      </c>
      <c r="R376" s="24">
        <v>156650.10999999999</v>
      </c>
      <c r="S376" s="24">
        <v>156650.10999999999</v>
      </c>
      <c r="T376" s="24">
        <v>156650.10999999999</v>
      </c>
      <c r="U376" s="24">
        <v>156650.1</v>
      </c>
      <c r="V376" s="24">
        <v>156650.1</v>
      </c>
      <c r="W376" s="24">
        <v>156650.1</v>
      </c>
      <c r="X376" s="22">
        <f t="shared" si="27"/>
        <v>99.999993616346657</v>
      </c>
      <c r="Y376" s="21">
        <v>0</v>
      </c>
      <c r="Z376" s="21" t="s">
        <v>67</v>
      </c>
      <c r="AA376" s="16">
        <v>184</v>
      </c>
      <c r="AB376" s="22">
        <v>0</v>
      </c>
      <c r="AC376" s="22">
        <v>100</v>
      </c>
      <c r="AD376" s="23" t="s">
        <v>163</v>
      </c>
      <c r="AE376" s="9"/>
    </row>
    <row r="377" spans="1:31" ht="63.75">
      <c r="A377" s="9"/>
      <c r="B377" s="17" t="s">
        <v>1392</v>
      </c>
      <c r="C377" s="17" t="s">
        <v>1393</v>
      </c>
      <c r="D377" s="18" t="s">
        <v>1394</v>
      </c>
      <c r="E377" s="18" t="s">
        <v>1</v>
      </c>
      <c r="F377" s="18" t="s">
        <v>58</v>
      </c>
      <c r="G377" s="19" t="s">
        <v>1228</v>
      </c>
      <c r="H377" s="19" t="s">
        <v>64</v>
      </c>
      <c r="I377" s="20" t="s">
        <v>38</v>
      </c>
      <c r="J377" s="19" t="s">
        <v>39</v>
      </c>
      <c r="K377" s="21" t="s">
        <v>40</v>
      </c>
      <c r="L377" s="19" t="s">
        <v>41</v>
      </c>
      <c r="M377" s="19" t="s">
        <v>42</v>
      </c>
      <c r="N377" s="19" t="s">
        <v>43</v>
      </c>
      <c r="O377" s="21" t="s">
        <v>44</v>
      </c>
      <c r="P377" s="21" t="s">
        <v>94</v>
      </c>
      <c r="Q377" s="24">
        <v>84948.66</v>
      </c>
      <c r="R377" s="24">
        <v>84584.88</v>
      </c>
      <c r="S377" s="24">
        <v>84584.88</v>
      </c>
      <c r="T377" s="24">
        <v>84584.88</v>
      </c>
      <c r="U377" s="24">
        <v>84584.88</v>
      </c>
      <c r="V377" s="24">
        <v>84584.88</v>
      </c>
      <c r="W377" s="24">
        <v>84584.88</v>
      </c>
      <c r="X377" s="22">
        <f t="shared" si="27"/>
        <v>100</v>
      </c>
      <c r="Y377" s="21">
        <v>0</v>
      </c>
      <c r="Z377" s="21" t="s">
        <v>47</v>
      </c>
      <c r="AA377" s="16">
        <v>52</v>
      </c>
      <c r="AB377" s="22">
        <v>0</v>
      </c>
      <c r="AC377" s="22">
        <v>100</v>
      </c>
      <c r="AD377" s="23" t="s">
        <v>163</v>
      </c>
      <c r="AE377" s="9"/>
    </row>
    <row r="378" spans="1:31" ht="60.75">
      <c r="A378" s="9"/>
      <c r="B378" s="17" t="s">
        <v>1395</v>
      </c>
      <c r="C378" s="17" t="s">
        <v>1396</v>
      </c>
      <c r="D378" s="18" t="s">
        <v>1397</v>
      </c>
      <c r="E378" s="18" t="s">
        <v>1</v>
      </c>
      <c r="F378" s="18" t="s">
        <v>107</v>
      </c>
      <c r="G378" s="19" t="s">
        <v>108</v>
      </c>
      <c r="H378" s="19" t="s">
        <v>37</v>
      </c>
      <c r="I378" s="20" t="s">
        <v>38</v>
      </c>
      <c r="J378" s="19" t="s">
        <v>39</v>
      </c>
      <c r="K378" s="21" t="s">
        <v>40</v>
      </c>
      <c r="L378" s="19" t="s">
        <v>41</v>
      </c>
      <c r="M378" s="19" t="s">
        <v>42</v>
      </c>
      <c r="N378" s="19" t="s">
        <v>43</v>
      </c>
      <c r="O378" s="21" t="s">
        <v>44</v>
      </c>
      <c r="P378" s="21" t="s">
        <v>94</v>
      </c>
      <c r="Q378" s="24">
        <v>291948.79999999999</v>
      </c>
      <c r="R378" s="24">
        <v>291845.33</v>
      </c>
      <c r="S378" s="24">
        <v>291845.33</v>
      </c>
      <c r="T378" s="24">
        <v>291845.33</v>
      </c>
      <c r="U378" s="24">
        <v>291845.32</v>
      </c>
      <c r="V378" s="24">
        <v>291845.32</v>
      </c>
      <c r="W378" s="24">
        <v>291845.32</v>
      </c>
      <c r="X378" s="22">
        <f t="shared" si="27"/>
        <v>99.999996573527483</v>
      </c>
      <c r="Y378" s="21">
        <v>0</v>
      </c>
      <c r="Z378" s="21" t="s">
        <v>67</v>
      </c>
      <c r="AA378" s="16">
        <v>79</v>
      </c>
      <c r="AB378" s="22">
        <v>0</v>
      </c>
      <c r="AC378" s="22">
        <v>100</v>
      </c>
      <c r="AD378" s="23" t="s">
        <v>163</v>
      </c>
      <c r="AE378" s="9"/>
    </row>
    <row r="379" spans="1:31" ht="63.75">
      <c r="A379" s="9"/>
      <c r="B379" s="17" t="s">
        <v>1398</v>
      </c>
      <c r="C379" s="17" t="s">
        <v>1399</v>
      </c>
      <c r="D379" s="18" t="s">
        <v>1400</v>
      </c>
      <c r="E379" s="18" t="s">
        <v>1</v>
      </c>
      <c r="F379" s="18" t="s">
        <v>54</v>
      </c>
      <c r="G379" s="19" t="s">
        <v>54</v>
      </c>
      <c r="H379" s="19" t="s">
        <v>37</v>
      </c>
      <c r="I379" s="20" t="s">
        <v>38</v>
      </c>
      <c r="J379" s="19" t="s">
        <v>39</v>
      </c>
      <c r="K379" s="21" t="s">
        <v>40</v>
      </c>
      <c r="L379" s="19" t="s">
        <v>41</v>
      </c>
      <c r="M379" s="19" t="s">
        <v>42</v>
      </c>
      <c r="N379" s="19" t="s">
        <v>43</v>
      </c>
      <c r="O379" s="21" t="s">
        <v>44</v>
      </c>
      <c r="P379" s="21" t="s">
        <v>94</v>
      </c>
      <c r="Q379" s="24">
        <v>7728289.3600000003</v>
      </c>
      <c r="R379" s="24">
        <v>7496706.8499999996</v>
      </c>
      <c r="S379" s="24">
        <v>7496706.8499999996</v>
      </c>
      <c r="T379" s="24">
        <v>7496706.8499999996</v>
      </c>
      <c r="U379" s="24">
        <v>6960932.9000000004</v>
      </c>
      <c r="V379" s="24">
        <v>6960932.9000000004</v>
      </c>
      <c r="W379" s="24">
        <v>6960932.9000000004</v>
      </c>
      <c r="X379" s="22">
        <f t="shared" si="27"/>
        <v>92.85320927281559</v>
      </c>
      <c r="Y379" s="21">
        <v>0</v>
      </c>
      <c r="Z379" s="21" t="s">
        <v>47</v>
      </c>
      <c r="AA379" s="16">
        <v>685</v>
      </c>
      <c r="AB379" s="22">
        <v>0</v>
      </c>
      <c r="AC379" s="22">
        <v>100</v>
      </c>
      <c r="AD379" s="23" t="s">
        <v>163</v>
      </c>
      <c r="AE379" s="9"/>
    </row>
    <row r="380" spans="1:31" ht="63.75">
      <c r="A380" s="9"/>
      <c r="B380" s="17" t="s">
        <v>1401</v>
      </c>
      <c r="C380" s="17" t="s">
        <v>1402</v>
      </c>
      <c r="D380" s="18" t="s">
        <v>1403</v>
      </c>
      <c r="E380" s="18" t="s">
        <v>1</v>
      </c>
      <c r="F380" s="18" t="s">
        <v>138</v>
      </c>
      <c r="G380" s="19" t="s">
        <v>139</v>
      </c>
      <c r="H380" s="19" t="s">
        <v>64</v>
      </c>
      <c r="I380" s="20" t="s">
        <v>38</v>
      </c>
      <c r="J380" s="19" t="s">
        <v>39</v>
      </c>
      <c r="K380" s="21" t="s">
        <v>40</v>
      </c>
      <c r="L380" s="19" t="s">
        <v>41</v>
      </c>
      <c r="M380" s="19" t="s">
        <v>42</v>
      </c>
      <c r="N380" s="19" t="s">
        <v>43</v>
      </c>
      <c r="O380" s="21" t="s">
        <v>44</v>
      </c>
      <c r="P380" s="21" t="s">
        <v>94</v>
      </c>
      <c r="Q380" s="24">
        <v>5547281.5700000003</v>
      </c>
      <c r="R380" s="24">
        <v>5491803.0199999996</v>
      </c>
      <c r="S380" s="24">
        <v>5491803.0199999996</v>
      </c>
      <c r="T380" s="24">
        <v>5491803.0199999996</v>
      </c>
      <c r="U380" s="24">
        <v>1647540.91</v>
      </c>
      <c r="V380" s="24">
        <v>1647540.91</v>
      </c>
      <c r="W380" s="24">
        <v>1647540.91</v>
      </c>
      <c r="X380" s="22">
        <f t="shared" si="27"/>
        <v>30.000000072835824</v>
      </c>
      <c r="Y380" s="21">
        <v>0</v>
      </c>
      <c r="Z380" s="21" t="s">
        <v>47</v>
      </c>
      <c r="AA380" s="16">
        <v>138</v>
      </c>
      <c r="AB380" s="22">
        <v>0</v>
      </c>
      <c r="AC380" s="22">
        <v>17</v>
      </c>
      <c r="AD380" s="23" t="s">
        <v>163</v>
      </c>
      <c r="AE380" s="9"/>
    </row>
    <row r="381" spans="1:31" ht="63.75">
      <c r="A381" s="9"/>
      <c r="B381" s="17" t="s">
        <v>1404</v>
      </c>
      <c r="C381" s="17" t="s">
        <v>1405</v>
      </c>
      <c r="D381" s="18" t="s">
        <v>1406</v>
      </c>
      <c r="E381" s="18" t="s">
        <v>1</v>
      </c>
      <c r="F381" s="18" t="s">
        <v>161</v>
      </c>
      <c r="G381" s="19" t="s">
        <v>161</v>
      </c>
      <c r="H381" s="19" t="s">
        <v>37</v>
      </c>
      <c r="I381" s="20" t="s">
        <v>38</v>
      </c>
      <c r="J381" s="19" t="s">
        <v>39</v>
      </c>
      <c r="K381" s="21" t="s">
        <v>40</v>
      </c>
      <c r="L381" s="19" t="s">
        <v>41</v>
      </c>
      <c r="M381" s="19" t="s">
        <v>42</v>
      </c>
      <c r="N381" s="19" t="s">
        <v>43</v>
      </c>
      <c r="O381" s="21" t="s">
        <v>44</v>
      </c>
      <c r="P381" s="21" t="s">
        <v>94</v>
      </c>
      <c r="Q381" s="24">
        <v>118220.82</v>
      </c>
      <c r="R381" s="24">
        <v>118090.78</v>
      </c>
      <c r="S381" s="24">
        <v>118090.78</v>
      </c>
      <c r="T381" s="24">
        <v>118090.78</v>
      </c>
      <c r="U381" s="24">
        <v>118090.77</v>
      </c>
      <c r="V381" s="24">
        <v>118090.77</v>
      </c>
      <c r="W381" s="24">
        <v>118090.77</v>
      </c>
      <c r="X381" s="22">
        <f t="shared" si="27"/>
        <v>99.999991531938406</v>
      </c>
      <c r="Y381" s="21">
        <v>0</v>
      </c>
      <c r="Z381" s="21" t="s">
        <v>67</v>
      </c>
      <c r="AA381" s="16">
        <v>99</v>
      </c>
      <c r="AB381" s="22">
        <v>0</v>
      </c>
      <c r="AC381" s="22">
        <v>100</v>
      </c>
      <c r="AD381" s="23" t="s">
        <v>163</v>
      </c>
      <c r="AE381" s="9"/>
    </row>
    <row r="382" spans="1:31" ht="60.75">
      <c r="A382" s="9"/>
      <c r="B382" s="17" t="s">
        <v>1407</v>
      </c>
      <c r="C382" s="17" t="s">
        <v>1408</v>
      </c>
      <c r="D382" s="18" t="s">
        <v>1409</v>
      </c>
      <c r="E382" s="18" t="s">
        <v>1</v>
      </c>
      <c r="F382" s="18" t="s">
        <v>107</v>
      </c>
      <c r="G382" s="19" t="s">
        <v>108</v>
      </c>
      <c r="H382" s="19" t="s">
        <v>37</v>
      </c>
      <c r="I382" s="20" t="s">
        <v>38</v>
      </c>
      <c r="J382" s="19" t="s">
        <v>39</v>
      </c>
      <c r="K382" s="21" t="s">
        <v>40</v>
      </c>
      <c r="L382" s="19" t="s">
        <v>41</v>
      </c>
      <c r="M382" s="19" t="s">
        <v>42</v>
      </c>
      <c r="N382" s="19" t="s">
        <v>43</v>
      </c>
      <c r="O382" s="21" t="s">
        <v>44</v>
      </c>
      <c r="P382" s="21" t="s">
        <v>94</v>
      </c>
      <c r="Q382" s="24">
        <v>3500000</v>
      </c>
      <c r="R382" s="24">
        <v>3447763.58</v>
      </c>
      <c r="S382" s="24">
        <v>3447763.58</v>
      </c>
      <c r="T382" s="24">
        <v>3447763.58</v>
      </c>
      <c r="U382" s="24">
        <v>2247194.96</v>
      </c>
      <c r="V382" s="24">
        <v>2247194.96</v>
      </c>
      <c r="W382" s="24">
        <v>2247194.96</v>
      </c>
      <c r="X382" s="22">
        <f t="shared" ref="X382:X428" si="28">IF(ISERROR(V382/R382),0,((V382/R382)*100))</f>
        <v>65.178336851043596</v>
      </c>
      <c r="Y382" s="21">
        <v>0</v>
      </c>
      <c r="Z382" s="21" t="s">
        <v>47</v>
      </c>
      <c r="AA382" s="16">
        <v>79</v>
      </c>
      <c r="AB382" s="22">
        <v>0</v>
      </c>
      <c r="AC382" s="22">
        <v>70</v>
      </c>
      <c r="AD382" s="23" t="s">
        <v>163</v>
      </c>
      <c r="AE382" s="9"/>
    </row>
    <row r="383" spans="1:31" ht="63.75">
      <c r="A383" s="9"/>
      <c r="B383" s="17" t="s">
        <v>1411</v>
      </c>
      <c r="C383" s="17" t="s">
        <v>1412</v>
      </c>
      <c r="D383" s="18" t="s">
        <v>1413</v>
      </c>
      <c r="E383" s="18" t="s">
        <v>1</v>
      </c>
      <c r="F383" s="18" t="s">
        <v>161</v>
      </c>
      <c r="G383" s="19" t="s">
        <v>161</v>
      </c>
      <c r="H383" s="19" t="s">
        <v>37</v>
      </c>
      <c r="I383" s="20" t="s">
        <v>38</v>
      </c>
      <c r="J383" s="19" t="s">
        <v>39</v>
      </c>
      <c r="K383" s="21" t="s">
        <v>40</v>
      </c>
      <c r="L383" s="19" t="s">
        <v>41</v>
      </c>
      <c r="M383" s="19" t="s">
        <v>42</v>
      </c>
      <c r="N383" s="19" t="s">
        <v>43</v>
      </c>
      <c r="O383" s="21" t="s">
        <v>44</v>
      </c>
      <c r="P383" s="21" t="s">
        <v>94</v>
      </c>
      <c r="Q383" s="24">
        <v>33762.730000000003</v>
      </c>
      <c r="R383" s="24">
        <v>33436.07</v>
      </c>
      <c r="S383" s="24">
        <v>33436.07</v>
      </c>
      <c r="T383" s="24">
        <v>33436.07</v>
      </c>
      <c r="U383" s="24">
        <v>33436.07</v>
      </c>
      <c r="V383" s="24">
        <v>33436.07</v>
      </c>
      <c r="W383" s="24">
        <v>33436.07</v>
      </c>
      <c r="X383" s="22">
        <f t="shared" si="28"/>
        <v>100</v>
      </c>
      <c r="Y383" s="21">
        <v>0</v>
      </c>
      <c r="Z383" s="21" t="s">
        <v>67</v>
      </c>
      <c r="AA383" s="16">
        <v>317</v>
      </c>
      <c r="AB383" s="22">
        <v>0</v>
      </c>
      <c r="AC383" s="22">
        <v>100</v>
      </c>
      <c r="AD383" s="23" t="s">
        <v>168</v>
      </c>
      <c r="AE383" s="9"/>
    </row>
    <row r="384" spans="1:31" ht="60.75">
      <c r="A384" s="9"/>
      <c r="B384" s="17" t="s">
        <v>1414</v>
      </c>
      <c r="C384" s="17" t="s">
        <v>1415</v>
      </c>
      <c r="D384" s="18" t="s">
        <v>1416</v>
      </c>
      <c r="E384" s="18" t="s">
        <v>1</v>
      </c>
      <c r="F384" s="18" t="s">
        <v>91</v>
      </c>
      <c r="G384" s="19" t="s">
        <v>91</v>
      </c>
      <c r="H384" s="19" t="s">
        <v>64</v>
      </c>
      <c r="I384" s="20" t="s">
        <v>38</v>
      </c>
      <c r="J384" s="19" t="s">
        <v>39</v>
      </c>
      <c r="K384" s="21" t="s">
        <v>40</v>
      </c>
      <c r="L384" s="19" t="s">
        <v>41</v>
      </c>
      <c r="M384" s="19" t="s">
        <v>42</v>
      </c>
      <c r="N384" s="19" t="s">
        <v>43</v>
      </c>
      <c r="O384" s="21" t="s">
        <v>44</v>
      </c>
      <c r="P384" s="21" t="s">
        <v>94</v>
      </c>
      <c r="Q384" s="24">
        <v>299146.59999999998</v>
      </c>
      <c r="R384" s="24">
        <v>298927.48</v>
      </c>
      <c r="S384" s="24">
        <v>298927.48</v>
      </c>
      <c r="T384" s="24">
        <v>298927.48</v>
      </c>
      <c r="U384" s="24">
        <v>298927.46000000002</v>
      </c>
      <c r="V384" s="24">
        <v>298927.46000000002</v>
      </c>
      <c r="W384" s="24">
        <v>298927.46000000002</v>
      </c>
      <c r="X384" s="22">
        <f t="shared" si="28"/>
        <v>99.999993309414066</v>
      </c>
      <c r="Y384" s="21">
        <v>0</v>
      </c>
      <c r="Z384" s="21" t="s">
        <v>67</v>
      </c>
      <c r="AA384" s="16">
        <v>150</v>
      </c>
      <c r="AB384" s="22">
        <v>0</v>
      </c>
      <c r="AC384" s="22">
        <v>100</v>
      </c>
      <c r="AD384" s="23" t="s">
        <v>163</v>
      </c>
      <c r="AE384" s="9"/>
    </row>
    <row r="385" spans="1:31" ht="63.75">
      <c r="A385" s="9"/>
      <c r="B385" s="17" t="s">
        <v>1417</v>
      </c>
      <c r="C385" s="17" t="s">
        <v>1418</v>
      </c>
      <c r="D385" s="18" t="s">
        <v>1419</v>
      </c>
      <c r="E385" s="18" t="s">
        <v>1</v>
      </c>
      <c r="F385" s="18" t="s">
        <v>161</v>
      </c>
      <c r="G385" s="19" t="s">
        <v>161</v>
      </c>
      <c r="H385" s="19" t="s">
        <v>37</v>
      </c>
      <c r="I385" s="20" t="s">
        <v>38</v>
      </c>
      <c r="J385" s="19" t="s">
        <v>39</v>
      </c>
      <c r="K385" s="21" t="s">
        <v>40</v>
      </c>
      <c r="L385" s="19" t="s">
        <v>41</v>
      </c>
      <c r="M385" s="19" t="s">
        <v>42</v>
      </c>
      <c r="N385" s="19" t="s">
        <v>43</v>
      </c>
      <c r="O385" s="21" t="s">
        <v>44</v>
      </c>
      <c r="P385" s="21" t="s">
        <v>94</v>
      </c>
      <c r="Q385" s="24">
        <v>883747.48</v>
      </c>
      <c r="R385" s="24">
        <v>878886.2</v>
      </c>
      <c r="S385" s="24">
        <v>878886.2</v>
      </c>
      <c r="T385" s="24">
        <v>878886.2</v>
      </c>
      <c r="U385" s="24">
        <v>263665.86</v>
      </c>
      <c r="V385" s="24">
        <v>263665.86</v>
      </c>
      <c r="W385" s="24">
        <v>263665.86</v>
      </c>
      <c r="X385" s="22">
        <f t="shared" si="28"/>
        <v>30</v>
      </c>
      <c r="Y385" s="21">
        <v>0</v>
      </c>
      <c r="Z385" s="21" t="s">
        <v>47</v>
      </c>
      <c r="AA385" s="16">
        <v>317</v>
      </c>
      <c r="AB385" s="22">
        <v>0</v>
      </c>
      <c r="AC385" s="22">
        <v>70</v>
      </c>
      <c r="AD385" s="23" t="s">
        <v>163</v>
      </c>
      <c r="AE385" s="9"/>
    </row>
    <row r="386" spans="1:31" ht="63.75">
      <c r="A386" s="9"/>
      <c r="B386" s="17" t="s">
        <v>1420</v>
      </c>
      <c r="C386" s="17" t="s">
        <v>1421</v>
      </c>
      <c r="D386" s="18" t="s">
        <v>1422</v>
      </c>
      <c r="E386" s="18" t="s">
        <v>1</v>
      </c>
      <c r="F386" s="18" t="s">
        <v>161</v>
      </c>
      <c r="G386" s="19" t="s">
        <v>727</v>
      </c>
      <c r="H386" s="19" t="s">
        <v>64</v>
      </c>
      <c r="I386" s="20" t="s">
        <v>38</v>
      </c>
      <c r="J386" s="19" t="s">
        <v>39</v>
      </c>
      <c r="K386" s="21" t="s">
        <v>40</v>
      </c>
      <c r="L386" s="19" t="s">
        <v>41</v>
      </c>
      <c r="M386" s="19" t="s">
        <v>42</v>
      </c>
      <c r="N386" s="19" t="s">
        <v>43</v>
      </c>
      <c r="O386" s="21" t="s">
        <v>44</v>
      </c>
      <c r="P386" s="21" t="s">
        <v>94</v>
      </c>
      <c r="Q386" s="24">
        <v>119325.58</v>
      </c>
      <c r="R386" s="24">
        <v>119194.32</v>
      </c>
      <c r="S386" s="24">
        <v>119194.32</v>
      </c>
      <c r="T386" s="24">
        <v>119194.32</v>
      </c>
      <c r="U386" s="24">
        <v>119194.32</v>
      </c>
      <c r="V386" s="24">
        <v>119194.32</v>
      </c>
      <c r="W386" s="24">
        <v>119194.32</v>
      </c>
      <c r="X386" s="22">
        <f t="shared" si="28"/>
        <v>100</v>
      </c>
      <c r="Y386" s="21">
        <v>0</v>
      </c>
      <c r="Z386" s="21" t="s">
        <v>67</v>
      </c>
      <c r="AA386" s="16">
        <v>72</v>
      </c>
      <c r="AB386" s="22">
        <v>0</v>
      </c>
      <c r="AC386" s="22">
        <v>100</v>
      </c>
      <c r="AD386" s="23" t="s">
        <v>163</v>
      </c>
      <c r="AE386" s="9"/>
    </row>
    <row r="387" spans="1:31" ht="63.75">
      <c r="A387" s="9"/>
      <c r="B387" s="17" t="s">
        <v>1423</v>
      </c>
      <c r="C387" s="17" t="s">
        <v>1424</v>
      </c>
      <c r="D387" s="18" t="s">
        <v>1425</v>
      </c>
      <c r="E387" s="18" t="s">
        <v>1</v>
      </c>
      <c r="F387" s="18" t="s">
        <v>161</v>
      </c>
      <c r="G387" s="19" t="s">
        <v>161</v>
      </c>
      <c r="H387" s="19" t="s">
        <v>37</v>
      </c>
      <c r="I387" s="20" t="s">
        <v>38</v>
      </c>
      <c r="J387" s="19" t="s">
        <v>39</v>
      </c>
      <c r="K387" s="21" t="s">
        <v>40</v>
      </c>
      <c r="L387" s="19" t="s">
        <v>41</v>
      </c>
      <c r="M387" s="19" t="s">
        <v>42</v>
      </c>
      <c r="N387" s="19" t="s">
        <v>43</v>
      </c>
      <c r="O387" s="21" t="s">
        <v>44</v>
      </c>
      <c r="P387" s="21" t="s">
        <v>94</v>
      </c>
      <c r="Q387" s="24">
        <v>465063.6</v>
      </c>
      <c r="R387" s="24">
        <v>464805.61</v>
      </c>
      <c r="S387" s="24">
        <v>464805.61</v>
      </c>
      <c r="T387" s="24">
        <v>464805.61</v>
      </c>
      <c r="U387" s="24">
        <v>278883.36</v>
      </c>
      <c r="V387" s="24">
        <v>278883.36</v>
      </c>
      <c r="W387" s="24">
        <v>278883.36</v>
      </c>
      <c r="X387" s="22">
        <f t="shared" si="28"/>
        <v>59.999998709137778</v>
      </c>
      <c r="Y387" s="21">
        <v>0</v>
      </c>
      <c r="Z387" s="21" t="s">
        <v>47</v>
      </c>
      <c r="AA387" s="16">
        <v>99</v>
      </c>
      <c r="AB387" s="22">
        <v>0</v>
      </c>
      <c r="AC387" s="22">
        <v>70</v>
      </c>
      <c r="AD387" s="23" t="s">
        <v>163</v>
      </c>
      <c r="AE387" s="9"/>
    </row>
    <row r="388" spans="1:31" ht="76.5">
      <c r="A388" s="9"/>
      <c r="B388" s="17" t="s">
        <v>1426</v>
      </c>
      <c r="C388" s="17" t="s">
        <v>1427</v>
      </c>
      <c r="D388" s="18" t="s">
        <v>1428</v>
      </c>
      <c r="E388" s="18" t="s">
        <v>1</v>
      </c>
      <c r="F388" s="18" t="s">
        <v>1</v>
      </c>
      <c r="G388" s="19" t="s">
        <v>84</v>
      </c>
      <c r="H388" s="19" t="s">
        <v>37</v>
      </c>
      <c r="I388" s="20" t="s">
        <v>38</v>
      </c>
      <c r="J388" s="19" t="s">
        <v>39</v>
      </c>
      <c r="K388" s="21" t="s">
        <v>40</v>
      </c>
      <c r="L388" s="19" t="s">
        <v>41</v>
      </c>
      <c r="M388" s="19" t="s">
        <v>42</v>
      </c>
      <c r="N388" s="19" t="s">
        <v>43</v>
      </c>
      <c r="O388" s="21" t="s">
        <v>44</v>
      </c>
      <c r="P388" s="21" t="s">
        <v>94</v>
      </c>
      <c r="Q388" s="24">
        <v>437415.21</v>
      </c>
      <c r="R388" s="24">
        <v>420009.71</v>
      </c>
      <c r="S388" s="24">
        <v>420009.71</v>
      </c>
      <c r="T388" s="24">
        <v>420009.71</v>
      </c>
      <c r="U388" s="24">
        <v>381654.81</v>
      </c>
      <c r="V388" s="24">
        <v>381654.81</v>
      </c>
      <c r="W388" s="24">
        <v>381654.81</v>
      </c>
      <c r="X388" s="22">
        <f t="shared" si="28"/>
        <v>90.868092073395161</v>
      </c>
      <c r="Y388" s="21">
        <v>0</v>
      </c>
      <c r="Z388" s="21" t="s">
        <v>47</v>
      </c>
      <c r="AA388" s="16">
        <v>437415.22</v>
      </c>
      <c r="AB388" s="22">
        <v>0</v>
      </c>
      <c r="AC388" s="22">
        <v>100</v>
      </c>
      <c r="AD388" s="23" t="s">
        <v>163</v>
      </c>
      <c r="AE388" s="9"/>
    </row>
    <row r="389" spans="1:31" ht="60.75">
      <c r="A389" s="9"/>
      <c r="B389" s="17" t="s">
        <v>1429</v>
      </c>
      <c r="C389" s="17" t="s">
        <v>1430</v>
      </c>
      <c r="D389" s="18" t="s">
        <v>1431</v>
      </c>
      <c r="E389" s="18" t="s">
        <v>1</v>
      </c>
      <c r="F389" s="18" t="s">
        <v>1</v>
      </c>
      <c r="G389" s="19" t="s">
        <v>84</v>
      </c>
      <c r="H389" s="19" t="s">
        <v>37</v>
      </c>
      <c r="I389" s="20" t="s">
        <v>38</v>
      </c>
      <c r="J389" s="19" t="s">
        <v>39</v>
      </c>
      <c r="K389" s="21" t="s">
        <v>40</v>
      </c>
      <c r="L389" s="19" t="s">
        <v>41</v>
      </c>
      <c r="M389" s="19" t="s">
        <v>42</v>
      </c>
      <c r="N389" s="19" t="s">
        <v>43</v>
      </c>
      <c r="O389" s="21" t="s">
        <v>44</v>
      </c>
      <c r="P389" s="21" t="s">
        <v>94</v>
      </c>
      <c r="Q389" s="24">
        <v>152820.49</v>
      </c>
      <c r="R389" s="24">
        <v>151570.49</v>
      </c>
      <c r="S389" s="24">
        <v>151570.49</v>
      </c>
      <c r="T389" s="24">
        <v>151570.49</v>
      </c>
      <c r="U389" s="24">
        <v>45471.15</v>
      </c>
      <c r="V389" s="24">
        <v>45471.15</v>
      </c>
      <c r="W389" s="24">
        <v>45471.15</v>
      </c>
      <c r="X389" s="22">
        <f t="shared" si="28"/>
        <v>30.000001979277101</v>
      </c>
      <c r="Y389" s="21">
        <v>0</v>
      </c>
      <c r="Z389" s="21" t="s">
        <v>47</v>
      </c>
      <c r="AA389" s="16">
        <v>432</v>
      </c>
      <c r="AB389" s="22">
        <v>0</v>
      </c>
      <c r="AC389" s="22">
        <v>100</v>
      </c>
      <c r="AD389" s="23" t="s">
        <v>163</v>
      </c>
      <c r="AE389" s="9"/>
    </row>
    <row r="390" spans="1:31" ht="63.75">
      <c r="A390" s="9"/>
      <c r="B390" s="17" t="s">
        <v>1432</v>
      </c>
      <c r="C390" s="17" t="s">
        <v>1433</v>
      </c>
      <c r="D390" s="18" t="s">
        <v>1434</v>
      </c>
      <c r="E390" s="18" t="s">
        <v>1</v>
      </c>
      <c r="F390" s="18" t="s">
        <v>263</v>
      </c>
      <c r="G390" s="19" t="s">
        <v>705</v>
      </c>
      <c r="H390" s="19" t="s">
        <v>37</v>
      </c>
      <c r="I390" s="20" t="s">
        <v>38</v>
      </c>
      <c r="J390" s="19" t="s">
        <v>39</v>
      </c>
      <c r="K390" s="21" t="s">
        <v>40</v>
      </c>
      <c r="L390" s="19" t="s">
        <v>41</v>
      </c>
      <c r="M390" s="19" t="s">
        <v>42</v>
      </c>
      <c r="N390" s="19" t="s">
        <v>43</v>
      </c>
      <c r="O390" s="21" t="s">
        <v>44</v>
      </c>
      <c r="P390" s="21" t="s">
        <v>94</v>
      </c>
      <c r="Q390" s="24">
        <v>1700458.04</v>
      </c>
      <c r="R390" s="24">
        <v>1688824.16</v>
      </c>
      <c r="S390" s="24">
        <v>1688824.16</v>
      </c>
      <c r="T390" s="24">
        <v>1688824.16</v>
      </c>
      <c r="U390" s="24">
        <v>506647.25</v>
      </c>
      <c r="V390" s="24">
        <v>506647.25</v>
      </c>
      <c r="W390" s="24">
        <v>506647.25</v>
      </c>
      <c r="X390" s="22">
        <f t="shared" si="28"/>
        <v>30.000000118425589</v>
      </c>
      <c r="Y390" s="21">
        <v>0</v>
      </c>
      <c r="Z390" s="21" t="s">
        <v>47</v>
      </c>
      <c r="AA390" s="16">
        <v>90</v>
      </c>
      <c r="AB390" s="22">
        <v>0</v>
      </c>
      <c r="AC390" s="22">
        <v>77</v>
      </c>
      <c r="AD390" s="23" t="s">
        <v>163</v>
      </c>
      <c r="AE390" s="9"/>
    </row>
    <row r="391" spans="1:31" ht="63.75">
      <c r="A391" s="9"/>
      <c r="B391" s="17" t="s">
        <v>1435</v>
      </c>
      <c r="C391" s="17" t="s">
        <v>1436</v>
      </c>
      <c r="D391" s="18" t="s">
        <v>1437</v>
      </c>
      <c r="E391" s="18" t="s">
        <v>1</v>
      </c>
      <c r="F391" s="18" t="s">
        <v>92</v>
      </c>
      <c r="G391" s="19" t="s">
        <v>92</v>
      </c>
      <c r="H391" s="19" t="s">
        <v>37</v>
      </c>
      <c r="I391" s="20" t="s">
        <v>38</v>
      </c>
      <c r="J391" s="19" t="s">
        <v>39</v>
      </c>
      <c r="K391" s="21" t="s">
        <v>40</v>
      </c>
      <c r="L391" s="19" t="s">
        <v>41</v>
      </c>
      <c r="M391" s="19" t="s">
        <v>42</v>
      </c>
      <c r="N391" s="19" t="s">
        <v>43</v>
      </c>
      <c r="O391" s="21" t="s">
        <v>44</v>
      </c>
      <c r="P391" s="21" t="s">
        <v>94</v>
      </c>
      <c r="Q391" s="24">
        <v>3500000</v>
      </c>
      <c r="R391" s="24">
        <v>3498211</v>
      </c>
      <c r="S391" s="24">
        <v>3498211</v>
      </c>
      <c r="T391" s="24">
        <v>3498211</v>
      </c>
      <c r="U391" s="24">
        <v>1049463.3</v>
      </c>
      <c r="V391" s="24">
        <v>1049463.3</v>
      </c>
      <c r="W391" s="24">
        <v>1049463.3</v>
      </c>
      <c r="X391" s="22">
        <f t="shared" si="28"/>
        <v>30</v>
      </c>
      <c r="Y391" s="21">
        <v>0</v>
      </c>
      <c r="Z391" s="21" t="s">
        <v>47</v>
      </c>
      <c r="AA391" s="16">
        <v>216</v>
      </c>
      <c r="AB391" s="22">
        <v>0</v>
      </c>
      <c r="AC391" s="22">
        <v>25</v>
      </c>
      <c r="AD391" s="23" t="s">
        <v>168</v>
      </c>
      <c r="AE391" s="9"/>
    </row>
    <row r="392" spans="1:31" ht="63.75">
      <c r="A392" s="9"/>
      <c r="B392" s="17" t="s">
        <v>1438</v>
      </c>
      <c r="C392" s="17" t="s">
        <v>1439</v>
      </c>
      <c r="D392" s="18" t="s">
        <v>1440</v>
      </c>
      <c r="E392" s="18" t="s">
        <v>1</v>
      </c>
      <c r="F392" s="18" t="s">
        <v>92</v>
      </c>
      <c r="G392" s="19" t="s">
        <v>92</v>
      </c>
      <c r="H392" s="19" t="s">
        <v>37</v>
      </c>
      <c r="I392" s="20" t="s">
        <v>38</v>
      </c>
      <c r="J392" s="19" t="s">
        <v>39</v>
      </c>
      <c r="K392" s="21" t="s">
        <v>40</v>
      </c>
      <c r="L392" s="19" t="s">
        <v>41</v>
      </c>
      <c r="M392" s="19" t="s">
        <v>42</v>
      </c>
      <c r="N392" s="19" t="s">
        <v>43</v>
      </c>
      <c r="O392" s="21" t="s">
        <v>44</v>
      </c>
      <c r="P392" s="21" t="s">
        <v>94</v>
      </c>
      <c r="Q392" s="24">
        <v>219802.6</v>
      </c>
      <c r="R392" s="24">
        <v>219594.61</v>
      </c>
      <c r="S392" s="24">
        <v>219594.61</v>
      </c>
      <c r="T392" s="24">
        <v>219594.61</v>
      </c>
      <c r="U392" s="24">
        <v>219594.61</v>
      </c>
      <c r="V392" s="24">
        <v>219594.61</v>
      </c>
      <c r="W392" s="24">
        <v>219594.61</v>
      </c>
      <c r="X392" s="22">
        <f t="shared" si="28"/>
        <v>100</v>
      </c>
      <c r="Y392" s="21">
        <v>0</v>
      </c>
      <c r="Z392" s="21" t="s">
        <v>47</v>
      </c>
      <c r="AA392" s="16">
        <v>216</v>
      </c>
      <c r="AB392" s="22">
        <v>0</v>
      </c>
      <c r="AC392" s="22">
        <v>100</v>
      </c>
      <c r="AD392" s="23" t="s">
        <v>163</v>
      </c>
      <c r="AE392" s="9"/>
    </row>
    <row r="393" spans="1:31" ht="63.75">
      <c r="A393" s="9"/>
      <c r="B393" s="17" t="s">
        <v>1441</v>
      </c>
      <c r="C393" s="17" t="s">
        <v>1442</v>
      </c>
      <c r="D393" s="18" t="s">
        <v>1443</v>
      </c>
      <c r="E393" s="18" t="s">
        <v>1</v>
      </c>
      <c r="F393" s="18" t="s">
        <v>111</v>
      </c>
      <c r="G393" s="19" t="s">
        <v>337</v>
      </c>
      <c r="H393" s="19" t="s">
        <v>37</v>
      </c>
      <c r="I393" s="20" t="s">
        <v>38</v>
      </c>
      <c r="J393" s="19" t="s">
        <v>39</v>
      </c>
      <c r="K393" s="21" t="s">
        <v>40</v>
      </c>
      <c r="L393" s="19" t="s">
        <v>41</v>
      </c>
      <c r="M393" s="19" t="s">
        <v>42</v>
      </c>
      <c r="N393" s="19" t="s">
        <v>43</v>
      </c>
      <c r="O393" s="21" t="s">
        <v>44</v>
      </c>
      <c r="P393" s="21" t="s">
        <v>94</v>
      </c>
      <c r="Q393" s="24">
        <v>1086367.5</v>
      </c>
      <c r="R393" s="24">
        <v>1084970.51</v>
      </c>
      <c r="S393" s="24">
        <v>1084970.51</v>
      </c>
      <c r="T393" s="24">
        <v>1084970.51</v>
      </c>
      <c r="U393" s="24">
        <v>914435.22</v>
      </c>
      <c r="V393" s="24">
        <v>914435.22</v>
      </c>
      <c r="W393" s="24">
        <v>914435.22</v>
      </c>
      <c r="X393" s="22">
        <f t="shared" si="28"/>
        <v>84.282034541196879</v>
      </c>
      <c r="Y393" s="21">
        <v>0</v>
      </c>
      <c r="Z393" s="21" t="s">
        <v>47</v>
      </c>
      <c r="AA393" s="16">
        <v>71</v>
      </c>
      <c r="AB393" s="22">
        <v>0</v>
      </c>
      <c r="AC393" s="22">
        <v>100</v>
      </c>
      <c r="AD393" s="23" t="s">
        <v>163</v>
      </c>
      <c r="AE393" s="9"/>
    </row>
    <row r="394" spans="1:31" ht="63.75">
      <c r="A394" s="9"/>
      <c r="B394" s="17" t="s">
        <v>1444</v>
      </c>
      <c r="C394" s="17" t="s">
        <v>1445</v>
      </c>
      <c r="D394" s="18" t="s">
        <v>1446</v>
      </c>
      <c r="E394" s="18" t="s">
        <v>1</v>
      </c>
      <c r="F394" s="18" t="s">
        <v>111</v>
      </c>
      <c r="G394" s="19" t="s">
        <v>337</v>
      </c>
      <c r="H394" s="19" t="s">
        <v>37</v>
      </c>
      <c r="I394" s="20" t="s">
        <v>38</v>
      </c>
      <c r="J394" s="19" t="s">
        <v>39</v>
      </c>
      <c r="K394" s="21" t="s">
        <v>40</v>
      </c>
      <c r="L394" s="19" t="s">
        <v>41</v>
      </c>
      <c r="M394" s="19" t="s">
        <v>42</v>
      </c>
      <c r="N394" s="19" t="s">
        <v>43</v>
      </c>
      <c r="O394" s="21" t="s">
        <v>44</v>
      </c>
      <c r="P394" s="21" t="s">
        <v>94</v>
      </c>
      <c r="Q394" s="24">
        <v>145936.59</v>
      </c>
      <c r="R394" s="24">
        <v>145272.6</v>
      </c>
      <c r="S394" s="24">
        <v>145272.6</v>
      </c>
      <c r="T394" s="24">
        <v>145272.6</v>
      </c>
      <c r="U394" s="24">
        <v>145272.6</v>
      </c>
      <c r="V394" s="24">
        <v>145272.6</v>
      </c>
      <c r="W394" s="24">
        <v>145272.6</v>
      </c>
      <c r="X394" s="22">
        <f t="shared" si="28"/>
        <v>100</v>
      </c>
      <c r="Y394" s="21">
        <v>0</v>
      </c>
      <c r="Z394" s="21" t="s">
        <v>67</v>
      </c>
      <c r="AA394" s="16">
        <v>71</v>
      </c>
      <c r="AB394" s="22">
        <v>0</v>
      </c>
      <c r="AC394" s="22">
        <v>100</v>
      </c>
      <c r="AD394" s="23" t="s">
        <v>163</v>
      </c>
      <c r="AE394" s="9"/>
    </row>
    <row r="395" spans="1:31" ht="60.75">
      <c r="A395" s="9"/>
      <c r="B395" s="17" t="s">
        <v>1447</v>
      </c>
      <c r="C395" s="17" t="s">
        <v>1448</v>
      </c>
      <c r="D395" s="18" t="s">
        <v>1449</v>
      </c>
      <c r="E395" s="18" t="s">
        <v>1</v>
      </c>
      <c r="F395" s="18" t="s">
        <v>1</v>
      </c>
      <c r="G395" s="19" t="s">
        <v>84</v>
      </c>
      <c r="H395" s="19" t="s">
        <v>37</v>
      </c>
      <c r="I395" s="20" t="s">
        <v>38</v>
      </c>
      <c r="J395" s="19" t="s">
        <v>39</v>
      </c>
      <c r="K395" s="21" t="s">
        <v>40</v>
      </c>
      <c r="L395" s="19" t="s">
        <v>41</v>
      </c>
      <c r="M395" s="19" t="s">
        <v>42</v>
      </c>
      <c r="N395" s="19" t="s">
        <v>43</v>
      </c>
      <c r="O395" s="21" t="s">
        <v>44</v>
      </c>
      <c r="P395" s="21" t="s">
        <v>94</v>
      </c>
      <c r="Q395" s="24">
        <v>48645.53</v>
      </c>
      <c r="R395" s="24">
        <v>48424.2</v>
      </c>
      <c r="S395" s="24">
        <v>48424.2</v>
      </c>
      <c r="T395" s="24">
        <v>48424.2</v>
      </c>
      <c r="U395" s="24">
        <v>48424.2</v>
      </c>
      <c r="V395" s="24">
        <v>48424.2</v>
      </c>
      <c r="W395" s="24">
        <v>48424.2</v>
      </c>
      <c r="X395" s="22">
        <f t="shared" si="28"/>
        <v>100</v>
      </c>
      <c r="Y395" s="21">
        <v>0</v>
      </c>
      <c r="Z395" s="21" t="s">
        <v>67</v>
      </c>
      <c r="AA395" s="16">
        <v>224</v>
      </c>
      <c r="AB395" s="22">
        <v>0</v>
      </c>
      <c r="AC395" s="22">
        <v>100</v>
      </c>
      <c r="AD395" s="23" t="s">
        <v>168</v>
      </c>
      <c r="AE395" s="9"/>
    </row>
    <row r="396" spans="1:31" ht="63.75">
      <c r="A396" s="9"/>
      <c r="B396" s="17" t="s">
        <v>1450</v>
      </c>
      <c r="C396" s="17" t="s">
        <v>1451</v>
      </c>
      <c r="D396" s="18" t="s">
        <v>1452</v>
      </c>
      <c r="E396" s="18" t="s">
        <v>1</v>
      </c>
      <c r="F396" s="18" t="s">
        <v>1</v>
      </c>
      <c r="G396" s="19" t="s">
        <v>84</v>
      </c>
      <c r="H396" s="19" t="s">
        <v>37</v>
      </c>
      <c r="I396" s="20" t="s">
        <v>38</v>
      </c>
      <c r="J396" s="19" t="s">
        <v>39</v>
      </c>
      <c r="K396" s="21" t="s">
        <v>40</v>
      </c>
      <c r="L396" s="19" t="s">
        <v>41</v>
      </c>
      <c r="M396" s="19" t="s">
        <v>42</v>
      </c>
      <c r="N396" s="19" t="s">
        <v>43</v>
      </c>
      <c r="O396" s="21" t="s">
        <v>44</v>
      </c>
      <c r="P396" s="21" t="s">
        <v>94</v>
      </c>
      <c r="Q396" s="24">
        <v>223721.32</v>
      </c>
      <c r="R396" s="24">
        <v>221954.4</v>
      </c>
      <c r="S396" s="24">
        <v>221954.4</v>
      </c>
      <c r="T396" s="24">
        <v>221954.4</v>
      </c>
      <c r="U396" s="24">
        <v>221954.4</v>
      </c>
      <c r="V396" s="24">
        <v>221954.4</v>
      </c>
      <c r="W396" s="24">
        <v>221954.4</v>
      </c>
      <c r="X396" s="22">
        <f t="shared" si="28"/>
        <v>100</v>
      </c>
      <c r="Y396" s="21">
        <v>0</v>
      </c>
      <c r="Z396" s="21" t="s">
        <v>67</v>
      </c>
      <c r="AA396" s="16">
        <v>273</v>
      </c>
      <c r="AB396" s="22">
        <v>0</v>
      </c>
      <c r="AC396" s="22">
        <v>100</v>
      </c>
      <c r="AD396" s="23" t="s">
        <v>163</v>
      </c>
      <c r="AE396" s="9"/>
    </row>
    <row r="397" spans="1:31" ht="63.75">
      <c r="A397" s="9"/>
      <c r="B397" s="17" t="s">
        <v>1453</v>
      </c>
      <c r="C397" s="17" t="s">
        <v>1454</v>
      </c>
      <c r="D397" s="18" t="s">
        <v>1455</v>
      </c>
      <c r="E397" s="18" t="s">
        <v>1</v>
      </c>
      <c r="F397" s="18" t="s">
        <v>1</v>
      </c>
      <c r="G397" s="19" t="s">
        <v>84</v>
      </c>
      <c r="H397" s="19" t="s">
        <v>37</v>
      </c>
      <c r="I397" s="20" t="s">
        <v>38</v>
      </c>
      <c r="J397" s="19" t="s">
        <v>39</v>
      </c>
      <c r="K397" s="21" t="s">
        <v>40</v>
      </c>
      <c r="L397" s="19" t="s">
        <v>41</v>
      </c>
      <c r="M397" s="19" t="s">
        <v>42</v>
      </c>
      <c r="N397" s="19" t="s">
        <v>43</v>
      </c>
      <c r="O397" s="21" t="s">
        <v>44</v>
      </c>
      <c r="P397" s="21" t="s">
        <v>94</v>
      </c>
      <c r="Q397" s="24">
        <v>3602075.06</v>
      </c>
      <c r="R397" s="24">
        <v>3600769.06</v>
      </c>
      <c r="S397" s="24">
        <v>3600769.06</v>
      </c>
      <c r="T397" s="24">
        <v>3600769.06</v>
      </c>
      <c r="U397" s="24">
        <v>1080230.72</v>
      </c>
      <c r="V397" s="24">
        <v>1080230.72</v>
      </c>
      <c r="W397" s="24">
        <v>1080230.72</v>
      </c>
      <c r="X397" s="22">
        <f t="shared" si="28"/>
        <v>30.000000055543691</v>
      </c>
      <c r="Y397" s="21">
        <v>0</v>
      </c>
      <c r="Z397" s="21" t="s">
        <v>47</v>
      </c>
      <c r="AA397" s="16">
        <v>616</v>
      </c>
      <c r="AB397" s="22">
        <v>0</v>
      </c>
      <c r="AC397" s="22">
        <v>52</v>
      </c>
      <c r="AD397" s="23" t="s">
        <v>163</v>
      </c>
      <c r="AE397" s="9"/>
    </row>
    <row r="398" spans="1:31" ht="60.75">
      <c r="A398" s="9"/>
      <c r="B398" s="17" t="s">
        <v>1456</v>
      </c>
      <c r="C398" s="17" t="s">
        <v>1457</v>
      </c>
      <c r="D398" s="18" t="s">
        <v>1458</v>
      </c>
      <c r="E398" s="18" t="s">
        <v>1</v>
      </c>
      <c r="F398" s="18" t="s">
        <v>1</v>
      </c>
      <c r="G398" s="19" t="s">
        <v>84</v>
      </c>
      <c r="H398" s="19" t="s">
        <v>37</v>
      </c>
      <c r="I398" s="20" t="s">
        <v>38</v>
      </c>
      <c r="J398" s="19" t="s">
        <v>39</v>
      </c>
      <c r="K398" s="21" t="s">
        <v>40</v>
      </c>
      <c r="L398" s="19" t="s">
        <v>41</v>
      </c>
      <c r="M398" s="19" t="s">
        <v>42</v>
      </c>
      <c r="N398" s="19" t="s">
        <v>43</v>
      </c>
      <c r="O398" s="21" t="s">
        <v>44</v>
      </c>
      <c r="P398" s="21" t="s">
        <v>94</v>
      </c>
      <c r="Q398" s="24">
        <v>48645.53</v>
      </c>
      <c r="R398" s="24">
        <v>48424.2</v>
      </c>
      <c r="S398" s="24">
        <v>48424.2</v>
      </c>
      <c r="T398" s="24">
        <v>48424.2</v>
      </c>
      <c r="U398" s="24">
        <v>48424.2</v>
      </c>
      <c r="V398" s="24">
        <v>48424.2</v>
      </c>
      <c r="W398" s="24">
        <v>48424.2</v>
      </c>
      <c r="X398" s="22">
        <f t="shared" si="28"/>
        <v>100</v>
      </c>
      <c r="Y398" s="21">
        <v>0</v>
      </c>
      <c r="Z398" s="21" t="s">
        <v>67</v>
      </c>
      <c r="AA398" s="16">
        <v>145</v>
      </c>
      <c r="AB398" s="22">
        <v>0</v>
      </c>
      <c r="AC398" s="22">
        <v>100</v>
      </c>
      <c r="AD398" s="23" t="s">
        <v>163</v>
      </c>
      <c r="AE398" s="9"/>
    </row>
    <row r="399" spans="1:31" ht="63.75">
      <c r="A399" s="9"/>
      <c r="B399" s="17" t="s">
        <v>1459</v>
      </c>
      <c r="C399" s="17" t="s">
        <v>1460</v>
      </c>
      <c r="D399" s="18" t="s">
        <v>1461</v>
      </c>
      <c r="E399" s="18" t="s">
        <v>1</v>
      </c>
      <c r="F399" s="18" t="s">
        <v>61</v>
      </c>
      <c r="G399" s="19" t="s">
        <v>143</v>
      </c>
      <c r="H399" s="19" t="s">
        <v>37</v>
      </c>
      <c r="I399" s="20" t="s">
        <v>38</v>
      </c>
      <c r="J399" s="19" t="s">
        <v>39</v>
      </c>
      <c r="K399" s="21" t="s">
        <v>40</v>
      </c>
      <c r="L399" s="19" t="s">
        <v>41</v>
      </c>
      <c r="M399" s="19" t="s">
        <v>42</v>
      </c>
      <c r="N399" s="19" t="s">
        <v>43</v>
      </c>
      <c r="O399" s="21" t="s">
        <v>44</v>
      </c>
      <c r="P399" s="21" t="s">
        <v>94</v>
      </c>
      <c r="Q399" s="24">
        <v>3247941.9</v>
      </c>
      <c r="R399" s="24">
        <v>3117382.8</v>
      </c>
      <c r="S399" s="24">
        <v>3117382.8</v>
      </c>
      <c r="T399" s="24">
        <v>3117382.8</v>
      </c>
      <c r="U399" s="24">
        <v>3117382.8</v>
      </c>
      <c r="V399" s="24">
        <v>3117382.8</v>
      </c>
      <c r="W399" s="24">
        <v>3117382.8</v>
      </c>
      <c r="X399" s="22">
        <f t="shared" si="28"/>
        <v>100</v>
      </c>
      <c r="Y399" s="21">
        <v>0</v>
      </c>
      <c r="Z399" s="21" t="s">
        <v>47</v>
      </c>
      <c r="AA399" s="16">
        <v>376</v>
      </c>
      <c r="AB399" s="22">
        <v>0</v>
      </c>
      <c r="AC399" s="22">
        <v>100</v>
      </c>
      <c r="AD399" s="23" t="s">
        <v>1462</v>
      </c>
      <c r="AE399" s="9"/>
    </row>
    <row r="400" spans="1:31" ht="63.75">
      <c r="A400" s="9"/>
      <c r="B400" s="17" t="s">
        <v>1463</v>
      </c>
      <c r="C400" s="17" t="s">
        <v>1464</v>
      </c>
      <c r="D400" s="18" t="s">
        <v>1465</v>
      </c>
      <c r="E400" s="18" t="s">
        <v>1</v>
      </c>
      <c r="F400" s="18" t="s">
        <v>61</v>
      </c>
      <c r="G400" s="19" t="s">
        <v>143</v>
      </c>
      <c r="H400" s="19" t="s">
        <v>37</v>
      </c>
      <c r="I400" s="20" t="s">
        <v>38</v>
      </c>
      <c r="J400" s="19" t="s">
        <v>39</v>
      </c>
      <c r="K400" s="21" t="s">
        <v>40</v>
      </c>
      <c r="L400" s="19" t="s">
        <v>41</v>
      </c>
      <c r="M400" s="19" t="s">
        <v>42</v>
      </c>
      <c r="N400" s="19" t="s">
        <v>43</v>
      </c>
      <c r="O400" s="21" t="s">
        <v>44</v>
      </c>
      <c r="P400" s="21" t="s">
        <v>94</v>
      </c>
      <c r="Q400" s="24">
        <v>470406.78</v>
      </c>
      <c r="R400" s="24">
        <v>469896.63</v>
      </c>
      <c r="S400" s="24">
        <v>469896.63</v>
      </c>
      <c r="T400" s="24">
        <v>469896.63</v>
      </c>
      <c r="U400" s="24">
        <v>469896.63</v>
      </c>
      <c r="V400" s="24">
        <v>469896.63</v>
      </c>
      <c r="W400" s="24">
        <v>469896.63</v>
      </c>
      <c r="X400" s="22">
        <f t="shared" si="28"/>
        <v>100</v>
      </c>
      <c r="Y400" s="21">
        <v>0</v>
      </c>
      <c r="Z400" s="21" t="s">
        <v>67</v>
      </c>
      <c r="AA400" s="16">
        <v>376</v>
      </c>
      <c r="AB400" s="22">
        <v>0</v>
      </c>
      <c r="AC400" s="22">
        <v>100</v>
      </c>
      <c r="AD400" s="23" t="s">
        <v>163</v>
      </c>
      <c r="AE400" s="9"/>
    </row>
    <row r="401" spans="1:31" ht="63.75">
      <c r="A401" s="9"/>
      <c r="B401" s="17" t="s">
        <v>1466</v>
      </c>
      <c r="C401" s="17" t="s">
        <v>1467</v>
      </c>
      <c r="D401" s="18" t="s">
        <v>1468</v>
      </c>
      <c r="E401" s="18" t="s">
        <v>1</v>
      </c>
      <c r="F401" s="18" t="s">
        <v>55</v>
      </c>
      <c r="G401" s="19" t="s">
        <v>148</v>
      </c>
      <c r="H401" s="19" t="s">
        <v>64</v>
      </c>
      <c r="I401" s="20" t="s">
        <v>38</v>
      </c>
      <c r="J401" s="19" t="s">
        <v>39</v>
      </c>
      <c r="K401" s="21" t="s">
        <v>40</v>
      </c>
      <c r="L401" s="19" t="s">
        <v>41</v>
      </c>
      <c r="M401" s="19" t="s">
        <v>42</v>
      </c>
      <c r="N401" s="19" t="s">
        <v>43</v>
      </c>
      <c r="O401" s="21" t="s">
        <v>44</v>
      </c>
      <c r="P401" s="21" t="s">
        <v>94</v>
      </c>
      <c r="Q401" s="24">
        <v>2071880.81</v>
      </c>
      <c r="R401" s="24">
        <v>2063425.89</v>
      </c>
      <c r="S401" s="24">
        <v>2063425.89</v>
      </c>
      <c r="T401" s="24">
        <v>2063425.89</v>
      </c>
      <c r="U401" s="24">
        <v>1581292.37</v>
      </c>
      <c r="V401" s="24">
        <v>1581292.37</v>
      </c>
      <c r="W401" s="24">
        <v>1581292.37</v>
      </c>
      <c r="X401" s="22">
        <f t="shared" si="28"/>
        <v>76.634318570074754</v>
      </c>
      <c r="Y401" s="21">
        <v>0</v>
      </c>
      <c r="Z401" s="21" t="s">
        <v>47</v>
      </c>
      <c r="AA401" s="16">
        <v>150</v>
      </c>
      <c r="AB401" s="22">
        <v>0</v>
      </c>
      <c r="AC401" s="22">
        <v>100</v>
      </c>
      <c r="AD401" s="23" t="s">
        <v>163</v>
      </c>
      <c r="AE401" s="9"/>
    </row>
    <row r="402" spans="1:31" ht="63.75">
      <c r="A402" s="9"/>
      <c r="B402" s="17" t="s">
        <v>1469</v>
      </c>
      <c r="C402" s="17" t="s">
        <v>1470</v>
      </c>
      <c r="D402" s="18" t="s">
        <v>1471</v>
      </c>
      <c r="E402" s="18" t="s">
        <v>1</v>
      </c>
      <c r="F402" s="18" t="s">
        <v>91</v>
      </c>
      <c r="G402" s="19" t="s">
        <v>91</v>
      </c>
      <c r="H402" s="19" t="s">
        <v>64</v>
      </c>
      <c r="I402" s="20" t="s">
        <v>38</v>
      </c>
      <c r="J402" s="19" t="s">
        <v>39</v>
      </c>
      <c r="K402" s="21" t="s">
        <v>40</v>
      </c>
      <c r="L402" s="19" t="s">
        <v>41</v>
      </c>
      <c r="M402" s="19" t="s">
        <v>42</v>
      </c>
      <c r="N402" s="19" t="s">
        <v>43</v>
      </c>
      <c r="O402" s="21" t="s">
        <v>44</v>
      </c>
      <c r="P402" s="21" t="s">
        <v>94</v>
      </c>
      <c r="Q402" s="24">
        <v>48645.53</v>
      </c>
      <c r="R402" s="24">
        <v>48390.559999999998</v>
      </c>
      <c r="S402" s="24">
        <v>48390.559999999998</v>
      </c>
      <c r="T402" s="24">
        <v>48390.559999999998</v>
      </c>
      <c r="U402" s="24">
        <v>48390.559999999998</v>
      </c>
      <c r="V402" s="24">
        <v>48390.559999999998</v>
      </c>
      <c r="W402" s="24">
        <v>48390.559999999998</v>
      </c>
      <c r="X402" s="22">
        <f t="shared" si="28"/>
        <v>100</v>
      </c>
      <c r="Y402" s="21">
        <v>0</v>
      </c>
      <c r="Z402" s="21" t="s">
        <v>67</v>
      </c>
      <c r="AA402" s="16">
        <v>54</v>
      </c>
      <c r="AB402" s="22">
        <v>0</v>
      </c>
      <c r="AC402" s="22">
        <v>100</v>
      </c>
      <c r="AD402" s="23" t="s">
        <v>163</v>
      </c>
      <c r="AE402" s="9"/>
    </row>
    <row r="403" spans="1:31" ht="63.75">
      <c r="A403" s="9"/>
      <c r="B403" s="17" t="s">
        <v>1472</v>
      </c>
      <c r="C403" s="17" t="s">
        <v>1473</v>
      </c>
      <c r="D403" s="18" t="s">
        <v>1474</v>
      </c>
      <c r="E403" s="18" t="s">
        <v>1</v>
      </c>
      <c r="F403" s="18" t="s">
        <v>1</v>
      </c>
      <c r="G403" s="19" t="s">
        <v>84</v>
      </c>
      <c r="H403" s="19" t="s">
        <v>37</v>
      </c>
      <c r="I403" s="20" t="s">
        <v>38</v>
      </c>
      <c r="J403" s="19" t="s">
        <v>39</v>
      </c>
      <c r="K403" s="21" t="s">
        <v>40</v>
      </c>
      <c r="L403" s="19" t="s">
        <v>41</v>
      </c>
      <c r="M403" s="19" t="s">
        <v>42</v>
      </c>
      <c r="N403" s="19" t="s">
        <v>43</v>
      </c>
      <c r="O403" s="21" t="s">
        <v>44</v>
      </c>
      <c r="P403" s="21" t="s">
        <v>94</v>
      </c>
      <c r="Q403" s="24">
        <v>398959.99</v>
      </c>
      <c r="R403" s="24">
        <v>397084.24</v>
      </c>
      <c r="S403" s="24">
        <v>397084.24</v>
      </c>
      <c r="T403" s="24">
        <v>397084.24</v>
      </c>
      <c r="U403" s="24">
        <v>397084.24</v>
      </c>
      <c r="V403" s="24">
        <v>397084.24</v>
      </c>
      <c r="W403" s="24">
        <v>397084.24</v>
      </c>
      <c r="X403" s="22">
        <f t="shared" si="28"/>
        <v>100</v>
      </c>
      <c r="Y403" s="21">
        <v>0</v>
      </c>
      <c r="Z403" s="21" t="s">
        <v>67</v>
      </c>
      <c r="AA403" s="16">
        <v>616</v>
      </c>
      <c r="AB403" s="22">
        <v>0</v>
      </c>
      <c r="AC403" s="22">
        <v>100</v>
      </c>
      <c r="AD403" s="23" t="s">
        <v>163</v>
      </c>
      <c r="AE403" s="9"/>
    </row>
    <row r="404" spans="1:31" ht="63.75">
      <c r="A404" s="9"/>
      <c r="B404" s="17" t="s">
        <v>1475</v>
      </c>
      <c r="C404" s="17" t="s">
        <v>1476</v>
      </c>
      <c r="D404" s="18" t="s">
        <v>1477</v>
      </c>
      <c r="E404" s="18" t="s">
        <v>1</v>
      </c>
      <c r="F404" s="18" t="s">
        <v>1</v>
      </c>
      <c r="G404" s="19" t="s">
        <v>324</v>
      </c>
      <c r="H404" s="19" t="s">
        <v>37</v>
      </c>
      <c r="I404" s="20" t="s">
        <v>38</v>
      </c>
      <c r="J404" s="19" t="s">
        <v>39</v>
      </c>
      <c r="K404" s="21" t="s">
        <v>40</v>
      </c>
      <c r="L404" s="19" t="s">
        <v>41</v>
      </c>
      <c r="M404" s="19" t="s">
        <v>42</v>
      </c>
      <c r="N404" s="19" t="s">
        <v>43</v>
      </c>
      <c r="O404" s="21" t="s">
        <v>44</v>
      </c>
      <c r="P404" s="21" t="s">
        <v>94</v>
      </c>
      <c r="Q404" s="24">
        <v>224825.64</v>
      </c>
      <c r="R404" s="24">
        <v>224477.64</v>
      </c>
      <c r="S404" s="24">
        <v>224477.64</v>
      </c>
      <c r="T404" s="24">
        <v>224477.64</v>
      </c>
      <c r="U404" s="24">
        <v>224477.63</v>
      </c>
      <c r="V404" s="24">
        <v>224477.63</v>
      </c>
      <c r="W404" s="24">
        <v>224477.63</v>
      </c>
      <c r="X404" s="22">
        <f t="shared" si="28"/>
        <v>99.999995545213309</v>
      </c>
      <c r="Y404" s="21">
        <v>0</v>
      </c>
      <c r="Z404" s="21" t="s">
        <v>67</v>
      </c>
      <c r="AA404" s="16">
        <v>366</v>
      </c>
      <c r="AB404" s="22">
        <v>0</v>
      </c>
      <c r="AC404" s="22">
        <v>100</v>
      </c>
      <c r="AD404" s="23" t="s">
        <v>168</v>
      </c>
      <c r="AE404" s="9"/>
    </row>
    <row r="405" spans="1:31" ht="60.75">
      <c r="A405" s="9"/>
      <c r="B405" s="17" t="s">
        <v>1478</v>
      </c>
      <c r="C405" s="17" t="s">
        <v>1479</v>
      </c>
      <c r="D405" s="18" t="s">
        <v>1480</v>
      </c>
      <c r="E405" s="18" t="s">
        <v>1</v>
      </c>
      <c r="F405" s="18" t="s">
        <v>1</v>
      </c>
      <c r="G405" s="19" t="s">
        <v>84</v>
      </c>
      <c r="H405" s="19" t="s">
        <v>37</v>
      </c>
      <c r="I405" s="20" t="s">
        <v>38</v>
      </c>
      <c r="J405" s="19" t="s">
        <v>39</v>
      </c>
      <c r="K405" s="21" t="s">
        <v>40</v>
      </c>
      <c r="L405" s="19" t="s">
        <v>41</v>
      </c>
      <c r="M405" s="19" t="s">
        <v>42</v>
      </c>
      <c r="N405" s="19" t="s">
        <v>43</v>
      </c>
      <c r="O405" s="21" t="s">
        <v>44</v>
      </c>
      <c r="P405" s="21" t="s">
        <v>94</v>
      </c>
      <c r="Q405" s="24">
        <v>84948.66</v>
      </c>
      <c r="R405" s="24">
        <v>84781.62</v>
      </c>
      <c r="S405" s="24">
        <v>84781.62</v>
      </c>
      <c r="T405" s="24">
        <v>84781.62</v>
      </c>
      <c r="U405" s="24">
        <v>84781.62</v>
      </c>
      <c r="V405" s="24">
        <v>84781.62</v>
      </c>
      <c r="W405" s="24">
        <v>84781.62</v>
      </c>
      <c r="X405" s="22">
        <f t="shared" si="28"/>
        <v>100</v>
      </c>
      <c r="Y405" s="21">
        <v>0</v>
      </c>
      <c r="Z405" s="21" t="s">
        <v>67</v>
      </c>
      <c r="AA405" s="16">
        <v>230</v>
      </c>
      <c r="AB405" s="22">
        <v>0</v>
      </c>
      <c r="AC405" s="22">
        <v>100</v>
      </c>
      <c r="AD405" s="23" t="s">
        <v>543</v>
      </c>
      <c r="AE405" s="9"/>
    </row>
    <row r="406" spans="1:31" ht="63.75">
      <c r="A406" s="9"/>
      <c r="B406" s="17" t="s">
        <v>1481</v>
      </c>
      <c r="C406" s="17" t="s">
        <v>1482</v>
      </c>
      <c r="D406" s="18" t="s">
        <v>1483</v>
      </c>
      <c r="E406" s="18" t="s">
        <v>1</v>
      </c>
      <c r="F406" s="18" t="s">
        <v>91</v>
      </c>
      <c r="G406" s="19" t="s">
        <v>91</v>
      </c>
      <c r="H406" s="19" t="s">
        <v>64</v>
      </c>
      <c r="I406" s="20" t="s">
        <v>38</v>
      </c>
      <c r="J406" s="19" t="s">
        <v>39</v>
      </c>
      <c r="K406" s="21" t="s">
        <v>40</v>
      </c>
      <c r="L406" s="19" t="s">
        <v>41</v>
      </c>
      <c r="M406" s="19" t="s">
        <v>42</v>
      </c>
      <c r="N406" s="19" t="s">
        <v>43</v>
      </c>
      <c r="O406" s="21" t="s">
        <v>44</v>
      </c>
      <c r="P406" s="21" t="s">
        <v>94</v>
      </c>
      <c r="Q406" s="24">
        <v>997210.67</v>
      </c>
      <c r="R406" s="24">
        <v>996770.28</v>
      </c>
      <c r="S406" s="24">
        <v>996770.28</v>
      </c>
      <c r="T406" s="24">
        <v>996770.28</v>
      </c>
      <c r="U406" s="24">
        <v>299031.08</v>
      </c>
      <c r="V406" s="24">
        <v>299031.08</v>
      </c>
      <c r="W406" s="24">
        <v>299031.08</v>
      </c>
      <c r="X406" s="22">
        <f t="shared" si="28"/>
        <v>29.999999598703926</v>
      </c>
      <c r="Y406" s="21">
        <v>0</v>
      </c>
      <c r="Z406" s="21" t="s">
        <v>47</v>
      </c>
      <c r="AA406" s="16">
        <v>569</v>
      </c>
      <c r="AB406" s="22">
        <v>0</v>
      </c>
      <c r="AC406" s="22">
        <v>0</v>
      </c>
      <c r="AD406" s="23" t="s">
        <v>1484</v>
      </c>
      <c r="AE406" s="9"/>
    </row>
    <row r="407" spans="1:31" ht="60.75">
      <c r="A407" s="9"/>
      <c r="B407" s="17" t="s">
        <v>1485</v>
      </c>
      <c r="C407" s="17" t="s">
        <v>1486</v>
      </c>
      <c r="D407" s="18" t="s">
        <v>1487</v>
      </c>
      <c r="E407" s="18" t="s">
        <v>1</v>
      </c>
      <c r="F407" s="18" t="s">
        <v>1</v>
      </c>
      <c r="G407" s="19" t="s">
        <v>84</v>
      </c>
      <c r="H407" s="19" t="s">
        <v>37</v>
      </c>
      <c r="I407" s="20" t="s">
        <v>38</v>
      </c>
      <c r="J407" s="19" t="s">
        <v>39</v>
      </c>
      <c r="K407" s="21" t="s">
        <v>40</v>
      </c>
      <c r="L407" s="19" t="s">
        <v>41</v>
      </c>
      <c r="M407" s="19" t="s">
        <v>42</v>
      </c>
      <c r="N407" s="19" t="s">
        <v>43</v>
      </c>
      <c r="O407" s="21" t="s">
        <v>44</v>
      </c>
      <c r="P407" s="21" t="s">
        <v>94</v>
      </c>
      <c r="Q407" s="24">
        <v>48645.53</v>
      </c>
      <c r="R407" s="24">
        <v>48424.2</v>
      </c>
      <c r="S407" s="24">
        <v>48424.2</v>
      </c>
      <c r="T407" s="24">
        <v>48424.2</v>
      </c>
      <c r="U407" s="24">
        <v>48424.2</v>
      </c>
      <c r="V407" s="24">
        <v>48424.2</v>
      </c>
      <c r="W407" s="24">
        <v>48424.2</v>
      </c>
      <c r="X407" s="22">
        <f t="shared" si="28"/>
        <v>100</v>
      </c>
      <c r="Y407" s="21">
        <v>0</v>
      </c>
      <c r="Z407" s="21" t="s">
        <v>67</v>
      </c>
      <c r="AA407" s="16">
        <v>217</v>
      </c>
      <c r="AB407" s="22">
        <v>0</v>
      </c>
      <c r="AC407" s="22">
        <v>100</v>
      </c>
      <c r="AD407" s="23" t="s">
        <v>168</v>
      </c>
      <c r="AE407" s="9"/>
    </row>
    <row r="408" spans="1:31" ht="60.75">
      <c r="A408" s="9"/>
      <c r="B408" s="17" t="s">
        <v>1488</v>
      </c>
      <c r="C408" s="17" t="s">
        <v>1489</v>
      </c>
      <c r="D408" s="18" t="s">
        <v>1490</v>
      </c>
      <c r="E408" s="18" t="s">
        <v>1</v>
      </c>
      <c r="F408" s="18" t="s">
        <v>91</v>
      </c>
      <c r="G408" s="19" t="s">
        <v>1491</v>
      </c>
      <c r="H408" s="19" t="s">
        <v>37</v>
      </c>
      <c r="I408" s="20" t="s">
        <v>38</v>
      </c>
      <c r="J408" s="19" t="s">
        <v>39</v>
      </c>
      <c r="K408" s="21" t="s">
        <v>40</v>
      </c>
      <c r="L408" s="19" t="s">
        <v>41</v>
      </c>
      <c r="M408" s="19" t="s">
        <v>42</v>
      </c>
      <c r="N408" s="19" t="s">
        <v>43</v>
      </c>
      <c r="O408" s="21" t="s">
        <v>44</v>
      </c>
      <c r="P408" s="21" t="s">
        <v>94</v>
      </c>
      <c r="Q408" s="24">
        <v>625965.59</v>
      </c>
      <c r="R408" s="24">
        <v>617414.51</v>
      </c>
      <c r="S408" s="24">
        <v>617414.51</v>
      </c>
      <c r="T408" s="24">
        <v>617414.51</v>
      </c>
      <c r="U408" s="24">
        <v>616358.98</v>
      </c>
      <c r="V408" s="24">
        <v>616358.98</v>
      </c>
      <c r="W408" s="24">
        <v>616358.98</v>
      </c>
      <c r="X408" s="22">
        <f t="shared" si="28"/>
        <v>99.829040299036691</v>
      </c>
      <c r="Y408" s="21">
        <v>0</v>
      </c>
      <c r="Z408" s="21" t="s">
        <v>47</v>
      </c>
      <c r="AA408" s="16">
        <v>194</v>
      </c>
      <c r="AB408" s="22">
        <v>0</v>
      </c>
      <c r="AC408" s="22">
        <v>100</v>
      </c>
      <c r="AD408" s="23" t="s">
        <v>163</v>
      </c>
      <c r="AE408" s="9"/>
    </row>
    <row r="409" spans="1:31" ht="63.75">
      <c r="A409" s="9"/>
      <c r="B409" s="17" t="s">
        <v>1492</v>
      </c>
      <c r="C409" s="17" t="s">
        <v>1493</v>
      </c>
      <c r="D409" s="18" t="s">
        <v>1494</v>
      </c>
      <c r="E409" s="18" t="s">
        <v>1</v>
      </c>
      <c r="F409" s="18" t="s">
        <v>1</v>
      </c>
      <c r="G409" s="19" t="s">
        <v>84</v>
      </c>
      <c r="H409" s="19" t="s">
        <v>37</v>
      </c>
      <c r="I409" s="20" t="s">
        <v>38</v>
      </c>
      <c r="J409" s="19" t="s">
        <v>39</v>
      </c>
      <c r="K409" s="21" t="s">
        <v>40</v>
      </c>
      <c r="L409" s="19" t="s">
        <v>41</v>
      </c>
      <c r="M409" s="19" t="s">
        <v>42</v>
      </c>
      <c r="N409" s="19" t="s">
        <v>43</v>
      </c>
      <c r="O409" s="21" t="s">
        <v>44</v>
      </c>
      <c r="P409" s="21" t="s">
        <v>94</v>
      </c>
      <c r="Q409" s="24">
        <v>396799.05</v>
      </c>
      <c r="R409" s="24">
        <v>393820.36</v>
      </c>
      <c r="S409" s="24">
        <v>393820.36</v>
      </c>
      <c r="T409" s="24">
        <v>393820.36</v>
      </c>
      <c r="U409" s="24">
        <v>393820.36</v>
      </c>
      <c r="V409" s="24">
        <v>393820.36</v>
      </c>
      <c r="W409" s="24">
        <v>393820.36</v>
      </c>
      <c r="X409" s="22">
        <f t="shared" si="28"/>
        <v>100</v>
      </c>
      <c r="Y409" s="21">
        <v>0</v>
      </c>
      <c r="Z409" s="21" t="s">
        <v>47</v>
      </c>
      <c r="AA409" s="16">
        <v>217</v>
      </c>
      <c r="AB409" s="22">
        <v>0</v>
      </c>
      <c r="AC409" s="22">
        <v>100</v>
      </c>
      <c r="AD409" s="23" t="s">
        <v>163</v>
      </c>
      <c r="AE409" s="9"/>
    </row>
    <row r="410" spans="1:31" ht="60.75">
      <c r="A410" s="9"/>
      <c r="B410" s="17" t="s">
        <v>1495</v>
      </c>
      <c r="C410" s="17" t="s">
        <v>1496</v>
      </c>
      <c r="D410" s="18" t="s">
        <v>1497</v>
      </c>
      <c r="E410" s="18" t="s">
        <v>1</v>
      </c>
      <c r="F410" s="18" t="s">
        <v>91</v>
      </c>
      <c r="G410" s="19" t="s">
        <v>91</v>
      </c>
      <c r="H410" s="19" t="s">
        <v>64</v>
      </c>
      <c r="I410" s="20" t="s">
        <v>38</v>
      </c>
      <c r="J410" s="19" t="s">
        <v>39</v>
      </c>
      <c r="K410" s="21" t="s">
        <v>40</v>
      </c>
      <c r="L410" s="19" t="s">
        <v>41</v>
      </c>
      <c r="M410" s="19" t="s">
        <v>42</v>
      </c>
      <c r="N410" s="19" t="s">
        <v>43</v>
      </c>
      <c r="O410" s="21" t="s">
        <v>44</v>
      </c>
      <c r="P410" s="21" t="s">
        <v>94</v>
      </c>
      <c r="Q410" s="24">
        <v>55930.33</v>
      </c>
      <c r="R410" s="24">
        <v>55655.64</v>
      </c>
      <c r="S410" s="24">
        <v>55655.64</v>
      </c>
      <c r="T410" s="24">
        <v>55655.64</v>
      </c>
      <c r="U410" s="24">
        <v>55655.64</v>
      </c>
      <c r="V410" s="24">
        <v>55655.64</v>
      </c>
      <c r="W410" s="24">
        <v>55655.64</v>
      </c>
      <c r="X410" s="22">
        <f t="shared" si="28"/>
        <v>100</v>
      </c>
      <c r="Y410" s="21">
        <v>0</v>
      </c>
      <c r="Z410" s="21" t="s">
        <v>67</v>
      </c>
      <c r="AA410" s="16">
        <v>143</v>
      </c>
      <c r="AB410" s="22">
        <v>0</v>
      </c>
      <c r="AC410" s="22">
        <v>100</v>
      </c>
      <c r="AD410" s="23" t="s">
        <v>163</v>
      </c>
      <c r="AE410" s="9"/>
    </row>
    <row r="411" spans="1:31" ht="63.75">
      <c r="A411" s="9"/>
      <c r="B411" s="17" t="s">
        <v>1498</v>
      </c>
      <c r="C411" s="17" t="s">
        <v>1499</v>
      </c>
      <c r="D411" s="18" t="s">
        <v>1500</v>
      </c>
      <c r="E411" s="18" t="s">
        <v>1</v>
      </c>
      <c r="F411" s="18" t="s">
        <v>1</v>
      </c>
      <c r="G411" s="19" t="s">
        <v>84</v>
      </c>
      <c r="H411" s="19" t="s">
        <v>37</v>
      </c>
      <c r="I411" s="20" t="s">
        <v>38</v>
      </c>
      <c r="J411" s="19" t="s">
        <v>39</v>
      </c>
      <c r="K411" s="21" t="s">
        <v>40</v>
      </c>
      <c r="L411" s="19" t="s">
        <v>41</v>
      </c>
      <c r="M411" s="19" t="s">
        <v>42</v>
      </c>
      <c r="N411" s="19" t="s">
        <v>43</v>
      </c>
      <c r="O411" s="21" t="s">
        <v>44</v>
      </c>
      <c r="P411" s="21" t="s">
        <v>94</v>
      </c>
      <c r="Q411" s="24">
        <v>526848.5</v>
      </c>
      <c r="R411" s="24">
        <v>519126.36</v>
      </c>
      <c r="S411" s="24">
        <v>519126.36</v>
      </c>
      <c r="T411" s="24">
        <v>519126.36</v>
      </c>
      <c r="U411" s="24">
        <v>155737.91</v>
      </c>
      <c r="V411" s="24">
        <v>155737.91</v>
      </c>
      <c r="W411" s="24">
        <v>155737.91</v>
      </c>
      <c r="X411" s="22">
        <f t="shared" si="28"/>
        <v>30.000000385262659</v>
      </c>
      <c r="Y411" s="21">
        <v>0</v>
      </c>
      <c r="Z411" s="21" t="s">
        <v>47</v>
      </c>
      <c r="AA411" s="16">
        <v>92</v>
      </c>
      <c r="AB411" s="22">
        <v>0</v>
      </c>
      <c r="AC411" s="22">
        <v>99</v>
      </c>
      <c r="AD411" s="23" t="s">
        <v>163</v>
      </c>
      <c r="AE411" s="9"/>
    </row>
    <row r="412" spans="1:31" ht="63.75">
      <c r="A412" s="9"/>
      <c r="B412" s="17" t="s">
        <v>1501</v>
      </c>
      <c r="C412" s="17" t="s">
        <v>1502</v>
      </c>
      <c r="D412" s="18" t="s">
        <v>1503</v>
      </c>
      <c r="E412" s="18" t="s">
        <v>1</v>
      </c>
      <c r="F412" s="18" t="s">
        <v>91</v>
      </c>
      <c r="G412" s="19" t="s">
        <v>91</v>
      </c>
      <c r="H412" s="19" t="s">
        <v>64</v>
      </c>
      <c r="I412" s="20" t="s">
        <v>38</v>
      </c>
      <c r="J412" s="19" t="s">
        <v>39</v>
      </c>
      <c r="K412" s="21" t="s">
        <v>40</v>
      </c>
      <c r="L412" s="19" t="s">
        <v>41</v>
      </c>
      <c r="M412" s="19" t="s">
        <v>42</v>
      </c>
      <c r="N412" s="19" t="s">
        <v>43</v>
      </c>
      <c r="O412" s="21" t="s">
        <v>44</v>
      </c>
      <c r="P412" s="21" t="s">
        <v>94</v>
      </c>
      <c r="Q412" s="24">
        <v>48645.53</v>
      </c>
      <c r="R412" s="24">
        <v>48390.559999999998</v>
      </c>
      <c r="S412" s="24">
        <v>48390.559999999998</v>
      </c>
      <c r="T412" s="24">
        <v>48390.559999999998</v>
      </c>
      <c r="U412" s="24">
        <v>48390.559999999998</v>
      </c>
      <c r="V412" s="24">
        <v>48390.559999999998</v>
      </c>
      <c r="W412" s="24">
        <v>48390.559999999998</v>
      </c>
      <c r="X412" s="22">
        <f t="shared" si="28"/>
        <v>100</v>
      </c>
      <c r="Y412" s="21">
        <v>0</v>
      </c>
      <c r="Z412" s="21" t="s">
        <v>67</v>
      </c>
      <c r="AA412" s="16">
        <v>96</v>
      </c>
      <c r="AB412" s="22">
        <v>0</v>
      </c>
      <c r="AC412" s="22">
        <v>100</v>
      </c>
      <c r="AD412" s="23" t="s">
        <v>163</v>
      </c>
      <c r="AE412" s="9"/>
    </row>
    <row r="413" spans="1:31" ht="63.75">
      <c r="A413" s="9"/>
      <c r="B413" s="17" t="s">
        <v>1504</v>
      </c>
      <c r="C413" s="17" t="s">
        <v>1505</v>
      </c>
      <c r="D413" s="18" t="s">
        <v>1506</v>
      </c>
      <c r="E413" s="18" t="s">
        <v>1</v>
      </c>
      <c r="F413" s="18" t="s">
        <v>1</v>
      </c>
      <c r="G413" s="19" t="s">
        <v>425</v>
      </c>
      <c r="H413" s="19" t="s">
        <v>37</v>
      </c>
      <c r="I413" s="20" t="s">
        <v>38</v>
      </c>
      <c r="J413" s="19" t="s">
        <v>39</v>
      </c>
      <c r="K413" s="21" t="s">
        <v>40</v>
      </c>
      <c r="L413" s="19" t="s">
        <v>41</v>
      </c>
      <c r="M413" s="19" t="s">
        <v>42</v>
      </c>
      <c r="N413" s="19" t="s">
        <v>43</v>
      </c>
      <c r="O413" s="21" t="s">
        <v>44</v>
      </c>
      <c r="P413" s="21" t="s">
        <v>94</v>
      </c>
      <c r="Q413" s="24">
        <v>1188786.54</v>
      </c>
      <c r="R413" s="24">
        <v>1188174.82</v>
      </c>
      <c r="S413" s="24">
        <v>1188174.82</v>
      </c>
      <c r="T413" s="24">
        <v>1188174.82</v>
      </c>
      <c r="U413" s="24">
        <v>356452.44</v>
      </c>
      <c r="V413" s="24">
        <v>356452.44</v>
      </c>
      <c r="W413" s="24">
        <v>356452.44</v>
      </c>
      <c r="X413" s="22">
        <f t="shared" si="28"/>
        <v>29.999999495023804</v>
      </c>
      <c r="Y413" s="21">
        <v>0</v>
      </c>
      <c r="Z413" s="21" t="s">
        <v>47</v>
      </c>
      <c r="AA413" s="16">
        <v>483</v>
      </c>
      <c r="AB413" s="22">
        <v>0</v>
      </c>
      <c r="AC413" s="22">
        <v>100</v>
      </c>
      <c r="AD413" s="23" t="s">
        <v>163</v>
      </c>
      <c r="AE413" s="9"/>
    </row>
    <row r="414" spans="1:31" ht="63.75">
      <c r="A414" s="9"/>
      <c r="B414" s="17" t="s">
        <v>1507</v>
      </c>
      <c r="C414" s="17" t="s">
        <v>1508</v>
      </c>
      <c r="D414" s="18" t="s">
        <v>1509</v>
      </c>
      <c r="E414" s="18" t="s">
        <v>1</v>
      </c>
      <c r="F414" s="18" t="s">
        <v>1</v>
      </c>
      <c r="G414" s="19" t="s">
        <v>84</v>
      </c>
      <c r="H414" s="19" t="s">
        <v>37</v>
      </c>
      <c r="I414" s="20" t="s">
        <v>38</v>
      </c>
      <c r="J414" s="19" t="s">
        <v>39</v>
      </c>
      <c r="K414" s="21" t="s">
        <v>40</v>
      </c>
      <c r="L414" s="19" t="s">
        <v>41</v>
      </c>
      <c r="M414" s="19" t="s">
        <v>42</v>
      </c>
      <c r="N414" s="19" t="s">
        <v>43</v>
      </c>
      <c r="O414" s="21" t="s">
        <v>44</v>
      </c>
      <c r="P414" s="21" t="s">
        <v>94</v>
      </c>
      <c r="Q414" s="24">
        <v>690648.46</v>
      </c>
      <c r="R414" s="24">
        <v>689092.99</v>
      </c>
      <c r="S414" s="24">
        <v>689092.99</v>
      </c>
      <c r="T414" s="24">
        <v>689092.99</v>
      </c>
      <c r="U414" s="24">
        <v>548498.36</v>
      </c>
      <c r="V414" s="24">
        <v>548498.36</v>
      </c>
      <c r="W414" s="24">
        <v>548498.36</v>
      </c>
      <c r="X414" s="22">
        <f t="shared" si="28"/>
        <v>79.597146968510017</v>
      </c>
      <c r="Y414" s="21">
        <v>0</v>
      </c>
      <c r="Z414" s="21" t="s">
        <v>47</v>
      </c>
      <c r="AA414" s="16">
        <v>750</v>
      </c>
      <c r="AB414" s="22">
        <v>0</v>
      </c>
      <c r="AC414" s="22">
        <v>100</v>
      </c>
      <c r="AD414" s="23" t="s">
        <v>163</v>
      </c>
      <c r="AE414" s="9"/>
    </row>
    <row r="415" spans="1:31" ht="63.75">
      <c r="A415" s="9"/>
      <c r="B415" s="17" t="s">
        <v>1510</v>
      </c>
      <c r="C415" s="17" t="s">
        <v>1511</v>
      </c>
      <c r="D415" s="18" t="s">
        <v>1512</v>
      </c>
      <c r="E415" s="18" t="s">
        <v>1</v>
      </c>
      <c r="F415" s="18" t="s">
        <v>555</v>
      </c>
      <c r="G415" s="19" t="s">
        <v>555</v>
      </c>
      <c r="H415" s="19" t="s">
        <v>64</v>
      </c>
      <c r="I415" s="20" t="s">
        <v>38</v>
      </c>
      <c r="J415" s="19" t="s">
        <v>39</v>
      </c>
      <c r="K415" s="21" t="s">
        <v>40</v>
      </c>
      <c r="L415" s="19" t="s">
        <v>41</v>
      </c>
      <c r="M415" s="19" t="s">
        <v>42</v>
      </c>
      <c r="N415" s="19" t="s">
        <v>43</v>
      </c>
      <c r="O415" s="21" t="s">
        <v>44</v>
      </c>
      <c r="P415" s="21" t="s">
        <v>94</v>
      </c>
      <c r="Q415" s="24">
        <v>1585967.79</v>
      </c>
      <c r="R415" s="24">
        <v>1584455.1</v>
      </c>
      <c r="S415" s="24">
        <v>1584455.1</v>
      </c>
      <c r="T415" s="24">
        <v>1584455.1</v>
      </c>
      <c r="U415" s="24">
        <v>1584455.1</v>
      </c>
      <c r="V415" s="24">
        <v>1584455.1</v>
      </c>
      <c r="W415" s="24">
        <v>1584455.1</v>
      </c>
      <c r="X415" s="22">
        <f t="shared" si="28"/>
        <v>100</v>
      </c>
      <c r="Y415" s="21">
        <v>0</v>
      </c>
      <c r="Z415" s="21" t="s">
        <v>67</v>
      </c>
      <c r="AA415" s="16">
        <v>369</v>
      </c>
      <c r="AB415" s="22">
        <v>0</v>
      </c>
      <c r="AC415" s="22">
        <v>100</v>
      </c>
      <c r="AD415" s="23" t="s">
        <v>163</v>
      </c>
      <c r="AE415" s="9"/>
    </row>
    <row r="416" spans="1:31" ht="63.75">
      <c r="A416" s="9"/>
      <c r="B416" s="17" t="s">
        <v>1513</v>
      </c>
      <c r="C416" s="17" t="s">
        <v>1514</v>
      </c>
      <c r="D416" s="18" t="s">
        <v>1515</v>
      </c>
      <c r="E416" s="18" t="s">
        <v>1</v>
      </c>
      <c r="F416" s="18" t="s">
        <v>76</v>
      </c>
      <c r="G416" s="19" t="s">
        <v>113</v>
      </c>
      <c r="H416" s="19" t="s">
        <v>64</v>
      </c>
      <c r="I416" s="20" t="s">
        <v>38</v>
      </c>
      <c r="J416" s="19" t="s">
        <v>39</v>
      </c>
      <c r="K416" s="21" t="s">
        <v>40</v>
      </c>
      <c r="L416" s="19" t="s">
        <v>41</v>
      </c>
      <c r="M416" s="19" t="s">
        <v>42</v>
      </c>
      <c r="N416" s="19" t="s">
        <v>43</v>
      </c>
      <c r="O416" s="21" t="s">
        <v>44</v>
      </c>
      <c r="P416" s="21" t="s">
        <v>94</v>
      </c>
      <c r="Q416" s="24">
        <v>2160000</v>
      </c>
      <c r="R416" s="24">
        <v>2155261.35</v>
      </c>
      <c r="S416" s="24">
        <v>2155261.35</v>
      </c>
      <c r="T416" s="24">
        <v>2155261.35</v>
      </c>
      <c r="U416" s="24">
        <v>646578.41</v>
      </c>
      <c r="V416" s="24">
        <v>646578.41</v>
      </c>
      <c r="W416" s="24">
        <v>646578.41</v>
      </c>
      <c r="X416" s="22">
        <f t="shared" si="28"/>
        <v>30.000000231990427</v>
      </c>
      <c r="Y416" s="21">
        <v>0</v>
      </c>
      <c r="Z416" s="21" t="s">
        <v>47</v>
      </c>
      <c r="AA416" s="16">
        <v>19</v>
      </c>
      <c r="AB416" s="22">
        <v>0</v>
      </c>
      <c r="AC416" s="22">
        <v>57</v>
      </c>
      <c r="AD416" s="23" t="s">
        <v>163</v>
      </c>
      <c r="AE416" s="9"/>
    </row>
    <row r="417" spans="1:31" ht="63.75">
      <c r="A417" s="9"/>
      <c r="B417" s="17" t="s">
        <v>1516</v>
      </c>
      <c r="C417" s="17" t="s">
        <v>1517</v>
      </c>
      <c r="D417" s="18" t="s">
        <v>1518</v>
      </c>
      <c r="E417" s="18" t="s">
        <v>1</v>
      </c>
      <c r="F417" s="18" t="s">
        <v>91</v>
      </c>
      <c r="G417" s="19" t="s">
        <v>91</v>
      </c>
      <c r="H417" s="19" t="s">
        <v>64</v>
      </c>
      <c r="I417" s="20" t="s">
        <v>38</v>
      </c>
      <c r="J417" s="19" t="s">
        <v>39</v>
      </c>
      <c r="K417" s="21" t="s">
        <v>40</v>
      </c>
      <c r="L417" s="19" t="s">
        <v>41</v>
      </c>
      <c r="M417" s="19" t="s">
        <v>42</v>
      </c>
      <c r="N417" s="19" t="s">
        <v>43</v>
      </c>
      <c r="O417" s="21" t="s">
        <v>44</v>
      </c>
      <c r="P417" s="21" t="s">
        <v>94</v>
      </c>
      <c r="Q417" s="24">
        <v>1066561.75</v>
      </c>
      <c r="R417" s="24">
        <v>1062546.18</v>
      </c>
      <c r="S417" s="24">
        <v>1062546.18</v>
      </c>
      <c r="T417" s="24">
        <v>1062546.18</v>
      </c>
      <c r="U417" s="24">
        <v>1062546.17</v>
      </c>
      <c r="V417" s="24">
        <v>1062546.17</v>
      </c>
      <c r="W417" s="24">
        <v>1062546.17</v>
      </c>
      <c r="X417" s="22">
        <f t="shared" si="28"/>
        <v>99.999999058864432</v>
      </c>
      <c r="Y417" s="21">
        <v>0</v>
      </c>
      <c r="Z417" s="21" t="s">
        <v>47</v>
      </c>
      <c r="AA417" s="16">
        <v>371</v>
      </c>
      <c r="AB417" s="22">
        <v>0</v>
      </c>
      <c r="AC417" s="22">
        <v>100</v>
      </c>
      <c r="AD417" s="23" t="s">
        <v>163</v>
      </c>
      <c r="AE417" s="9"/>
    </row>
    <row r="418" spans="1:31" ht="63.75">
      <c r="A418" s="9"/>
      <c r="B418" s="17" t="s">
        <v>1519</v>
      </c>
      <c r="C418" s="17" t="s">
        <v>1520</v>
      </c>
      <c r="D418" s="18" t="s">
        <v>1521</v>
      </c>
      <c r="E418" s="18" t="s">
        <v>1</v>
      </c>
      <c r="F418" s="18" t="s">
        <v>58</v>
      </c>
      <c r="G418" s="19" t="s">
        <v>58</v>
      </c>
      <c r="H418" s="19" t="s">
        <v>37</v>
      </c>
      <c r="I418" s="20" t="s">
        <v>38</v>
      </c>
      <c r="J418" s="19" t="s">
        <v>39</v>
      </c>
      <c r="K418" s="21" t="s">
        <v>40</v>
      </c>
      <c r="L418" s="19" t="s">
        <v>41</v>
      </c>
      <c r="M418" s="19" t="s">
        <v>42</v>
      </c>
      <c r="N418" s="19" t="s">
        <v>43</v>
      </c>
      <c r="O418" s="21" t="s">
        <v>44</v>
      </c>
      <c r="P418" s="21" t="s">
        <v>94</v>
      </c>
      <c r="Q418" s="24">
        <v>4400000</v>
      </c>
      <c r="R418" s="24">
        <v>4391141.28</v>
      </c>
      <c r="S418" s="24">
        <v>4391141.28</v>
      </c>
      <c r="T418" s="24">
        <v>4391141.28</v>
      </c>
      <c r="U418" s="24">
        <v>1317342.3799999999</v>
      </c>
      <c r="V418" s="24">
        <v>1317342.3799999999</v>
      </c>
      <c r="W418" s="24">
        <v>1317342.3799999999</v>
      </c>
      <c r="X418" s="22">
        <f t="shared" si="28"/>
        <v>29.999999908907505</v>
      </c>
      <c r="Y418" s="21">
        <v>0</v>
      </c>
      <c r="Z418" s="21" t="s">
        <v>47</v>
      </c>
      <c r="AA418" s="16">
        <v>130</v>
      </c>
      <c r="AB418" s="22">
        <v>0</v>
      </c>
      <c r="AC418" s="22">
        <v>22</v>
      </c>
      <c r="AD418" s="23" t="s">
        <v>163</v>
      </c>
      <c r="AE418" s="9"/>
    </row>
    <row r="419" spans="1:31" ht="63.75">
      <c r="A419" s="9"/>
      <c r="B419" s="17" t="s">
        <v>1522</v>
      </c>
      <c r="C419" s="17" t="s">
        <v>1523</v>
      </c>
      <c r="D419" s="18" t="s">
        <v>1524</v>
      </c>
      <c r="E419" s="18" t="s">
        <v>1</v>
      </c>
      <c r="F419" s="18" t="s">
        <v>91</v>
      </c>
      <c r="G419" s="19" t="s">
        <v>1525</v>
      </c>
      <c r="H419" s="19" t="s">
        <v>64</v>
      </c>
      <c r="I419" s="20" t="s">
        <v>38</v>
      </c>
      <c r="J419" s="19" t="s">
        <v>39</v>
      </c>
      <c r="K419" s="21" t="s">
        <v>40</v>
      </c>
      <c r="L419" s="19" t="s">
        <v>41</v>
      </c>
      <c r="M419" s="19" t="s">
        <v>42</v>
      </c>
      <c r="N419" s="19" t="s">
        <v>43</v>
      </c>
      <c r="O419" s="21" t="s">
        <v>44</v>
      </c>
      <c r="P419" s="21" t="s">
        <v>94</v>
      </c>
      <c r="Q419" s="24">
        <v>111860.66</v>
      </c>
      <c r="R419" s="24">
        <v>111311.28</v>
      </c>
      <c r="S419" s="24">
        <v>111311.28</v>
      </c>
      <c r="T419" s="24">
        <v>111311.28</v>
      </c>
      <c r="U419" s="24">
        <v>111311.28</v>
      </c>
      <c r="V419" s="24">
        <v>111311.28</v>
      </c>
      <c r="W419" s="24">
        <v>111311.28</v>
      </c>
      <c r="X419" s="22">
        <f t="shared" si="28"/>
        <v>100</v>
      </c>
      <c r="Y419" s="21">
        <v>0</v>
      </c>
      <c r="Z419" s="21" t="s">
        <v>67</v>
      </c>
      <c r="AA419" s="16">
        <v>38</v>
      </c>
      <c r="AB419" s="22">
        <v>0</v>
      </c>
      <c r="AC419" s="22">
        <v>100</v>
      </c>
      <c r="AD419" s="23" t="s">
        <v>163</v>
      </c>
      <c r="AE419" s="9"/>
    </row>
    <row r="420" spans="1:31" ht="63.75">
      <c r="A420" s="9"/>
      <c r="B420" s="17" t="s">
        <v>1526</v>
      </c>
      <c r="C420" s="17" t="s">
        <v>1527</v>
      </c>
      <c r="D420" s="18" t="s">
        <v>1528</v>
      </c>
      <c r="E420" s="18" t="s">
        <v>1</v>
      </c>
      <c r="F420" s="18" t="s">
        <v>537</v>
      </c>
      <c r="G420" s="19" t="s">
        <v>834</v>
      </c>
      <c r="H420" s="19" t="s">
        <v>64</v>
      </c>
      <c r="I420" s="20" t="s">
        <v>38</v>
      </c>
      <c r="J420" s="19" t="s">
        <v>39</v>
      </c>
      <c r="K420" s="21" t="s">
        <v>40</v>
      </c>
      <c r="L420" s="19" t="s">
        <v>41</v>
      </c>
      <c r="M420" s="19" t="s">
        <v>42</v>
      </c>
      <c r="N420" s="19" t="s">
        <v>43</v>
      </c>
      <c r="O420" s="21" t="s">
        <v>44</v>
      </c>
      <c r="P420" s="21" t="s">
        <v>94</v>
      </c>
      <c r="Q420" s="24">
        <v>4464000</v>
      </c>
      <c r="R420" s="24">
        <v>4458364.6100000003</v>
      </c>
      <c r="S420" s="24">
        <v>4458364.6100000003</v>
      </c>
      <c r="T420" s="24">
        <v>4458364.6100000003</v>
      </c>
      <c r="U420" s="24">
        <v>4216846.41</v>
      </c>
      <c r="V420" s="24">
        <v>4216846.41</v>
      </c>
      <c r="W420" s="24">
        <v>4216846.41</v>
      </c>
      <c r="X420" s="22">
        <f t="shared" si="28"/>
        <v>94.582807349172811</v>
      </c>
      <c r="Y420" s="21">
        <v>0</v>
      </c>
      <c r="Z420" s="21" t="s">
        <v>47</v>
      </c>
      <c r="AA420" s="16">
        <v>191</v>
      </c>
      <c r="AB420" s="22">
        <v>0</v>
      </c>
      <c r="AC420" s="22">
        <v>100</v>
      </c>
      <c r="AD420" s="23" t="s">
        <v>163</v>
      </c>
      <c r="AE420" s="9"/>
    </row>
    <row r="421" spans="1:31" ht="63.75">
      <c r="A421" s="9"/>
      <c r="B421" s="17" t="s">
        <v>1529</v>
      </c>
      <c r="C421" s="17" t="s">
        <v>1530</v>
      </c>
      <c r="D421" s="18" t="s">
        <v>1531</v>
      </c>
      <c r="E421" s="18" t="s">
        <v>1</v>
      </c>
      <c r="F421" s="18" t="s">
        <v>77</v>
      </c>
      <c r="G421" s="19" t="s">
        <v>1325</v>
      </c>
      <c r="H421" s="19" t="s">
        <v>64</v>
      </c>
      <c r="I421" s="20" t="s">
        <v>38</v>
      </c>
      <c r="J421" s="19" t="s">
        <v>39</v>
      </c>
      <c r="K421" s="21" t="s">
        <v>40</v>
      </c>
      <c r="L421" s="19" t="s">
        <v>41</v>
      </c>
      <c r="M421" s="19" t="s">
        <v>42</v>
      </c>
      <c r="N421" s="19" t="s">
        <v>43</v>
      </c>
      <c r="O421" s="21" t="s">
        <v>44</v>
      </c>
      <c r="P421" s="21" t="s">
        <v>94</v>
      </c>
      <c r="Q421" s="24">
        <v>5616000</v>
      </c>
      <c r="R421" s="24">
        <v>5614806.5099999998</v>
      </c>
      <c r="S421" s="24">
        <v>5614806.5099999998</v>
      </c>
      <c r="T421" s="24">
        <v>5614806.5099999998</v>
      </c>
      <c r="U421" s="24">
        <v>2989896.09</v>
      </c>
      <c r="V421" s="24">
        <v>646967.79</v>
      </c>
      <c r="W421" s="24">
        <v>646967.79</v>
      </c>
      <c r="X421" s="22">
        <f t="shared" si="28"/>
        <v>11.522530453146462</v>
      </c>
      <c r="Y421" s="21">
        <v>0</v>
      </c>
      <c r="Z421" s="21" t="s">
        <v>47</v>
      </c>
      <c r="AA421" s="16">
        <v>183</v>
      </c>
      <c r="AB421" s="22">
        <v>0</v>
      </c>
      <c r="AC421" s="22">
        <v>45</v>
      </c>
      <c r="AD421" s="23" t="s">
        <v>163</v>
      </c>
      <c r="AE421" s="9"/>
    </row>
    <row r="422" spans="1:31" ht="63.75">
      <c r="A422" s="9"/>
      <c r="B422" s="17" t="s">
        <v>1532</v>
      </c>
      <c r="C422" s="17" t="s">
        <v>1533</v>
      </c>
      <c r="D422" s="18" t="s">
        <v>1534</v>
      </c>
      <c r="E422" s="18" t="s">
        <v>1</v>
      </c>
      <c r="F422" s="18" t="s">
        <v>91</v>
      </c>
      <c r="G422" s="19" t="s">
        <v>91</v>
      </c>
      <c r="H422" s="19" t="s">
        <v>64</v>
      </c>
      <c r="I422" s="20" t="s">
        <v>38</v>
      </c>
      <c r="J422" s="19" t="s">
        <v>39</v>
      </c>
      <c r="K422" s="21" t="s">
        <v>40</v>
      </c>
      <c r="L422" s="19" t="s">
        <v>41</v>
      </c>
      <c r="M422" s="19" t="s">
        <v>42</v>
      </c>
      <c r="N422" s="19" t="s">
        <v>43</v>
      </c>
      <c r="O422" s="21" t="s">
        <v>44</v>
      </c>
      <c r="P422" s="21" t="s">
        <v>94</v>
      </c>
      <c r="Q422" s="24">
        <v>473906.82</v>
      </c>
      <c r="R422" s="24">
        <v>471860.18</v>
      </c>
      <c r="S422" s="24">
        <v>471860.18</v>
      </c>
      <c r="T422" s="24">
        <v>471860.18</v>
      </c>
      <c r="U422" s="24">
        <v>471860.18</v>
      </c>
      <c r="V422" s="24">
        <v>471860.18</v>
      </c>
      <c r="W422" s="24">
        <v>471860.18</v>
      </c>
      <c r="X422" s="22">
        <f t="shared" si="28"/>
        <v>100</v>
      </c>
      <c r="Y422" s="21">
        <v>0</v>
      </c>
      <c r="Z422" s="21" t="s">
        <v>47</v>
      </c>
      <c r="AA422" s="16">
        <v>96</v>
      </c>
      <c r="AB422" s="22">
        <v>0</v>
      </c>
      <c r="AC422" s="22">
        <v>100</v>
      </c>
      <c r="AD422" s="23" t="s">
        <v>163</v>
      </c>
      <c r="AE422" s="9"/>
    </row>
    <row r="423" spans="1:31" ht="63.75">
      <c r="A423" s="9"/>
      <c r="B423" s="17" t="s">
        <v>1535</v>
      </c>
      <c r="C423" s="17" t="s">
        <v>1536</v>
      </c>
      <c r="D423" s="18" t="s">
        <v>1537</v>
      </c>
      <c r="E423" s="18" t="s">
        <v>1</v>
      </c>
      <c r="F423" s="18" t="s">
        <v>129</v>
      </c>
      <c r="G423" s="19" t="s">
        <v>1328</v>
      </c>
      <c r="H423" s="19" t="s">
        <v>64</v>
      </c>
      <c r="I423" s="20" t="s">
        <v>38</v>
      </c>
      <c r="J423" s="19" t="s">
        <v>39</v>
      </c>
      <c r="K423" s="21" t="s">
        <v>40</v>
      </c>
      <c r="L423" s="19" t="s">
        <v>41</v>
      </c>
      <c r="M423" s="19" t="s">
        <v>42</v>
      </c>
      <c r="N423" s="19" t="s">
        <v>43</v>
      </c>
      <c r="O423" s="21" t="s">
        <v>44</v>
      </c>
      <c r="P423" s="21" t="s">
        <v>94</v>
      </c>
      <c r="Q423" s="24">
        <v>4080000</v>
      </c>
      <c r="R423" s="24">
        <v>4075920</v>
      </c>
      <c r="S423" s="24">
        <v>4075920</v>
      </c>
      <c r="T423" s="24">
        <v>4075920</v>
      </c>
      <c r="U423" s="24">
        <v>1222776</v>
      </c>
      <c r="V423" s="24">
        <v>1222776</v>
      </c>
      <c r="W423" s="24">
        <v>1222776</v>
      </c>
      <c r="X423" s="22">
        <f t="shared" si="28"/>
        <v>30</v>
      </c>
      <c r="Y423" s="21">
        <v>0</v>
      </c>
      <c r="Z423" s="21" t="s">
        <v>47</v>
      </c>
      <c r="AA423" s="16">
        <v>191</v>
      </c>
      <c r="AB423" s="22">
        <v>0</v>
      </c>
      <c r="AC423" s="22">
        <v>65</v>
      </c>
      <c r="AD423" s="23" t="s">
        <v>163</v>
      </c>
      <c r="AE423" s="9"/>
    </row>
    <row r="424" spans="1:31" ht="60.75">
      <c r="A424" s="9"/>
      <c r="B424" s="17" t="s">
        <v>1538</v>
      </c>
      <c r="C424" s="17" t="s">
        <v>1539</v>
      </c>
      <c r="D424" s="18" t="s">
        <v>1540</v>
      </c>
      <c r="E424" s="18" t="s">
        <v>1</v>
      </c>
      <c r="F424" s="18" t="s">
        <v>82</v>
      </c>
      <c r="G424" s="19" t="s">
        <v>53</v>
      </c>
      <c r="H424" s="19" t="s">
        <v>40</v>
      </c>
      <c r="I424" s="20" t="s">
        <v>38</v>
      </c>
      <c r="J424" s="19" t="s">
        <v>39</v>
      </c>
      <c r="K424" s="21" t="s">
        <v>40</v>
      </c>
      <c r="L424" s="19" t="s">
        <v>41</v>
      </c>
      <c r="M424" s="19" t="s">
        <v>42</v>
      </c>
      <c r="N424" s="19" t="s">
        <v>43</v>
      </c>
      <c r="O424" s="21" t="s">
        <v>44</v>
      </c>
      <c r="P424" s="21" t="s">
        <v>94</v>
      </c>
      <c r="Q424" s="24">
        <v>32414600</v>
      </c>
      <c r="R424" s="24">
        <v>32414600</v>
      </c>
      <c r="S424" s="24">
        <v>32414600</v>
      </c>
      <c r="T424" s="24">
        <v>32414600</v>
      </c>
      <c r="U424" s="24">
        <v>32414600</v>
      </c>
      <c r="V424" s="24">
        <v>32414600</v>
      </c>
      <c r="W424" s="24">
        <v>32414600</v>
      </c>
      <c r="X424" s="22">
        <f t="shared" si="28"/>
        <v>100</v>
      </c>
      <c r="Y424" s="21">
        <v>0</v>
      </c>
      <c r="Z424" s="21" t="s">
        <v>67</v>
      </c>
      <c r="AA424" s="16">
        <v>204380</v>
      </c>
      <c r="AB424" s="22">
        <v>0</v>
      </c>
      <c r="AC424" s="22">
        <v>100</v>
      </c>
      <c r="AD424" s="23" t="s">
        <v>163</v>
      </c>
      <c r="AE424" s="9"/>
    </row>
    <row r="425" spans="1:31" ht="63.75">
      <c r="A425" s="9"/>
      <c r="B425" s="17" t="s">
        <v>1541</v>
      </c>
      <c r="C425" s="17" t="s">
        <v>1542</v>
      </c>
      <c r="D425" s="18" t="s">
        <v>1543</v>
      </c>
      <c r="E425" s="18" t="s">
        <v>1</v>
      </c>
      <c r="F425" s="18" t="s">
        <v>91</v>
      </c>
      <c r="G425" s="19" t="s">
        <v>1544</v>
      </c>
      <c r="H425" s="19" t="s">
        <v>64</v>
      </c>
      <c r="I425" s="20" t="s">
        <v>38</v>
      </c>
      <c r="J425" s="19" t="s">
        <v>39</v>
      </c>
      <c r="K425" s="21" t="s">
        <v>40</v>
      </c>
      <c r="L425" s="19" t="s">
        <v>41</v>
      </c>
      <c r="M425" s="19" t="s">
        <v>42</v>
      </c>
      <c r="N425" s="19" t="s">
        <v>43</v>
      </c>
      <c r="O425" s="21" t="s">
        <v>44</v>
      </c>
      <c r="P425" s="21" t="s">
        <v>94</v>
      </c>
      <c r="Q425" s="24">
        <v>4136000</v>
      </c>
      <c r="R425" s="24">
        <v>4133738.59</v>
      </c>
      <c r="S425" s="24">
        <v>4133738.59</v>
      </c>
      <c r="T425" s="24">
        <v>4133738.59</v>
      </c>
      <c r="U425" s="24">
        <v>4133738.59</v>
      </c>
      <c r="V425" s="24">
        <v>4133738.59</v>
      </c>
      <c r="W425" s="24">
        <v>4133738.59</v>
      </c>
      <c r="X425" s="22">
        <f t="shared" si="28"/>
        <v>100</v>
      </c>
      <c r="Y425" s="21">
        <v>0</v>
      </c>
      <c r="Z425" s="21" t="s">
        <v>47</v>
      </c>
      <c r="AA425" s="16">
        <v>291</v>
      </c>
      <c r="AB425" s="22">
        <v>0</v>
      </c>
      <c r="AC425" s="22">
        <v>100</v>
      </c>
      <c r="AD425" s="23" t="s">
        <v>163</v>
      </c>
      <c r="AE425" s="9"/>
    </row>
    <row r="426" spans="1:31" ht="63.75">
      <c r="A426" s="9"/>
      <c r="B426" s="17" t="s">
        <v>1545</v>
      </c>
      <c r="C426" s="17" t="s">
        <v>1546</v>
      </c>
      <c r="D426" s="18" t="s">
        <v>1547</v>
      </c>
      <c r="E426" s="18" t="s">
        <v>1</v>
      </c>
      <c r="F426" s="18" t="s">
        <v>126</v>
      </c>
      <c r="G426" s="19" t="s">
        <v>127</v>
      </c>
      <c r="H426" s="19" t="s">
        <v>64</v>
      </c>
      <c r="I426" s="20" t="s">
        <v>38</v>
      </c>
      <c r="J426" s="19" t="s">
        <v>39</v>
      </c>
      <c r="K426" s="21" t="s">
        <v>40</v>
      </c>
      <c r="L426" s="19" t="s">
        <v>41</v>
      </c>
      <c r="M426" s="19" t="s">
        <v>42</v>
      </c>
      <c r="N426" s="19" t="s">
        <v>43</v>
      </c>
      <c r="O426" s="21" t="s">
        <v>44</v>
      </c>
      <c r="P426" s="21" t="s">
        <v>94</v>
      </c>
      <c r="Q426" s="24">
        <v>56206.41</v>
      </c>
      <c r="R426" s="24">
        <v>56049.03</v>
      </c>
      <c r="S426" s="24">
        <v>56049.03</v>
      </c>
      <c r="T426" s="24">
        <v>56049.03</v>
      </c>
      <c r="U426" s="24">
        <v>56049.03</v>
      </c>
      <c r="V426" s="24">
        <v>56049.03</v>
      </c>
      <c r="W426" s="24">
        <v>56049.03</v>
      </c>
      <c r="X426" s="22">
        <f t="shared" si="28"/>
        <v>100</v>
      </c>
      <c r="Y426" s="21">
        <v>0</v>
      </c>
      <c r="Z426" s="21" t="s">
        <v>67</v>
      </c>
      <c r="AA426" s="16">
        <v>106</v>
      </c>
      <c r="AB426" s="22">
        <v>0</v>
      </c>
      <c r="AC426" s="22">
        <v>100</v>
      </c>
      <c r="AD426" s="23" t="s">
        <v>168</v>
      </c>
      <c r="AE426" s="9"/>
    </row>
    <row r="427" spans="1:31" ht="63.75">
      <c r="A427" s="9"/>
      <c r="B427" s="17" t="s">
        <v>1548</v>
      </c>
      <c r="C427" s="17" t="s">
        <v>1549</v>
      </c>
      <c r="D427" s="18" t="s">
        <v>1550</v>
      </c>
      <c r="E427" s="18" t="s">
        <v>1</v>
      </c>
      <c r="F427" s="18" t="s">
        <v>110</v>
      </c>
      <c r="G427" s="19" t="s">
        <v>1551</v>
      </c>
      <c r="H427" s="19" t="s">
        <v>64</v>
      </c>
      <c r="I427" s="20" t="s">
        <v>38</v>
      </c>
      <c r="J427" s="19" t="s">
        <v>39</v>
      </c>
      <c r="K427" s="21" t="s">
        <v>40</v>
      </c>
      <c r="L427" s="19" t="s">
        <v>41</v>
      </c>
      <c r="M427" s="19" t="s">
        <v>42</v>
      </c>
      <c r="N427" s="19" t="s">
        <v>43</v>
      </c>
      <c r="O427" s="21" t="s">
        <v>44</v>
      </c>
      <c r="P427" s="21" t="s">
        <v>94</v>
      </c>
      <c r="Q427" s="24">
        <v>1760000</v>
      </c>
      <c r="R427" s="24">
        <v>1</v>
      </c>
      <c r="S427" s="24">
        <v>0</v>
      </c>
      <c r="T427" s="24">
        <v>0</v>
      </c>
      <c r="U427" s="24">
        <v>0</v>
      </c>
      <c r="V427" s="24">
        <v>0</v>
      </c>
      <c r="W427" s="24">
        <v>0</v>
      </c>
      <c r="X427" s="22">
        <f t="shared" si="28"/>
        <v>0</v>
      </c>
      <c r="Y427" s="21">
        <v>0</v>
      </c>
      <c r="Z427" s="21" t="s">
        <v>47</v>
      </c>
      <c r="AA427" s="16">
        <v>17</v>
      </c>
      <c r="AB427" s="22">
        <v>0</v>
      </c>
      <c r="AC427" s="22">
        <v>0</v>
      </c>
      <c r="AD427" s="23" t="s">
        <v>1552</v>
      </c>
      <c r="AE427" s="9"/>
    </row>
    <row r="428" spans="1:31" ht="63.75">
      <c r="A428" s="9"/>
      <c r="B428" s="17" t="s">
        <v>1553</v>
      </c>
      <c r="C428" s="17" t="s">
        <v>1554</v>
      </c>
      <c r="D428" s="18" t="s">
        <v>1555</v>
      </c>
      <c r="E428" s="18" t="s">
        <v>1</v>
      </c>
      <c r="F428" s="18" t="s">
        <v>149</v>
      </c>
      <c r="G428" s="19" t="s">
        <v>149</v>
      </c>
      <c r="H428" s="19" t="s">
        <v>37</v>
      </c>
      <c r="I428" s="20" t="s">
        <v>38</v>
      </c>
      <c r="J428" s="19" t="s">
        <v>39</v>
      </c>
      <c r="K428" s="21" t="s">
        <v>40</v>
      </c>
      <c r="L428" s="19" t="s">
        <v>41</v>
      </c>
      <c r="M428" s="19" t="s">
        <v>42</v>
      </c>
      <c r="N428" s="19" t="s">
        <v>43</v>
      </c>
      <c r="O428" s="21" t="s">
        <v>44</v>
      </c>
      <c r="P428" s="21" t="s">
        <v>94</v>
      </c>
      <c r="Q428" s="24">
        <v>889600</v>
      </c>
      <c r="R428" s="24">
        <v>888626.51</v>
      </c>
      <c r="S428" s="24">
        <v>888626.51</v>
      </c>
      <c r="T428" s="24">
        <v>888626.51</v>
      </c>
      <c r="U428" s="24">
        <v>888626.49</v>
      </c>
      <c r="V428" s="24">
        <v>888626.49</v>
      </c>
      <c r="W428" s="24">
        <v>888626.49</v>
      </c>
      <c r="X428" s="22">
        <f t="shared" si="28"/>
        <v>99.999997749335662</v>
      </c>
      <c r="Y428" s="21">
        <v>0</v>
      </c>
      <c r="Z428" s="21" t="s">
        <v>47</v>
      </c>
      <c r="AA428" s="16">
        <v>109</v>
      </c>
      <c r="AB428" s="22">
        <v>0</v>
      </c>
      <c r="AC428" s="22">
        <v>100</v>
      </c>
      <c r="AD428" s="23" t="s">
        <v>163</v>
      </c>
      <c r="AE428" s="9"/>
    </row>
    <row r="429" spans="1:31" ht="63.75">
      <c r="A429" s="9"/>
      <c r="B429" s="17" t="s">
        <v>1556</v>
      </c>
      <c r="C429" s="17" t="s">
        <v>1557</v>
      </c>
      <c r="D429" s="18" t="s">
        <v>1558</v>
      </c>
      <c r="E429" s="18" t="s">
        <v>1</v>
      </c>
      <c r="F429" s="18" t="s">
        <v>58</v>
      </c>
      <c r="G429" s="19" t="s">
        <v>58</v>
      </c>
      <c r="H429" s="19" t="s">
        <v>37</v>
      </c>
      <c r="I429" s="20" t="s">
        <v>38</v>
      </c>
      <c r="J429" s="19" t="s">
        <v>39</v>
      </c>
      <c r="K429" s="21" t="s">
        <v>40</v>
      </c>
      <c r="L429" s="19" t="s">
        <v>41</v>
      </c>
      <c r="M429" s="19" t="s">
        <v>42</v>
      </c>
      <c r="N429" s="19" t="s">
        <v>43</v>
      </c>
      <c r="O429" s="21" t="s">
        <v>44</v>
      </c>
      <c r="P429" s="21" t="s">
        <v>94</v>
      </c>
      <c r="Q429" s="24">
        <v>5232000</v>
      </c>
      <c r="R429" s="24">
        <v>1</v>
      </c>
      <c r="S429" s="24">
        <v>0</v>
      </c>
      <c r="T429" s="24">
        <v>0</v>
      </c>
      <c r="U429" s="24">
        <v>0</v>
      </c>
      <c r="V429" s="24">
        <v>0</v>
      </c>
      <c r="W429" s="24">
        <v>0</v>
      </c>
      <c r="X429" s="22">
        <f t="shared" ref="X429:X455" si="29">IF(ISERROR(V429/R429),0,((V429/R429)*100))</f>
        <v>0</v>
      </c>
      <c r="Y429" s="21">
        <v>0</v>
      </c>
      <c r="Z429" s="21" t="s">
        <v>47</v>
      </c>
      <c r="AA429" s="16">
        <v>256</v>
      </c>
      <c r="AB429" s="22">
        <v>0</v>
      </c>
      <c r="AC429" s="22">
        <v>0</v>
      </c>
      <c r="AD429" s="23" t="s">
        <v>1559</v>
      </c>
      <c r="AE429" s="9"/>
    </row>
    <row r="430" spans="1:31" ht="63.75">
      <c r="A430" s="9"/>
      <c r="B430" s="17" t="s">
        <v>1560</v>
      </c>
      <c r="C430" s="17" t="s">
        <v>1561</v>
      </c>
      <c r="D430" s="18" t="s">
        <v>1562</v>
      </c>
      <c r="E430" s="18" t="s">
        <v>1</v>
      </c>
      <c r="F430" s="18" t="s">
        <v>126</v>
      </c>
      <c r="G430" s="19" t="s">
        <v>146</v>
      </c>
      <c r="H430" s="19" t="s">
        <v>64</v>
      </c>
      <c r="I430" s="20" t="s">
        <v>38</v>
      </c>
      <c r="J430" s="19" t="s">
        <v>39</v>
      </c>
      <c r="K430" s="21" t="s">
        <v>40</v>
      </c>
      <c r="L430" s="19" t="s">
        <v>41</v>
      </c>
      <c r="M430" s="19" t="s">
        <v>42</v>
      </c>
      <c r="N430" s="19" t="s">
        <v>43</v>
      </c>
      <c r="O430" s="21" t="s">
        <v>44</v>
      </c>
      <c r="P430" s="21" t="s">
        <v>94</v>
      </c>
      <c r="Q430" s="24">
        <v>351387.06</v>
      </c>
      <c r="R430" s="24">
        <v>349609.52</v>
      </c>
      <c r="S430" s="24">
        <v>349609.52</v>
      </c>
      <c r="T430" s="24">
        <v>349609.52</v>
      </c>
      <c r="U430" s="24">
        <v>315020.32</v>
      </c>
      <c r="V430" s="24">
        <v>315020.32</v>
      </c>
      <c r="W430" s="24">
        <v>315020.32</v>
      </c>
      <c r="X430" s="22">
        <f t="shared" si="29"/>
        <v>90.106333488859221</v>
      </c>
      <c r="Y430" s="21">
        <v>0</v>
      </c>
      <c r="Z430" s="21" t="s">
        <v>47</v>
      </c>
      <c r="AA430" s="16">
        <v>94</v>
      </c>
      <c r="AB430" s="22">
        <v>0</v>
      </c>
      <c r="AC430" s="22">
        <v>100</v>
      </c>
      <c r="AD430" s="23" t="s">
        <v>168</v>
      </c>
      <c r="AE430" s="9"/>
    </row>
    <row r="431" spans="1:31" ht="63.75">
      <c r="A431" s="9"/>
      <c r="B431" s="17" t="s">
        <v>1563</v>
      </c>
      <c r="C431" s="17" t="s">
        <v>1564</v>
      </c>
      <c r="D431" s="18" t="s">
        <v>1565</v>
      </c>
      <c r="E431" s="18" t="s">
        <v>1</v>
      </c>
      <c r="F431" s="18" t="s">
        <v>537</v>
      </c>
      <c r="G431" s="19" t="s">
        <v>792</v>
      </c>
      <c r="H431" s="19" t="s">
        <v>37</v>
      </c>
      <c r="I431" s="20" t="s">
        <v>38</v>
      </c>
      <c r="J431" s="19" t="s">
        <v>39</v>
      </c>
      <c r="K431" s="21" t="s">
        <v>40</v>
      </c>
      <c r="L431" s="19" t="s">
        <v>41</v>
      </c>
      <c r="M431" s="19" t="s">
        <v>42</v>
      </c>
      <c r="N431" s="19" t="s">
        <v>43</v>
      </c>
      <c r="O431" s="21" t="s">
        <v>44</v>
      </c>
      <c r="P431" s="21" t="s">
        <v>94</v>
      </c>
      <c r="Q431" s="24">
        <v>5616000</v>
      </c>
      <c r="R431" s="24">
        <v>5613499.4900000002</v>
      </c>
      <c r="S431" s="24">
        <v>5613499.4900000002</v>
      </c>
      <c r="T431" s="24">
        <v>5613499.4900000002</v>
      </c>
      <c r="U431" s="24">
        <v>5137704.72</v>
      </c>
      <c r="V431" s="24">
        <v>5137704.72</v>
      </c>
      <c r="W431" s="24">
        <v>5137704.72</v>
      </c>
      <c r="X431" s="22">
        <f t="shared" si="29"/>
        <v>91.524097029890342</v>
      </c>
      <c r="Y431" s="21">
        <v>0</v>
      </c>
      <c r="Z431" s="21" t="s">
        <v>47</v>
      </c>
      <c r="AA431" s="16">
        <v>203</v>
      </c>
      <c r="AB431" s="22">
        <v>0</v>
      </c>
      <c r="AC431" s="22">
        <v>100</v>
      </c>
      <c r="AD431" s="23" t="s">
        <v>163</v>
      </c>
      <c r="AE431" s="9"/>
    </row>
    <row r="432" spans="1:31" ht="63.75">
      <c r="A432" s="9"/>
      <c r="B432" s="17" t="s">
        <v>1566</v>
      </c>
      <c r="C432" s="17" t="s">
        <v>1567</v>
      </c>
      <c r="D432" s="18" t="s">
        <v>1568</v>
      </c>
      <c r="E432" s="18" t="s">
        <v>1</v>
      </c>
      <c r="F432" s="18" t="s">
        <v>126</v>
      </c>
      <c r="G432" s="19" t="s">
        <v>1226</v>
      </c>
      <c r="H432" s="19" t="s">
        <v>64</v>
      </c>
      <c r="I432" s="20" t="s">
        <v>38</v>
      </c>
      <c r="J432" s="19" t="s">
        <v>39</v>
      </c>
      <c r="K432" s="21" t="s">
        <v>40</v>
      </c>
      <c r="L432" s="19" t="s">
        <v>41</v>
      </c>
      <c r="M432" s="19" t="s">
        <v>42</v>
      </c>
      <c r="N432" s="19" t="s">
        <v>43</v>
      </c>
      <c r="O432" s="21" t="s">
        <v>44</v>
      </c>
      <c r="P432" s="21" t="s">
        <v>94</v>
      </c>
      <c r="Q432" s="24">
        <v>56206.41</v>
      </c>
      <c r="R432" s="24">
        <v>56049.03</v>
      </c>
      <c r="S432" s="24">
        <v>56049.03</v>
      </c>
      <c r="T432" s="24">
        <v>56049.03</v>
      </c>
      <c r="U432" s="24">
        <v>56049.03</v>
      </c>
      <c r="V432" s="24">
        <v>56049.03</v>
      </c>
      <c r="W432" s="24">
        <v>56049.03</v>
      </c>
      <c r="X432" s="22">
        <f t="shared" si="29"/>
        <v>100</v>
      </c>
      <c r="Y432" s="21">
        <v>0</v>
      </c>
      <c r="Z432" s="21" t="s">
        <v>67</v>
      </c>
      <c r="AA432" s="16">
        <v>82</v>
      </c>
      <c r="AB432" s="22">
        <v>0</v>
      </c>
      <c r="AC432" s="22">
        <v>100</v>
      </c>
      <c r="AD432" s="23" t="s">
        <v>163</v>
      </c>
      <c r="AE432" s="9"/>
    </row>
    <row r="433" spans="1:31" ht="63.75">
      <c r="A433" s="9"/>
      <c r="B433" s="17" t="s">
        <v>1569</v>
      </c>
      <c r="C433" s="17" t="s">
        <v>1570</v>
      </c>
      <c r="D433" s="18" t="s">
        <v>1571</v>
      </c>
      <c r="E433" s="18" t="s">
        <v>1</v>
      </c>
      <c r="F433" s="18" t="s">
        <v>126</v>
      </c>
      <c r="G433" s="19" t="s">
        <v>1226</v>
      </c>
      <c r="H433" s="19" t="s">
        <v>64</v>
      </c>
      <c r="I433" s="20" t="s">
        <v>38</v>
      </c>
      <c r="J433" s="19" t="s">
        <v>39</v>
      </c>
      <c r="K433" s="21" t="s">
        <v>40</v>
      </c>
      <c r="L433" s="19" t="s">
        <v>41</v>
      </c>
      <c r="M433" s="19" t="s">
        <v>42</v>
      </c>
      <c r="N433" s="19" t="s">
        <v>43</v>
      </c>
      <c r="O433" s="21" t="s">
        <v>44</v>
      </c>
      <c r="P433" s="21" t="s">
        <v>94</v>
      </c>
      <c r="Q433" s="24">
        <v>543040.65</v>
      </c>
      <c r="R433" s="24">
        <v>540962.28</v>
      </c>
      <c r="S433" s="24">
        <v>540962.28</v>
      </c>
      <c r="T433" s="24">
        <v>540962.28</v>
      </c>
      <c r="U433" s="24">
        <v>507563.44</v>
      </c>
      <c r="V433" s="24">
        <v>507563.44</v>
      </c>
      <c r="W433" s="24">
        <v>507563.44</v>
      </c>
      <c r="X433" s="22">
        <f t="shared" si="29"/>
        <v>93.826031641244924</v>
      </c>
      <c r="Y433" s="21">
        <v>0</v>
      </c>
      <c r="Z433" s="21" t="s">
        <v>47</v>
      </c>
      <c r="AA433" s="16">
        <v>82</v>
      </c>
      <c r="AB433" s="22">
        <v>0</v>
      </c>
      <c r="AC433" s="22">
        <v>100</v>
      </c>
      <c r="AD433" s="23" t="s">
        <v>163</v>
      </c>
      <c r="AE433" s="9"/>
    </row>
    <row r="434" spans="1:31" ht="63.75">
      <c r="A434" s="9"/>
      <c r="B434" s="17" t="s">
        <v>1572</v>
      </c>
      <c r="C434" s="17" t="s">
        <v>1573</v>
      </c>
      <c r="D434" s="18" t="s">
        <v>1574</v>
      </c>
      <c r="E434" s="18" t="s">
        <v>1</v>
      </c>
      <c r="F434" s="18" t="s">
        <v>70</v>
      </c>
      <c r="G434" s="19" t="s">
        <v>90</v>
      </c>
      <c r="H434" s="19" t="s">
        <v>37</v>
      </c>
      <c r="I434" s="20" t="s">
        <v>38</v>
      </c>
      <c r="J434" s="19" t="s">
        <v>39</v>
      </c>
      <c r="K434" s="21" t="s">
        <v>40</v>
      </c>
      <c r="L434" s="19" t="s">
        <v>41</v>
      </c>
      <c r="M434" s="19" t="s">
        <v>42</v>
      </c>
      <c r="N434" s="19" t="s">
        <v>43</v>
      </c>
      <c r="O434" s="21" t="s">
        <v>44</v>
      </c>
      <c r="P434" s="21" t="s">
        <v>94</v>
      </c>
      <c r="Q434" s="24">
        <v>677522.21</v>
      </c>
      <c r="R434" s="24">
        <v>677284.78</v>
      </c>
      <c r="S434" s="24">
        <v>677284.78</v>
      </c>
      <c r="T434" s="24">
        <v>677284.78</v>
      </c>
      <c r="U434" s="24">
        <v>537071.5</v>
      </c>
      <c r="V434" s="24">
        <v>537071.5</v>
      </c>
      <c r="W434" s="24">
        <v>537071.5</v>
      </c>
      <c r="X434" s="22">
        <f t="shared" si="29"/>
        <v>79.297736470617281</v>
      </c>
      <c r="Y434" s="21">
        <v>0</v>
      </c>
      <c r="Z434" s="21" t="s">
        <v>47</v>
      </c>
      <c r="AA434" s="16">
        <v>224</v>
      </c>
      <c r="AB434" s="22">
        <v>0</v>
      </c>
      <c r="AC434" s="22">
        <v>100</v>
      </c>
      <c r="AD434" s="23" t="s">
        <v>543</v>
      </c>
      <c r="AE434" s="9"/>
    </row>
    <row r="435" spans="1:31" ht="63.75">
      <c r="A435" s="9"/>
      <c r="B435" s="17" t="s">
        <v>1575</v>
      </c>
      <c r="C435" s="17" t="s">
        <v>1576</v>
      </c>
      <c r="D435" s="18" t="s">
        <v>1577</v>
      </c>
      <c r="E435" s="18" t="s">
        <v>1</v>
      </c>
      <c r="F435" s="18" t="s">
        <v>70</v>
      </c>
      <c r="G435" s="19" t="s">
        <v>1227</v>
      </c>
      <c r="H435" s="19" t="s">
        <v>37</v>
      </c>
      <c r="I435" s="20" t="s">
        <v>38</v>
      </c>
      <c r="J435" s="19" t="s">
        <v>39</v>
      </c>
      <c r="K435" s="21" t="s">
        <v>40</v>
      </c>
      <c r="L435" s="19" t="s">
        <v>41</v>
      </c>
      <c r="M435" s="19" t="s">
        <v>42</v>
      </c>
      <c r="N435" s="19" t="s">
        <v>43</v>
      </c>
      <c r="O435" s="21" t="s">
        <v>44</v>
      </c>
      <c r="P435" s="21" t="s">
        <v>94</v>
      </c>
      <c r="Q435" s="24">
        <v>671163.96</v>
      </c>
      <c r="R435" s="24">
        <v>669284.68000000005</v>
      </c>
      <c r="S435" s="24">
        <v>669284.68000000005</v>
      </c>
      <c r="T435" s="24">
        <v>669284.68000000005</v>
      </c>
      <c r="U435" s="24">
        <v>669284.68000000005</v>
      </c>
      <c r="V435" s="24">
        <v>669284.68000000005</v>
      </c>
      <c r="W435" s="24">
        <v>669284.68000000005</v>
      </c>
      <c r="X435" s="22">
        <f t="shared" si="29"/>
        <v>100</v>
      </c>
      <c r="Y435" s="21">
        <v>0</v>
      </c>
      <c r="Z435" s="21" t="s">
        <v>67</v>
      </c>
      <c r="AA435" s="16">
        <v>452</v>
      </c>
      <c r="AB435" s="22">
        <v>0</v>
      </c>
      <c r="AC435" s="22">
        <v>100</v>
      </c>
      <c r="AD435" s="23" t="s">
        <v>163</v>
      </c>
      <c r="AE435" s="9"/>
    </row>
    <row r="436" spans="1:31" ht="63.75">
      <c r="A436" s="9"/>
      <c r="B436" s="17" t="s">
        <v>1578</v>
      </c>
      <c r="C436" s="17" t="s">
        <v>1579</v>
      </c>
      <c r="D436" s="18" t="s">
        <v>1580</v>
      </c>
      <c r="E436" s="18" t="s">
        <v>1</v>
      </c>
      <c r="F436" s="18" t="s">
        <v>70</v>
      </c>
      <c r="G436" s="19" t="s">
        <v>1227</v>
      </c>
      <c r="H436" s="19" t="s">
        <v>37</v>
      </c>
      <c r="I436" s="20" t="s">
        <v>38</v>
      </c>
      <c r="J436" s="19" t="s">
        <v>39</v>
      </c>
      <c r="K436" s="21" t="s">
        <v>40</v>
      </c>
      <c r="L436" s="19" t="s">
        <v>41</v>
      </c>
      <c r="M436" s="19" t="s">
        <v>42</v>
      </c>
      <c r="N436" s="19" t="s">
        <v>43</v>
      </c>
      <c r="O436" s="21" t="s">
        <v>44</v>
      </c>
      <c r="P436" s="21" t="s">
        <v>94</v>
      </c>
      <c r="Q436" s="24">
        <v>3967524.17</v>
      </c>
      <c r="R436" s="24">
        <v>3887693.51</v>
      </c>
      <c r="S436" s="24">
        <v>3887693.51</v>
      </c>
      <c r="T436" s="24">
        <v>3887693.51</v>
      </c>
      <c r="U436" s="24">
        <v>2440494.5099999998</v>
      </c>
      <c r="V436" s="24">
        <v>2440494.5099999998</v>
      </c>
      <c r="W436" s="24">
        <v>2440494.5099999998</v>
      </c>
      <c r="X436" s="22">
        <f t="shared" si="29"/>
        <v>62.774869050827</v>
      </c>
      <c r="Y436" s="21">
        <v>0</v>
      </c>
      <c r="Z436" s="21" t="s">
        <v>47</v>
      </c>
      <c r="AA436" s="16">
        <v>452</v>
      </c>
      <c r="AB436" s="22">
        <v>0</v>
      </c>
      <c r="AC436" s="22">
        <v>100</v>
      </c>
      <c r="AD436" s="23" t="s">
        <v>168</v>
      </c>
      <c r="AE436" s="9"/>
    </row>
    <row r="437" spans="1:31" ht="63.75">
      <c r="A437" s="9"/>
      <c r="B437" s="17" t="s">
        <v>1581</v>
      </c>
      <c r="C437" s="17" t="s">
        <v>1582</v>
      </c>
      <c r="D437" s="18" t="s">
        <v>1583</v>
      </c>
      <c r="E437" s="18" t="s">
        <v>1</v>
      </c>
      <c r="F437" s="18" t="s">
        <v>70</v>
      </c>
      <c r="G437" s="19" t="s">
        <v>90</v>
      </c>
      <c r="H437" s="19" t="s">
        <v>37</v>
      </c>
      <c r="I437" s="20" t="s">
        <v>38</v>
      </c>
      <c r="J437" s="19" t="s">
        <v>39</v>
      </c>
      <c r="K437" s="21" t="s">
        <v>40</v>
      </c>
      <c r="L437" s="19" t="s">
        <v>41</v>
      </c>
      <c r="M437" s="19" t="s">
        <v>42</v>
      </c>
      <c r="N437" s="19" t="s">
        <v>43</v>
      </c>
      <c r="O437" s="21" t="s">
        <v>44</v>
      </c>
      <c r="P437" s="21" t="s">
        <v>94</v>
      </c>
      <c r="Q437" s="24">
        <v>208480.94</v>
      </c>
      <c r="R437" s="24">
        <v>202307.34</v>
      </c>
      <c r="S437" s="24">
        <v>202307.34</v>
      </c>
      <c r="T437" s="24">
        <v>202307.34</v>
      </c>
      <c r="U437" s="24">
        <v>202307.34</v>
      </c>
      <c r="V437" s="24">
        <v>202307.34</v>
      </c>
      <c r="W437" s="24">
        <v>202307.34</v>
      </c>
      <c r="X437" s="22">
        <f t="shared" si="29"/>
        <v>100</v>
      </c>
      <c r="Y437" s="21">
        <v>0</v>
      </c>
      <c r="Z437" s="21" t="s">
        <v>67</v>
      </c>
      <c r="AA437" s="16">
        <v>224</v>
      </c>
      <c r="AB437" s="22">
        <v>0</v>
      </c>
      <c r="AC437" s="22">
        <v>100</v>
      </c>
      <c r="AD437" s="23" t="s">
        <v>163</v>
      </c>
      <c r="AE437" s="9"/>
    </row>
    <row r="438" spans="1:31" ht="63.75">
      <c r="A438" s="9"/>
      <c r="B438" s="17" t="s">
        <v>1584</v>
      </c>
      <c r="C438" s="17" t="s">
        <v>1585</v>
      </c>
      <c r="D438" s="18" t="s">
        <v>1586</v>
      </c>
      <c r="E438" s="18" t="s">
        <v>1</v>
      </c>
      <c r="F438" s="18" t="s">
        <v>310</v>
      </c>
      <c r="G438" s="19" t="s">
        <v>1587</v>
      </c>
      <c r="H438" s="19" t="s">
        <v>37</v>
      </c>
      <c r="I438" s="20" t="s">
        <v>38</v>
      </c>
      <c r="J438" s="19" t="s">
        <v>39</v>
      </c>
      <c r="K438" s="21" t="s">
        <v>40</v>
      </c>
      <c r="L438" s="19" t="s">
        <v>41</v>
      </c>
      <c r="M438" s="19" t="s">
        <v>42</v>
      </c>
      <c r="N438" s="19" t="s">
        <v>43</v>
      </c>
      <c r="O438" s="21" t="s">
        <v>44</v>
      </c>
      <c r="P438" s="21" t="s">
        <v>94</v>
      </c>
      <c r="Q438" s="24">
        <v>1671882.33</v>
      </c>
      <c r="R438" s="24">
        <v>1588320.66</v>
      </c>
      <c r="S438" s="24">
        <v>1588320.66</v>
      </c>
      <c r="T438" s="24">
        <v>1588320.66</v>
      </c>
      <c r="U438" s="24">
        <v>1588320.47</v>
      </c>
      <c r="V438" s="24">
        <v>1588320.47</v>
      </c>
      <c r="W438" s="24">
        <v>1588320.47</v>
      </c>
      <c r="X438" s="22">
        <f t="shared" si="29"/>
        <v>99.999988037679998</v>
      </c>
      <c r="Y438" s="21">
        <v>0</v>
      </c>
      <c r="Z438" s="21" t="s">
        <v>47</v>
      </c>
      <c r="AA438" s="16">
        <v>137</v>
      </c>
      <c r="AB438" s="22">
        <v>0</v>
      </c>
      <c r="AC438" s="22">
        <v>100</v>
      </c>
      <c r="AD438" s="23" t="s">
        <v>163</v>
      </c>
      <c r="AE438" s="9"/>
    </row>
    <row r="439" spans="1:31" ht="63.75">
      <c r="A439" s="9"/>
      <c r="B439" s="17" t="s">
        <v>1588</v>
      </c>
      <c r="C439" s="17" t="s">
        <v>1589</v>
      </c>
      <c r="D439" s="18" t="s">
        <v>1590</v>
      </c>
      <c r="E439" s="18" t="s">
        <v>1</v>
      </c>
      <c r="F439" s="18" t="s">
        <v>310</v>
      </c>
      <c r="G439" s="19" t="s">
        <v>1587</v>
      </c>
      <c r="H439" s="19" t="s">
        <v>37</v>
      </c>
      <c r="I439" s="20" t="s">
        <v>38</v>
      </c>
      <c r="J439" s="19" t="s">
        <v>39</v>
      </c>
      <c r="K439" s="21" t="s">
        <v>40</v>
      </c>
      <c r="L439" s="19" t="s">
        <v>41</v>
      </c>
      <c r="M439" s="19" t="s">
        <v>42</v>
      </c>
      <c r="N439" s="19" t="s">
        <v>43</v>
      </c>
      <c r="O439" s="21" t="s">
        <v>44</v>
      </c>
      <c r="P439" s="21" t="s">
        <v>94</v>
      </c>
      <c r="Q439" s="24">
        <v>127422.99</v>
      </c>
      <c r="R439" s="24">
        <v>127066.2</v>
      </c>
      <c r="S439" s="24">
        <v>127066.2</v>
      </c>
      <c r="T439" s="24">
        <v>127066.2</v>
      </c>
      <c r="U439" s="24">
        <v>127066.2</v>
      </c>
      <c r="V439" s="24">
        <v>127066.2</v>
      </c>
      <c r="W439" s="24">
        <v>127066.2</v>
      </c>
      <c r="X439" s="22">
        <f t="shared" si="29"/>
        <v>100</v>
      </c>
      <c r="Y439" s="21">
        <v>0</v>
      </c>
      <c r="Z439" s="21" t="s">
        <v>67</v>
      </c>
      <c r="AA439" s="16">
        <v>137</v>
      </c>
      <c r="AB439" s="22">
        <v>0</v>
      </c>
      <c r="AC439" s="22">
        <v>100</v>
      </c>
      <c r="AD439" s="23" t="s">
        <v>163</v>
      </c>
      <c r="AE439" s="9"/>
    </row>
    <row r="440" spans="1:31" ht="63.75">
      <c r="A440" s="9"/>
      <c r="B440" s="17" t="s">
        <v>1591</v>
      </c>
      <c r="C440" s="17" t="s">
        <v>1592</v>
      </c>
      <c r="D440" s="18" t="s">
        <v>1593</v>
      </c>
      <c r="E440" s="18" t="s">
        <v>1</v>
      </c>
      <c r="F440" s="18" t="s">
        <v>70</v>
      </c>
      <c r="G440" s="19" t="s">
        <v>90</v>
      </c>
      <c r="H440" s="19" t="s">
        <v>37</v>
      </c>
      <c r="I440" s="20" t="s">
        <v>38</v>
      </c>
      <c r="J440" s="19" t="s">
        <v>39</v>
      </c>
      <c r="K440" s="21" t="s">
        <v>40</v>
      </c>
      <c r="L440" s="19" t="s">
        <v>41</v>
      </c>
      <c r="M440" s="19" t="s">
        <v>42</v>
      </c>
      <c r="N440" s="19" t="s">
        <v>43</v>
      </c>
      <c r="O440" s="21" t="s">
        <v>44</v>
      </c>
      <c r="P440" s="21" t="s">
        <v>94</v>
      </c>
      <c r="Q440" s="24">
        <v>2184208.69</v>
      </c>
      <c r="R440" s="24">
        <v>2182109.4300000002</v>
      </c>
      <c r="S440" s="24">
        <v>2182109.4300000002</v>
      </c>
      <c r="T440" s="24">
        <v>2182109.4300000002</v>
      </c>
      <c r="U440" s="24">
        <v>2182109.42</v>
      </c>
      <c r="V440" s="24">
        <v>2182109.42</v>
      </c>
      <c r="W440" s="24">
        <v>2182109.42</v>
      </c>
      <c r="X440" s="22">
        <f t="shared" si="29"/>
        <v>99.999999541727817</v>
      </c>
      <c r="Y440" s="21">
        <v>0</v>
      </c>
      <c r="Z440" s="21" t="s">
        <v>67</v>
      </c>
      <c r="AA440" s="16">
        <v>243</v>
      </c>
      <c r="AB440" s="22">
        <v>0</v>
      </c>
      <c r="AC440" s="22">
        <v>100</v>
      </c>
      <c r="AD440" s="23" t="s">
        <v>163</v>
      </c>
      <c r="AE440" s="9"/>
    </row>
    <row r="441" spans="1:31" ht="63.75">
      <c r="A441" s="9"/>
      <c r="B441" s="17" t="s">
        <v>1594</v>
      </c>
      <c r="C441" s="17" t="s">
        <v>1595</v>
      </c>
      <c r="D441" s="18" t="s">
        <v>1596</v>
      </c>
      <c r="E441" s="18" t="s">
        <v>1</v>
      </c>
      <c r="F441" s="18" t="s">
        <v>70</v>
      </c>
      <c r="G441" s="19" t="s">
        <v>90</v>
      </c>
      <c r="H441" s="19" t="s">
        <v>37</v>
      </c>
      <c r="I441" s="20" t="s">
        <v>38</v>
      </c>
      <c r="J441" s="19" t="s">
        <v>39</v>
      </c>
      <c r="K441" s="21" t="s">
        <v>40</v>
      </c>
      <c r="L441" s="19" t="s">
        <v>41</v>
      </c>
      <c r="M441" s="19" t="s">
        <v>42</v>
      </c>
      <c r="N441" s="19" t="s">
        <v>43</v>
      </c>
      <c r="O441" s="21" t="s">
        <v>44</v>
      </c>
      <c r="P441" s="21" t="s">
        <v>94</v>
      </c>
      <c r="Q441" s="24">
        <v>4680921.8499999996</v>
      </c>
      <c r="R441" s="24">
        <v>4632284.9000000004</v>
      </c>
      <c r="S441" s="24">
        <v>4632284.9000000004</v>
      </c>
      <c r="T441" s="24">
        <v>4632284.9000000004</v>
      </c>
      <c r="U441" s="24">
        <v>3465885.32</v>
      </c>
      <c r="V441" s="24">
        <v>3465885.32</v>
      </c>
      <c r="W441" s="24">
        <v>3465885.32</v>
      </c>
      <c r="X441" s="22">
        <f t="shared" si="29"/>
        <v>74.820210648097216</v>
      </c>
      <c r="Y441" s="21">
        <v>0</v>
      </c>
      <c r="Z441" s="21" t="s">
        <v>47</v>
      </c>
      <c r="AA441" s="16">
        <v>243</v>
      </c>
      <c r="AB441" s="22">
        <v>0</v>
      </c>
      <c r="AC441" s="22">
        <v>100</v>
      </c>
      <c r="AD441" s="23" t="s">
        <v>163</v>
      </c>
      <c r="AE441" s="9"/>
    </row>
    <row r="442" spans="1:31" ht="63.75">
      <c r="A442" s="9"/>
      <c r="B442" s="17" t="s">
        <v>1597</v>
      </c>
      <c r="C442" s="17" t="s">
        <v>1598</v>
      </c>
      <c r="D442" s="18" t="s">
        <v>1599</v>
      </c>
      <c r="E442" s="18" t="s">
        <v>1</v>
      </c>
      <c r="F442" s="18" t="s">
        <v>60</v>
      </c>
      <c r="G442" s="19" t="s">
        <v>473</v>
      </c>
      <c r="H442" s="19" t="s">
        <v>37</v>
      </c>
      <c r="I442" s="20" t="s">
        <v>38</v>
      </c>
      <c r="J442" s="19" t="s">
        <v>39</v>
      </c>
      <c r="K442" s="21" t="s">
        <v>40</v>
      </c>
      <c r="L442" s="19" t="s">
        <v>41</v>
      </c>
      <c r="M442" s="19" t="s">
        <v>42</v>
      </c>
      <c r="N442" s="19" t="s">
        <v>43</v>
      </c>
      <c r="O442" s="21" t="s">
        <v>44</v>
      </c>
      <c r="P442" s="21" t="s">
        <v>94</v>
      </c>
      <c r="Q442" s="24">
        <v>51348.09</v>
      </c>
      <c r="R442" s="24">
        <v>51204.32</v>
      </c>
      <c r="S442" s="24">
        <v>51204.32</v>
      </c>
      <c r="T442" s="24">
        <v>51204.31</v>
      </c>
      <c r="U442" s="24">
        <v>51204.31</v>
      </c>
      <c r="V442" s="24">
        <v>51204.31</v>
      </c>
      <c r="W442" s="24">
        <v>51204.31</v>
      </c>
      <c r="X442" s="22">
        <f t="shared" si="29"/>
        <v>99.999980470397816</v>
      </c>
      <c r="Y442" s="21">
        <v>0</v>
      </c>
      <c r="Z442" s="21" t="s">
        <v>67</v>
      </c>
      <c r="AA442" s="16">
        <v>141</v>
      </c>
      <c r="AB442" s="22">
        <v>0</v>
      </c>
      <c r="AC442" s="22">
        <v>100</v>
      </c>
      <c r="AD442" s="23" t="s">
        <v>168</v>
      </c>
      <c r="AE442" s="9"/>
    </row>
    <row r="443" spans="1:31" ht="63.75">
      <c r="A443" s="9"/>
      <c r="B443" s="17" t="s">
        <v>1600</v>
      </c>
      <c r="C443" s="17" t="s">
        <v>1601</v>
      </c>
      <c r="D443" s="18" t="s">
        <v>1602</v>
      </c>
      <c r="E443" s="18" t="s">
        <v>1</v>
      </c>
      <c r="F443" s="18" t="s">
        <v>60</v>
      </c>
      <c r="G443" s="19" t="s">
        <v>103</v>
      </c>
      <c r="H443" s="19" t="s">
        <v>64</v>
      </c>
      <c r="I443" s="20" t="s">
        <v>38</v>
      </c>
      <c r="J443" s="19" t="s">
        <v>39</v>
      </c>
      <c r="K443" s="21" t="s">
        <v>40</v>
      </c>
      <c r="L443" s="19" t="s">
        <v>41</v>
      </c>
      <c r="M443" s="19" t="s">
        <v>42</v>
      </c>
      <c r="N443" s="19" t="s">
        <v>43</v>
      </c>
      <c r="O443" s="21" t="s">
        <v>44</v>
      </c>
      <c r="P443" s="21" t="s">
        <v>94</v>
      </c>
      <c r="Q443" s="24">
        <v>87013.69</v>
      </c>
      <c r="R443" s="24">
        <v>86819.39</v>
      </c>
      <c r="S443" s="24">
        <v>86819.39</v>
      </c>
      <c r="T443" s="24">
        <v>86819.39</v>
      </c>
      <c r="U443" s="24">
        <v>86819.39</v>
      </c>
      <c r="V443" s="24">
        <v>86819.39</v>
      </c>
      <c r="W443" s="24">
        <v>86819.39</v>
      </c>
      <c r="X443" s="22">
        <f t="shared" si="29"/>
        <v>100</v>
      </c>
      <c r="Y443" s="21">
        <v>0</v>
      </c>
      <c r="Z443" s="21" t="s">
        <v>67</v>
      </c>
      <c r="AA443" s="16">
        <v>164</v>
      </c>
      <c r="AB443" s="22">
        <v>0</v>
      </c>
      <c r="AC443" s="22">
        <v>100</v>
      </c>
      <c r="AD443" s="23" t="s">
        <v>163</v>
      </c>
      <c r="AE443" s="9"/>
    </row>
    <row r="444" spans="1:31" ht="63.75">
      <c r="A444" s="9"/>
      <c r="B444" s="17" t="s">
        <v>1603</v>
      </c>
      <c r="C444" s="17" t="s">
        <v>1604</v>
      </c>
      <c r="D444" s="18" t="s">
        <v>1605</v>
      </c>
      <c r="E444" s="18" t="s">
        <v>1</v>
      </c>
      <c r="F444" s="18" t="s">
        <v>60</v>
      </c>
      <c r="G444" s="19" t="s">
        <v>473</v>
      </c>
      <c r="H444" s="19" t="s">
        <v>37</v>
      </c>
      <c r="I444" s="20" t="s">
        <v>38</v>
      </c>
      <c r="J444" s="19" t="s">
        <v>39</v>
      </c>
      <c r="K444" s="21" t="s">
        <v>40</v>
      </c>
      <c r="L444" s="19" t="s">
        <v>41</v>
      </c>
      <c r="M444" s="19" t="s">
        <v>42</v>
      </c>
      <c r="N444" s="19" t="s">
        <v>43</v>
      </c>
      <c r="O444" s="21" t="s">
        <v>44</v>
      </c>
      <c r="P444" s="21" t="s">
        <v>94</v>
      </c>
      <c r="Q444" s="24">
        <v>396338.95</v>
      </c>
      <c r="R444" s="24">
        <v>393793.91</v>
      </c>
      <c r="S444" s="24">
        <v>393793.91</v>
      </c>
      <c r="T444" s="24">
        <v>393793.91</v>
      </c>
      <c r="U444" s="24">
        <v>393793.91</v>
      </c>
      <c r="V444" s="24">
        <v>393793.91</v>
      </c>
      <c r="W444" s="24">
        <v>393793.91</v>
      </c>
      <c r="X444" s="22">
        <f t="shared" si="29"/>
        <v>100</v>
      </c>
      <c r="Y444" s="21">
        <v>0</v>
      </c>
      <c r="Z444" s="21" t="s">
        <v>47</v>
      </c>
      <c r="AA444" s="16">
        <v>121</v>
      </c>
      <c r="AB444" s="22">
        <v>0</v>
      </c>
      <c r="AC444" s="22">
        <v>100</v>
      </c>
      <c r="AD444" s="23" t="s">
        <v>168</v>
      </c>
      <c r="AE444" s="9"/>
    </row>
    <row r="445" spans="1:31" ht="63.75">
      <c r="A445" s="9"/>
      <c r="B445" s="17" t="s">
        <v>1606</v>
      </c>
      <c r="C445" s="17" t="s">
        <v>1607</v>
      </c>
      <c r="D445" s="18" t="s">
        <v>1608</v>
      </c>
      <c r="E445" s="18" t="s">
        <v>1</v>
      </c>
      <c r="F445" s="18" t="s">
        <v>126</v>
      </c>
      <c r="G445" s="19" t="s">
        <v>127</v>
      </c>
      <c r="H445" s="19" t="s">
        <v>64</v>
      </c>
      <c r="I445" s="20" t="s">
        <v>38</v>
      </c>
      <c r="J445" s="19" t="s">
        <v>39</v>
      </c>
      <c r="K445" s="21" t="s">
        <v>40</v>
      </c>
      <c r="L445" s="19" t="s">
        <v>41</v>
      </c>
      <c r="M445" s="19" t="s">
        <v>42</v>
      </c>
      <c r="N445" s="19" t="s">
        <v>43</v>
      </c>
      <c r="O445" s="21" t="s">
        <v>44</v>
      </c>
      <c r="P445" s="21" t="s">
        <v>94</v>
      </c>
      <c r="Q445" s="24">
        <v>355262.28</v>
      </c>
      <c r="R445" s="24">
        <v>353230.37</v>
      </c>
      <c r="S445" s="24">
        <v>353230.37</v>
      </c>
      <c r="T445" s="24">
        <v>353230.37</v>
      </c>
      <c r="U445" s="24">
        <v>353230.37</v>
      </c>
      <c r="V445" s="24">
        <v>353230.37</v>
      </c>
      <c r="W445" s="24">
        <v>353230.37</v>
      </c>
      <c r="X445" s="22">
        <f t="shared" si="29"/>
        <v>100</v>
      </c>
      <c r="Y445" s="21">
        <v>0</v>
      </c>
      <c r="Z445" s="21" t="s">
        <v>47</v>
      </c>
      <c r="AA445" s="16">
        <v>106</v>
      </c>
      <c r="AB445" s="22">
        <v>0</v>
      </c>
      <c r="AC445" s="22">
        <v>100</v>
      </c>
      <c r="AD445" s="23" t="s">
        <v>168</v>
      </c>
      <c r="AE445" s="9"/>
    </row>
    <row r="446" spans="1:31" ht="63.75">
      <c r="A446" s="9"/>
      <c r="B446" s="17" t="s">
        <v>1609</v>
      </c>
      <c r="C446" s="17" t="s">
        <v>1610</v>
      </c>
      <c r="D446" s="18" t="s">
        <v>1611</v>
      </c>
      <c r="E446" s="18" t="s">
        <v>1</v>
      </c>
      <c r="F446" s="18" t="s">
        <v>60</v>
      </c>
      <c r="G446" s="19" t="s">
        <v>515</v>
      </c>
      <c r="H446" s="19" t="s">
        <v>37</v>
      </c>
      <c r="I446" s="20" t="s">
        <v>38</v>
      </c>
      <c r="J446" s="19" t="s">
        <v>39</v>
      </c>
      <c r="K446" s="21" t="s">
        <v>40</v>
      </c>
      <c r="L446" s="19" t="s">
        <v>41</v>
      </c>
      <c r="M446" s="19" t="s">
        <v>42</v>
      </c>
      <c r="N446" s="19" t="s">
        <v>43</v>
      </c>
      <c r="O446" s="21" t="s">
        <v>44</v>
      </c>
      <c r="P446" s="21" t="s">
        <v>94</v>
      </c>
      <c r="Q446" s="24">
        <v>397506.4</v>
      </c>
      <c r="R446" s="24">
        <v>396674.18</v>
      </c>
      <c r="S446" s="24">
        <v>396674.18</v>
      </c>
      <c r="T446" s="24">
        <v>396674.18</v>
      </c>
      <c r="U446" s="24">
        <v>396674.18</v>
      </c>
      <c r="V446" s="24">
        <v>396674.18</v>
      </c>
      <c r="W446" s="24">
        <v>396674.18</v>
      </c>
      <c r="X446" s="22">
        <f t="shared" si="29"/>
        <v>100</v>
      </c>
      <c r="Y446" s="21">
        <v>0</v>
      </c>
      <c r="Z446" s="21" t="s">
        <v>67</v>
      </c>
      <c r="AA446" s="16">
        <v>217</v>
      </c>
      <c r="AB446" s="22">
        <v>0</v>
      </c>
      <c r="AC446" s="22">
        <v>100</v>
      </c>
      <c r="AD446" s="23" t="s">
        <v>168</v>
      </c>
      <c r="AE446" s="9"/>
    </row>
    <row r="447" spans="1:31" ht="63.75">
      <c r="A447" s="9"/>
      <c r="B447" s="17" t="s">
        <v>1612</v>
      </c>
      <c r="C447" s="17" t="s">
        <v>1613</v>
      </c>
      <c r="D447" s="18" t="s">
        <v>1614</v>
      </c>
      <c r="E447" s="18" t="s">
        <v>1</v>
      </c>
      <c r="F447" s="18" t="s">
        <v>126</v>
      </c>
      <c r="G447" s="19" t="s">
        <v>146</v>
      </c>
      <c r="H447" s="19" t="s">
        <v>64</v>
      </c>
      <c r="I447" s="20" t="s">
        <v>38</v>
      </c>
      <c r="J447" s="19" t="s">
        <v>39</v>
      </c>
      <c r="K447" s="21" t="s">
        <v>40</v>
      </c>
      <c r="L447" s="19" t="s">
        <v>41</v>
      </c>
      <c r="M447" s="19" t="s">
        <v>42</v>
      </c>
      <c r="N447" s="19" t="s">
        <v>43</v>
      </c>
      <c r="O447" s="21" t="s">
        <v>44</v>
      </c>
      <c r="P447" s="21" t="s">
        <v>94</v>
      </c>
      <c r="Q447" s="24">
        <v>56206.41</v>
      </c>
      <c r="R447" s="24">
        <v>56049.03</v>
      </c>
      <c r="S447" s="24">
        <v>56049.03</v>
      </c>
      <c r="T447" s="24">
        <v>56049.03</v>
      </c>
      <c r="U447" s="24">
        <v>56049.03</v>
      </c>
      <c r="V447" s="24">
        <v>56049.03</v>
      </c>
      <c r="W447" s="24">
        <v>56049.03</v>
      </c>
      <c r="X447" s="22">
        <f t="shared" si="29"/>
        <v>100</v>
      </c>
      <c r="Y447" s="21">
        <v>0</v>
      </c>
      <c r="Z447" s="21" t="s">
        <v>67</v>
      </c>
      <c r="AA447" s="16">
        <v>94</v>
      </c>
      <c r="AB447" s="22">
        <v>0</v>
      </c>
      <c r="AC447" s="22">
        <v>100</v>
      </c>
      <c r="AD447" s="23" t="s">
        <v>168</v>
      </c>
      <c r="AE447" s="9"/>
    </row>
    <row r="448" spans="1:31" ht="76.5">
      <c r="A448" s="9"/>
      <c r="B448" s="17" t="s">
        <v>1615</v>
      </c>
      <c r="C448" s="17" t="s">
        <v>1616</v>
      </c>
      <c r="D448" s="18" t="s">
        <v>1617</v>
      </c>
      <c r="E448" s="18" t="s">
        <v>1</v>
      </c>
      <c r="F448" s="18" t="s">
        <v>60</v>
      </c>
      <c r="G448" s="19" t="s">
        <v>103</v>
      </c>
      <c r="H448" s="19" t="s">
        <v>64</v>
      </c>
      <c r="I448" s="20" t="s">
        <v>38</v>
      </c>
      <c r="J448" s="19" t="s">
        <v>39</v>
      </c>
      <c r="K448" s="21" t="s">
        <v>40</v>
      </c>
      <c r="L448" s="19" t="s">
        <v>41</v>
      </c>
      <c r="M448" s="19" t="s">
        <v>42</v>
      </c>
      <c r="N448" s="19" t="s">
        <v>43</v>
      </c>
      <c r="O448" s="21" t="s">
        <v>44</v>
      </c>
      <c r="P448" s="21" t="s">
        <v>94</v>
      </c>
      <c r="Q448" s="24">
        <v>476355.8</v>
      </c>
      <c r="R448" s="24">
        <v>472670.39</v>
      </c>
      <c r="S448" s="24">
        <v>472670.39</v>
      </c>
      <c r="T448" s="24">
        <v>472670.39</v>
      </c>
      <c r="U448" s="24">
        <v>472670.39</v>
      </c>
      <c r="V448" s="24">
        <v>472670.39</v>
      </c>
      <c r="W448" s="24">
        <v>472670.39</v>
      </c>
      <c r="X448" s="22">
        <f t="shared" si="29"/>
        <v>100</v>
      </c>
      <c r="Y448" s="21">
        <v>0</v>
      </c>
      <c r="Z448" s="21" t="s">
        <v>47</v>
      </c>
      <c r="AA448" s="16">
        <v>164</v>
      </c>
      <c r="AB448" s="22">
        <v>0</v>
      </c>
      <c r="AC448" s="22">
        <v>100</v>
      </c>
      <c r="AD448" s="23" t="s">
        <v>163</v>
      </c>
      <c r="AE448" s="9"/>
    </row>
    <row r="449" spans="1:31" ht="63.75">
      <c r="A449" s="9"/>
      <c r="B449" s="17" t="s">
        <v>1618</v>
      </c>
      <c r="C449" s="17" t="s">
        <v>1619</v>
      </c>
      <c r="D449" s="18" t="s">
        <v>1620</v>
      </c>
      <c r="E449" s="18" t="s">
        <v>1</v>
      </c>
      <c r="F449" s="18" t="s">
        <v>36</v>
      </c>
      <c r="G449" s="19" t="s">
        <v>1621</v>
      </c>
      <c r="H449" s="19" t="s">
        <v>64</v>
      </c>
      <c r="I449" s="20" t="s">
        <v>38</v>
      </c>
      <c r="J449" s="19" t="s">
        <v>39</v>
      </c>
      <c r="K449" s="21" t="s">
        <v>40</v>
      </c>
      <c r="L449" s="19" t="s">
        <v>41</v>
      </c>
      <c r="M449" s="19" t="s">
        <v>42</v>
      </c>
      <c r="N449" s="19" t="s">
        <v>43</v>
      </c>
      <c r="O449" s="21" t="s">
        <v>44</v>
      </c>
      <c r="P449" s="21" t="s">
        <v>94</v>
      </c>
      <c r="Q449" s="24">
        <v>1500000</v>
      </c>
      <c r="R449" s="24">
        <v>1427003.9</v>
      </c>
      <c r="S449" s="24">
        <v>1427003.9</v>
      </c>
      <c r="T449" s="24">
        <v>1427003.9</v>
      </c>
      <c r="U449" s="24">
        <v>1198482.29</v>
      </c>
      <c r="V449" s="24">
        <v>1198482.29</v>
      </c>
      <c r="W449" s="24">
        <v>1198482.29</v>
      </c>
      <c r="X449" s="22">
        <f t="shared" si="29"/>
        <v>83.985915525528711</v>
      </c>
      <c r="Y449" s="21">
        <v>0</v>
      </c>
      <c r="Z449" s="21" t="s">
        <v>47</v>
      </c>
      <c r="AA449" s="16">
        <v>59</v>
      </c>
      <c r="AB449" s="22">
        <v>0</v>
      </c>
      <c r="AC449" s="22">
        <v>100</v>
      </c>
      <c r="AD449" s="23" t="s">
        <v>168</v>
      </c>
      <c r="AE449" s="9"/>
    </row>
    <row r="450" spans="1:31" ht="63.75">
      <c r="A450" s="9"/>
      <c r="B450" s="17" t="s">
        <v>1622</v>
      </c>
      <c r="C450" s="17" t="s">
        <v>1623</v>
      </c>
      <c r="D450" s="18" t="s">
        <v>1624</v>
      </c>
      <c r="E450" s="18" t="s">
        <v>1</v>
      </c>
      <c r="F450" s="18" t="s">
        <v>60</v>
      </c>
      <c r="G450" s="19" t="s">
        <v>103</v>
      </c>
      <c r="H450" s="19" t="s">
        <v>64</v>
      </c>
      <c r="I450" s="20" t="s">
        <v>38</v>
      </c>
      <c r="J450" s="19" t="s">
        <v>39</v>
      </c>
      <c r="K450" s="21" t="s">
        <v>40</v>
      </c>
      <c r="L450" s="19" t="s">
        <v>41</v>
      </c>
      <c r="M450" s="19" t="s">
        <v>42</v>
      </c>
      <c r="N450" s="19" t="s">
        <v>43</v>
      </c>
      <c r="O450" s="21" t="s">
        <v>44</v>
      </c>
      <c r="P450" s="21" t="s">
        <v>94</v>
      </c>
      <c r="Q450" s="24">
        <v>27965.16</v>
      </c>
      <c r="R450" s="24">
        <v>27829.85</v>
      </c>
      <c r="S450" s="24">
        <v>27829.85</v>
      </c>
      <c r="T450" s="24">
        <v>27829.85</v>
      </c>
      <c r="U450" s="24">
        <v>27829.85</v>
      </c>
      <c r="V450" s="24">
        <v>27829.85</v>
      </c>
      <c r="W450" s="24">
        <v>27829.85</v>
      </c>
      <c r="X450" s="22">
        <f t="shared" si="29"/>
        <v>100</v>
      </c>
      <c r="Y450" s="21">
        <v>0</v>
      </c>
      <c r="Z450" s="21" t="s">
        <v>67</v>
      </c>
      <c r="AA450" s="16">
        <v>241</v>
      </c>
      <c r="AB450" s="22">
        <v>0</v>
      </c>
      <c r="AC450" s="22">
        <v>100</v>
      </c>
      <c r="AD450" s="23" t="s">
        <v>168</v>
      </c>
      <c r="AE450" s="9"/>
    </row>
    <row r="451" spans="1:31" ht="60.75">
      <c r="A451" s="9"/>
      <c r="B451" s="17" t="s">
        <v>1625</v>
      </c>
      <c r="C451" s="17" t="s">
        <v>1626</v>
      </c>
      <c r="D451" s="18" t="s">
        <v>1627</v>
      </c>
      <c r="E451" s="18" t="s">
        <v>1</v>
      </c>
      <c r="F451" s="18" t="s">
        <v>62</v>
      </c>
      <c r="G451" s="19" t="s">
        <v>196</v>
      </c>
      <c r="H451" s="19" t="s">
        <v>37</v>
      </c>
      <c r="I451" s="20" t="s">
        <v>38</v>
      </c>
      <c r="J451" s="19" t="s">
        <v>39</v>
      </c>
      <c r="K451" s="21" t="s">
        <v>40</v>
      </c>
      <c r="L451" s="19" t="s">
        <v>41</v>
      </c>
      <c r="M451" s="19" t="s">
        <v>42</v>
      </c>
      <c r="N451" s="19" t="s">
        <v>43</v>
      </c>
      <c r="O451" s="21" t="s">
        <v>44</v>
      </c>
      <c r="P451" s="21" t="s">
        <v>94</v>
      </c>
      <c r="Q451" s="24">
        <v>557221.93000000005</v>
      </c>
      <c r="R451" s="24">
        <v>556119.46</v>
      </c>
      <c r="S451" s="24">
        <v>556119.46</v>
      </c>
      <c r="T451" s="24">
        <v>556119.46</v>
      </c>
      <c r="U451" s="24">
        <v>556119.46</v>
      </c>
      <c r="V451" s="24">
        <v>556119.46</v>
      </c>
      <c r="W451" s="24">
        <v>556119.46</v>
      </c>
      <c r="X451" s="22">
        <f t="shared" si="29"/>
        <v>100</v>
      </c>
      <c r="Y451" s="21">
        <v>0</v>
      </c>
      <c r="Z451" s="21" t="s">
        <v>67</v>
      </c>
      <c r="AA451" s="16">
        <v>125</v>
      </c>
      <c r="AB451" s="22">
        <v>0</v>
      </c>
      <c r="AC451" s="22">
        <v>100</v>
      </c>
      <c r="AD451" s="23" t="s">
        <v>163</v>
      </c>
      <c r="AE451" s="9"/>
    </row>
    <row r="452" spans="1:31" ht="63.75">
      <c r="A452" s="9"/>
      <c r="B452" s="17" t="s">
        <v>1628</v>
      </c>
      <c r="C452" s="17" t="s">
        <v>1629</v>
      </c>
      <c r="D452" s="18" t="s">
        <v>1630</v>
      </c>
      <c r="E452" s="18" t="s">
        <v>1</v>
      </c>
      <c r="F452" s="18" t="s">
        <v>152</v>
      </c>
      <c r="G452" s="19" t="s">
        <v>1631</v>
      </c>
      <c r="H452" s="19" t="s">
        <v>64</v>
      </c>
      <c r="I452" s="20" t="s">
        <v>38</v>
      </c>
      <c r="J452" s="19" t="s">
        <v>39</v>
      </c>
      <c r="K452" s="21" t="s">
        <v>40</v>
      </c>
      <c r="L452" s="19" t="s">
        <v>41</v>
      </c>
      <c r="M452" s="19" t="s">
        <v>42</v>
      </c>
      <c r="N452" s="19" t="s">
        <v>43</v>
      </c>
      <c r="O452" s="21" t="s">
        <v>44</v>
      </c>
      <c r="P452" s="21" t="s">
        <v>94</v>
      </c>
      <c r="Q452" s="24">
        <v>2210357.06</v>
      </c>
      <c r="R452" s="24">
        <v>2078796.2</v>
      </c>
      <c r="S452" s="24">
        <v>2078796.2</v>
      </c>
      <c r="T452" s="24">
        <v>2078796.2</v>
      </c>
      <c r="U452" s="24">
        <v>2078796.2</v>
      </c>
      <c r="V452" s="24">
        <v>2078796.2</v>
      </c>
      <c r="W452" s="24">
        <v>2078796.2</v>
      </c>
      <c r="X452" s="22">
        <f t="shared" si="29"/>
        <v>100</v>
      </c>
      <c r="Y452" s="21">
        <v>0</v>
      </c>
      <c r="Z452" s="21" t="s">
        <v>47</v>
      </c>
      <c r="AA452" s="16">
        <v>32</v>
      </c>
      <c r="AB452" s="22">
        <v>0</v>
      </c>
      <c r="AC452" s="22">
        <v>100</v>
      </c>
      <c r="AD452" s="23" t="s">
        <v>168</v>
      </c>
      <c r="AE452" s="9"/>
    </row>
    <row r="453" spans="1:31" ht="63.75">
      <c r="A453" s="9"/>
      <c r="B453" s="17" t="s">
        <v>1632</v>
      </c>
      <c r="C453" s="17" t="s">
        <v>1633</v>
      </c>
      <c r="D453" s="18" t="s">
        <v>1634</v>
      </c>
      <c r="E453" s="18" t="s">
        <v>1</v>
      </c>
      <c r="F453" s="18" t="s">
        <v>152</v>
      </c>
      <c r="G453" s="19" t="s">
        <v>1631</v>
      </c>
      <c r="H453" s="19" t="s">
        <v>64</v>
      </c>
      <c r="I453" s="20" t="s">
        <v>38</v>
      </c>
      <c r="J453" s="19" t="s">
        <v>39</v>
      </c>
      <c r="K453" s="21" t="s">
        <v>40</v>
      </c>
      <c r="L453" s="19" t="s">
        <v>41</v>
      </c>
      <c r="M453" s="19" t="s">
        <v>42</v>
      </c>
      <c r="N453" s="19" t="s">
        <v>43</v>
      </c>
      <c r="O453" s="21" t="s">
        <v>44</v>
      </c>
      <c r="P453" s="21" t="s">
        <v>94</v>
      </c>
      <c r="Q453" s="24">
        <v>176185.53</v>
      </c>
      <c r="R453" s="24">
        <v>175241.21</v>
      </c>
      <c r="S453" s="24">
        <v>175241.21</v>
      </c>
      <c r="T453" s="24">
        <v>175241.21</v>
      </c>
      <c r="U453" s="24">
        <v>175241.2</v>
      </c>
      <c r="V453" s="24">
        <v>175241.2</v>
      </c>
      <c r="W453" s="24">
        <v>175241.2</v>
      </c>
      <c r="X453" s="22">
        <f t="shared" si="29"/>
        <v>99.999994293579704</v>
      </c>
      <c r="Y453" s="21">
        <v>0</v>
      </c>
      <c r="Z453" s="21" t="s">
        <v>67</v>
      </c>
      <c r="AA453" s="16">
        <v>32</v>
      </c>
      <c r="AB453" s="22">
        <v>0</v>
      </c>
      <c r="AC453" s="22">
        <v>100</v>
      </c>
      <c r="AD453" s="23" t="s">
        <v>163</v>
      </c>
      <c r="AE453" s="9"/>
    </row>
    <row r="454" spans="1:31" ht="63.75">
      <c r="A454" s="9"/>
      <c r="B454" s="17" t="s">
        <v>1635</v>
      </c>
      <c r="C454" s="17" t="s">
        <v>1636</v>
      </c>
      <c r="D454" s="18" t="s">
        <v>1637</v>
      </c>
      <c r="E454" s="18" t="s">
        <v>1</v>
      </c>
      <c r="F454" s="18" t="s">
        <v>36</v>
      </c>
      <c r="G454" s="19" t="s">
        <v>130</v>
      </c>
      <c r="H454" s="19" t="s">
        <v>64</v>
      </c>
      <c r="I454" s="20" t="s">
        <v>38</v>
      </c>
      <c r="J454" s="19" t="s">
        <v>39</v>
      </c>
      <c r="K454" s="21" t="s">
        <v>40</v>
      </c>
      <c r="L454" s="19" t="s">
        <v>41</v>
      </c>
      <c r="M454" s="19" t="s">
        <v>42</v>
      </c>
      <c r="N454" s="19" t="s">
        <v>43</v>
      </c>
      <c r="O454" s="21" t="s">
        <v>44</v>
      </c>
      <c r="P454" s="21" t="s">
        <v>94</v>
      </c>
      <c r="Q454" s="24">
        <v>1500000</v>
      </c>
      <c r="R454" s="24">
        <v>1427003.9</v>
      </c>
      <c r="S454" s="24">
        <v>1427003.9</v>
      </c>
      <c r="T454" s="24">
        <v>1427003.9</v>
      </c>
      <c r="U454" s="24">
        <v>1199331.6499999999</v>
      </c>
      <c r="V454" s="24">
        <v>1199331.6499999999</v>
      </c>
      <c r="W454" s="24">
        <v>1199331.6499999999</v>
      </c>
      <c r="X454" s="22">
        <f t="shared" si="29"/>
        <v>84.045436035598769</v>
      </c>
      <c r="Y454" s="21">
        <v>0</v>
      </c>
      <c r="Z454" s="21" t="s">
        <v>47</v>
      </c>
      <c r="AA454" s="16">
        <v>220</v>
      </c>
      <c r="AB454" s="22">
        <v>0</v>
      </c>
      <c r="AC454" s="22">
        <v>100</v>
      </c>
      <c r="AD454" s="23" t="s">
        <v>163</v>
      </c>
      <c r="AE454" s="9"/>
    </row>
    <row r="455" spans="1:31" ht="63.75">
      <c r="A455" s="9"/>
      <c r="B455" s="17" t="s">
        <v>1638</v>
      </c>
      <c r="C455" s="17" t="s">
        <v>1639</v>
      </c>
      <c r="D455" s="18" t="s">
        <v>1640</v>
      </c>
      <c r="E455" s="18" t="s">
        <v>1</v>
      </c>
      <c r="F455" s="18" t="s">
        <v>36</v>
      </c>
      <c r="G455" s="19" t="s">
        <v>130</v>
      </c>
      <c r="H455" s="19" t="s">
        <v>64</v>
      </c>
      <c r="I455" s="20" t="s">
        <v>38</v>
      </c>
      <c r="J455" s="19" t="s">
        <v>39</v>
      </c>
      <c r="K455" s="21" t="s">
        <v>40</v>
      </c>
      <c r="L455" s="19" t="s">
        <v>41</v>
      </c>
      <c r="M455" s="19" t="s">
        <v>42</v>
      </c>
      <c r="N455" s="19" t="s">
        <v>43</v>
      </c>
      <c r="O455" s="21" t="s">
        <v>44</v>
      </c>
      <c r="P455" s="21" t="s">
        <v>94</v>
      </c>
      <c r="Q455" s="24">
        <v>1500000</v>
      </c>
      <c r="R455" s="24">
        <v>1427003.9</v>
      </c>
      <c r="S455" s="24">
        <v>1427003.9</v>
      </c>
      <c r="T455" s="24">
        <v>1427003.9</v>
      </c>
      <c r="U455" s="24">
        <v>1198831.96</v>
      </c>
      <c r="V455" s="24">
        <v>1198831.96</v>
      </c>
      <c r="W455" s="24">
        <v>1198831.96</v>
      </c>
      <c r="X455" s="22">
        <f t="shared" si="29"/>
        <v>84.010419312799357</v>
      </c>
      <c r="Y455" s="21">
        <v>0</v>
      </c>
      <c r="Z455" s="21" t="s">
        <v>47</v>
      </c>
      <c r="AA455" s="16">
        <v>73</v>
      </c>
      <c r="AB455" s="22">
        <v>0</v>
      </c>
      <c r="AC455" s="22">
        <v>100</v>
      </c>
      <c r="AD455" s="23" t="s">
        <v>168</v>
      </c>
      <c r="AE455" s="9"/>
    </row>
    <row r="456" spans="1:31" ht="60.75">
      <c r="A456" s="9"/>
      <c r="B456" s="17" t="s">
        <v>1641</v>
      </c>
      <c r="C456" s="17" t="s">
        <v>1642</v>
      </c>
      <c r="D456" s="18" t="s">
        <v>1643</v>
      </c>
      <c r="E456" s="18" t="s">
        <v>1</v>
      </c>
      <c r="F456" s="18" t="s">
        <v>555</v>
      </c>
      <c r="G456" s="19" t="s">
        <v>555</v>
      </c>
      <c r="H456" s="19" t="s">
        <v>64</v>
      </c>
      <c r="I456" s="20" t="s">
        <v>38</v>
      </c>
      <c r="J456" s="19" t="s">
        <v>39</v>
      </c>
      <c r="K456" s="21" t="s">
        <v>40</v>
      </c>
      <c r="L456" s="19" t="s">
        <v>41</v>
      </c>
      <c r="M456" s="19" t="s">
        <v>42</v>
      </c>
      <c r="N456" s="19" t="s">
        <v>43</v>
      </c>
      <c r="O456" s="21" t="s">
        <v>44</v>
      </c>
      <c r="P456" s="21" t="s">
        <v>94</v>
      </c>
      <c r="Q456" s="24">
        <v>174027.38</v>
      </c>
      <c r="R456" s="24">
        <v>173655.48</v>
      </c>
      <c r="S456" s="24">
        <v>173655.48</v>
      </c>
      <c r="T456" s="24">
        <v>173655.48</v>
      </c>
      <c r="U456" s="24">
        <v>173655.48</v>
      </c>
      <c r="V456" s="24">
        <v>173655.48</v>
      </c>
      <c r="W456" s="24">
        <v>173655.48</v>
      </c>
      <c r="X456" s="22">
        <f t="shared" ref="X456:X458" si="30">IF(ISERROR(V456/R456),0,((V456/R456)*100))</f>
        <v>100</v>
      </c>
      <c r="Y456" s="21">
        <v>0</v>
      </c>
      <c r="Z456" s="21" t="s">
        <v>67</v>
      </c>
      <c r="AA456" s="16">
        <v>138</v>
      </c>
      <c r="AB456" s="22">
        <v>0</v>
      </c>
      <c r="AC456" s="22">
        <v>100</v>
      </c>
      <c r="AD456" s="23" t="s">
        <v>163</v>
      </c>
      <c r="AE456" s="9"/>
    </row>
    <row r="457" spans="1:31" ht="63.75">
      <c r="A457" s="9"/>
      <c r="B457" s="17" t="s">
        <v>1644</v>
      </c>
      <c r="C457" s="17" t="s">
        <v>1645</v>
      </c>
      <c r="D457" s="18" t="s">
        <v>1646</v>
      </c>
      <c r="E457" s="18" t="s">
        <v>1</v>
      </c>
      <c r="F457" s="18" t="s">
        <v>555</v>
      </c>
      <c r="G457" s="19" t="s">
        <v>555</v>
      </c>
      <c r="H457" s="19" t="s">
        <v>64</v>
      </c>
      <c r="I457" s="20" t="s">
        <v>38</v>
      </c>
      <c r="J457" s="19" t="s">
        <v>39</v>
      </c>
      <c r="K457" s="21" t="s">
        <v>40</v>
      </c>
      <c r="L457" s="19" t="s">
        <v>41</v>
      </c>
      <c r="M457" s="19" t="s">
        <v>42</v>
      </c>
      <c r="N457" s="19" t="s">
        <v>43</v>
      </c>
      <c r="O457" s="21" t="s">
        <v>44</v>
      </c>
      <c r="P457" s="21" t="s">
        <v>94</v>
      </c>
      <c r="Q457" s="24">
        <v>443993.37</v>
      </c>
      <c r="R457" s="24">
        <v>440138.49</v>
      </c>
      <c r="S457" s="24">
        <v>440138.49</v>
      </c>
      <c r="T457" s="24">
        <v>440138.49</v>
      </c>
      <c r="U457" s="24">
        <v>440138.49</v>
      </c>
      <c r="V457" s="24">
        <v>440138.49</v>
      </c>
      <c r="W457" s="24">
        <v>440138.49</v>
      </c>
      <c r="X457" s="22">
        <f t="shared" si="30"/>
        <v>100</v>
      </c>
      <c r="Y457" s="21">
        <v>0</v>
      </c>
      <c r="Z457" s="21" t="s">
        <v>47</v>
      </c>
      <c r="AA457" s="16">
        <v>138</v>
      </c>
      <c r="AB457" s="22">
        <v>0</v>
      </c>
      <c r="AC457" s="22">
        <v>100</v>
      </c>
      <c r="AD457" s="23" t="s">
        <v>168</v>
      </c>
      <c r="AE457" s="9"/>
    </row>
    <row r="458" spans="1:31" ht="63.75">
      <c r="A458" s="9"/>
      <c r="B458" s="17" t="s">
        <v>1647</v>
      </c>
      <c r="C458" s="17" t="s">
        <v>1648</v>
      </c>
      <c r="D458" s="18" t="s">
        <v>1649</v>
      </c>
      <c r="E458" s="18" t="s">
        <v>1</v>
      </c>
      <c r="F458" s="18" t="s">
        <v>555</v>
      </c>
      <c r="G458" s="19" t="s">
        <v>1282</v>
      </c>
      <c r="H458" s="19" t="s">
        <v>64</v>
      </c>
      <c r="I458" s="20" t="s">
        <v>38</v>
      </c>
      <c r="J458" s="19" t="s">
        <v>39</v>
      </c>
      <c r="K458" s="21" t="s">
        <v>40</v>
      </c>
      <c r="L458" s="19" t="s">
        <v>41</v>
      </c>
      <c r="M458" s="19" t="s">
        <v>42</v>
      </c>
      <c r="N458" s="19" t="s">
        <v>43</v>
      </c>
      <c r="O458" s="21" t="s">
        <v>44</v>
      </c>
      <c r="P458" s="21" t="s">
        <v>94</v>
      </c>
      <c r="Q458" s="24">
        <v>402364.69</v>
      </c>
      <c r="R458" s="24">
        <v>399574.37</v>
      </c>
      <c r="S458" s="24">
        <v>399574.37</v>
      </c>
      <c r="T458" s="24">
        <v>399574.37</v>
      </c>
      <c r="U458" s="24">
        <v>399574.34</v>
      </c>
      <c r="V458" s="24">
        <v>399574.34</v>
      </c>
      <c r="W458" s="24">
        <v>399574.34</v>
      </c>
      <c r="X458" s="22">
        <f t="shared" si="30"/>
        <v>99.999992492010946</v>
      </c>
      <c r="Y458" s="21">
        <v>0</v>
      </c>
      <c r="Z458" s="21" t="s">
        <v>47</v>
      </c>
      <c r="AA458" s="16">
        <v>52</v>
      </c>
      <c r="AB458" s="22">
        <v>0</v>
      </c>
      <c r="AC458" s="22">
        <v>100</v>
      </c>
      <c r="AD458" s="23" t="s">
        <v>168</v>
      </c>
      <c r="AE458" s="9"/>
    </row>
    <row r="459" spans="1:31" ht="63.75">
      <c r="A459" s="9"/>
      <c r="B459" s="17" t="s">
        <v>1650</v>
      </c>
      <c r="C459" s="17" t="s">
        <v>1651</v>
      </c>
      <c r="D459" s="18" t="s">
        <v>1652</v>
      </c>
      <c r="E459" s="18" t="s">
        <v>1</v>
      </c>
      <c r="F459" s="18" t="s">
        <v>1</v>
      </c>
      <c r="G459" s="19" t="s">
        <v>324</v>
      </c>
      <c r="H459" s="19" t="s">
        <v>37</v>
      </c>
      <c r="I459" s="20" t="s">
        <v>38</v>
      </c>
      <c r="J459" s="19" t="s">
        <v>39</v>
      </c>
      <c r="K459" s="21" t="s">
        <v>40</v>
      </c>
      <c r="L459" s="19" t="s">
        <v>41</v>
      </c>
      <c r="M459" s="19" t="s">
        <v>42</v>
      </c>
      <c r="N459" s="19" t="s">
        <v>43</v>
      </c>
      <c r="O459" s="21" t="s">
        <v>44</v>
      </c>
      <c r="P459" s="21" t="s">
        <v>94</v>
      </c>
      <c r="Q459" s="24">
        <v>269290.68</v>
      </c>
      <c r="R459" s="24">
        <v>264660.78999999998</v>
      </c>
      <c r="S459" s="24">
        <v>264660.78999999998</v>
      </c>
      <c r="T459" s="24">
        <v>264660.78999999998</v>
      </c>
      <c r="U459" s="24">
        <v>236672.72</v>
      </c>
      <c r="V459" s="24">
        <v>236672.72</v>
      </c>
      <c r="W459" s="24">
        <v>236672.72</v>
      </c>
      <c r="X459" s="22">
        <f t="shared" ref="X459" si="31">IF(ISERROR(V459/R459),0,((V459/R459)*100))</f>
        <v>89.42492765928796</v>
      </c>
      <c r="Y459" s="21">
        <v>0</v>
      </c>
      <c r="Z459" s="21" t="s">
        <v>47</v>
      </c>
      <c r="AA459" s="16">
        <v>104</v>
      </c>
      <c r="AB459" s="22">
        <v>0</v>
      </c>
      <c r="AC459" s="22">
        <v>100</v>
      </c>
      <c r="AD459" s="23" t="s">
        <v>168</v>
      </c>
      <c r="AE459" s="9"/>
    </row>
    <row r="460" spans="1:31" ht="60.75">
      <c r="A460" s="9"/>
      <c r="B460" s="17" t="s">
        <v>1653</v>
      </c>
      <c r="C460" s="17" t="s">
        <v>1654</v>
      </c>
      <c r="D460" s="18" t="s">
        <v>1655</v>
      </c>
      <c r="E460" s="18" t="s">
        <v>1</v>
      </c>
      <c r="F460" s="18" t="s">
        <v>91</v>
      </c>
      <c r="G460" s="19" t="s">
        <v>91</v>
      </c>
      <c r="H460" s="19" t="s">
        <v>64</v>
      </c>
      <c r="I460" s="20" t="s">
        <v>38</v>
      </c>
      <c r="J460" s="19" t="s">
        <v>39</v>
      </c>
      <c r="K460" s="21" t="s">
        <v>40</v>
      </c>
      <c r="L460" s="19" t="s">
        <v>41</v>
      </c>
      <c r="M460" s="19" t="s">
        <v>42</v>
      </c>
      <c r="N460" s="19" t="s">
        <v>43</v>
      </c>
      <c r="O460" s="21" t="s">
        <v>44</v>
      </c>
      <c r="P460" s="21" t="s">
        <v>94</v>
      </c>
      <c r="Q460" s="24">
        <v>3679.48</v>
      </c>
      <c r="R460" s="24">
        <v>3664.13</v>
      </c>
      <c r="S460" s="24">
        <v>3664.13</v>
      </c>
      <c r="T460" s="24">
        <v>3664.13</v>
      </c>
      <c r="U460" s="24">
        <v>3664.13</v>
      </c>
      <c r="V460" s="24">
        <v>3664.13</v>
      </c>
      <c r="W460" s="24">
        <v>3664.13</v>
      </c>
      <c r="X460" s="22">
        <f t="shared" ref="X460" si="32">IF(ISERROR(V460/R460),0,((V460/R460)*100))</f>
        <v>100</v>
      </c>
      <c r="Y460" s="21">
        <v>0</v>
      </c>
      <c r="Z460" s="21" t="s">
        <v>47</v>
      </c>
      <c r="AA460" s="16">
        <v>143</v>
      </c>
      <c r="AB460" s="22">
        <v>0</v>
      </c>
      <c r="AC460" s="22">
        <v>100</v>
      </c>
      <c r="AD460" s="23" t="s">
        <v>168</v>
      </c>
      <c r="AE460" s="9"/>
    </row>
    <row r="461" spans="1:31" ht="63.75">
      <c r="A461" s="9"/>
      <c r="B461" s="17" t="s">
        <v>1657</v>
      </c>
      <c r="C461" s="17" t="s">
        <v>1658</v>
      </c>
      <c r="D461" s="18" t="s">
        <v>1659</v>
      </c>
      <c r="E461" s="18" t="s">
        <v>1</v>
      </c>
      <c r="F461" s="18" t="s">
        <v>1</v>
      </c>
      <c r="G461" s="19" t="s">
        <v>189</v>
      </c>
      <c r="H461" s="19" t="s">
        <v>37</v>
      </c>
      <c r="I461" s="20" t="s">
        <v>38</v>
      </c>
      <c r="J461" s="19" t="s">
        <v>39</v>
      </c>
      <c r="K461" s="21" t="s">
        <v>40</v>
      </c>
      <c r="L461" s="19" t="s">
        <v>41</v>
      </c>
      <c r="M461" s="19" t="s">
        <v>42</v>
      </c>
      <c r="N461" s="19" t="s">
        <v>43</v>
      </c>
      <c r="O461" s="21" t="s">
        <v>44</v>
      </c>
      <c r="P461" s="21" t="s">
        <v>94</v>
      </c>
      <c r="Q461" s="24">
        <v>1393165.21</v>
      </c>
      <c r="R461" s="24">
        <v>1360608.07</v>
      </c>
      <c r="S461" s="24">
        <v>1360608.07</v>
      </c>
      <c r="T461" s="24">
        <v>1360608.07</v>
      </c>
      <c r="U461" s="24">
        <v>1066832.3500000001</v>
      </c>
      <c r="V461" s="24">
        <v>1066832.3500000001</v>
      </c>
      <c r="W461" s="24">
        <v>1066832.3500000001</v>
      </c>
      <c r="X461" s="22">
        <f t="shared" ref="X461:X476" si="33">IF(ISERROR(V461/R461),0,((V461/R461)*100))</f>
        <v>78.408497900501203</v>
      </c>
      <c r="Y461" s="21">
        <v>0</v>
      </c>
      <c r="Z461" s="21" t="s">
        <v>47</v>
      </c>
      <c r="AA461" s="16">
        <v>52</v>
      </c>
      <c r="AB461" s="22">
        <v>0</v>
      </c>
      <c r="AC461" s="22">
        <v>100</v>
      </c>
      <c r="AD461" s="23" t="s">
        <v>163</v>
      </c>
      <c r="AE461" s="9"/>
    </row>
    <row r="462" spans="1:31" ht="60.75">
      <c r="A462" s="9"/>
      <c r="B462" s="17" t="s">
        <v>1660</v>
      </c>
      <c r="C462" s="17" t="s">
        <v>1661</v>
      </c>
      <c r="D462" s="18" t="s">
        <v>1662</v>
      </c>
      <c r="E462" s="18" t="s">
        <v>1</v>
      </c>
      <c r="F462" s="18" t="s">
        <v>1</v>
      </c>
      <c r="G462" s="19" t="s">
        <v>84</v>
      </c>
      <c r="H462" s="19" t="s">
        <v>37</v>
      </c>
      <c r="I462" s="20" t="s">
        <v>38</v>
      </c>
      <c r="J462" s="19" t="s">
        <v>39</v>
      </c>
      <c r="K462" s="21" t="s">
        <v>40</v>
      </c>
      <c r="L462" s="19" t="s">
        <v>41</v>
      </c>
      <c r="M462" s="19" t="s">
        <v>42</v>
      </c>
      <c r="N462" s="19" t="s">
        <v>43</v>
      </c>
      <c r="O462" s="21" t="s">
        <v>44</v>
      </c>
      <c r="P462" s="21" t="s">
        <v>94</v>
      </c>
      <c r="Q462" s="24">
        <v>97291.06</v>
      </c>
      <c r="R462" s="24">
        <v>96068.88</v>
      </c>
      <c r="S462" s="24">
        <v>96068.88</v>
      </c>
      <c r="T462" s="24">
        <v>96068.88</v>
      </c>
      <c r="U462" s="24">
        <v>96068.88</v>
      </c>
      <c r="V462" s="24">
        <v>96068.88</v>
      </c>
      <c r="W462" s="24">
        <v>96068.88</v>
      </c>
      <c r="X462" s="22">
        <f t="shared" si="33"/>
        <v>100</v>
      </c>
      <c r="Y462" s="21">
        <v>0</v>
      </c>
      <c r="Z462" s="21" t="s">
        <v>67</v>
      </c>
      <c r="AA462" s="16">
        <v>126</v>
      </c>
      <c r="AB462" s="22">
        <v>0</v>
      </c>
      <c r="AC462" s="22">
        <v>100</v>
      </c>
      <c r="AD462" s="23" t="s">
        <v>163</v>
      </c>
      <c r="AE462" s="9"/>
    </row>
    <row r="463" spans="1:31" ht="60.75">
      <c r="A463" s="9"/>
      <c r="B463" s="17" t="s">
        <v>1663</v>
      </c>
      <c r="C463" s="17" t="s">
        <v>1664</v>
      </c>
      <c r="D463" s="18" t="s">
        <v>1665</v>
      </c>
      <c r="E463" s="18" t="s">
        <v>1</v>
      </c>
      <c r="F463" s="18" t="s">
        <v>1</v>
      </c>
      <c r="G463" s="19" t="s">
        <v>84</v>
      </c>
      <c r="H463" s="19" t="s">
        <v>37</v>
      </c>
      <c r="I463" s="20" t="s">
        <v>38</v>
      </c>
      <c r="J463" s="19" t="s">
        <v>39</v>
      </c>
      <c r="K463" s="21" t="s">
        <v>40</v>
      </c>
      <c r="L463" s="19" t="s">
        <v>41</v>
      </c>
      <c r="M463" s="19" t="s">
        <v>42</v>
      </c>
      <c r="N463" s="19" t="s">
        <v>43</v>
      </c>
      <c r="O463" s="21" t="s">
        <v>44</v>
      </c>
      <c r="P463" s="21" t="s">
        <v>94</v>
      </c>
      <c r="Q463" s="24">
        <v>2158032.34</v>
      </c>
      <c r="R463" s="24">
        <v>2107819.3199999998</v>
      </c>
      <c r="S463" s="24">
        <v>2107819.3199999998</v>
      </c>
      <c r="T463" s="24">
        <v>2107819.3199999998</v>
      </c>
      <c r="U463" s="24">
        <v>1529622.48</v>
      </c>
      <c r="V463" s="24">
        <v>1529622.48</v>
      </c>
      <c r="W463" s="24">
        <v>1529622.48</v>
      </c>
      <c r="X463" s="22">
        <f t="shared" si="33"/>
        <v>72.568956242416462</v>
      </c>
      <c r="Y463" s="21">
        <v>0</v>
      </c>
      <c r="Z463" s="21" t="s">
        <v>47</v>
      </c>
      <c r="AA463" s="16">
        <v>126</v>
      </c>
      <c r="AB463" s="22">
        <v>0</v>
      </c>
      <c r="AC463" s="22">
        <v>99</v>
      </c>
      <c r="AD463" s="23" t="s">
        <v>163</v>
      </c>
      <c r="AE463" s="9"/>
    </row>
    <row r="464" spans="1:31" ht="60.75">
      <c r="A464" s="9"/>
      <c r="B464" s="17" t="s">
        <v>1666</v>
      </c>
      <c r="C464" s="17" t="s">
        <v>1667</v>
      </c>
      <c r="D464" s="18" t="s">
        <v>1668</v>
      </c>
      <c r="E464" s="18" t="s">
        <v>1</v>
      </c>
      <c r="F464" s="18" t="s">
        <v>85</v>
      </c>
      <c r="G464" s="19" t="s">
        <v>85</v>
      </c>
      <c r="H464" s="19" t="s">
        <v>37</v>
      </c>
      <c r="I464" s="20" t="s">
        <v>38</v>
      </c>
      <c r="J464" s="19" t="s">
        <v>39</v>
      </c>
      <c r="K464" s="21" t="s">
        <v>40</v>
      </c>
      <c r="L464" s="19" t="s">
        <v>41</v>
      </c>
      <c r="M464" s="19" t="s">
        <v>42</v>
      </c>
      <c r="N464" s="19" t="s">
        <v>43</v>
      </c>
      <c r="O464" s="21" t="s">
        <v>44</v>
      </c>
      <c r="P464" s="21" t="s">
        <v>94</v>
      </c>
      <c r="Q464" s="24">
        <v>837526.03</v>
      </c>
      <c r="R464" s="24">
        <v>836724.59</v>
      </c>
      <c r="S464" s="24">
        <v>836724.59</v>
      </c>
      <c r="T464" s="24">
        <v>836724.59</v>
      </c>
      <c r="U464" s="24">
        <v>836724.59</v>
      </c>
      <c r="V464" s="24">
        <v>836724.59</v>
      </c>
      <c r="W464" s="24">
        <v>836724.59</v>
      </c>
      <c r="X464" s="22">
        <f t="shared" si="33"/>
        <v>100</v>
      </c>
      <c r="Y464" s="21">
        <v>0</v>
      </c>
      <c r="Z464" s="21" t="s">
        <v>67</v>
      </c>
      <c r="AA464" s="16">
        <v>201</v>
      </c>
      <c r="AB464" s="22">
        <v>0</v>
      </c>
      <c r="AC464" s="22">
        <v>100</v>
      </c>
      <c r="AD464" s="23" t="s">
        <v>163</v>
      </c>
      <c r="AE464" s="9"/>
    </row>
    <row r="465" spans="1:31" ht="63.75">
      <c r="A465" s="9"/>
      <c r="B465" s="17" t="s">
        <v>1669</v>
      </c>
      <c r="C465" s="17" t="s">
        <v>1670</v>
      </c>
      <c r="D465" s="18" t="s">
        <v>1671</v>
      </c>
      <c r="E465" s="18" t="s">
        <v>1</v>
      </c>
      <c r="F465" s="18" t="s">
        <v>115</v>
      </c>
      <c r="G465" s="19" t="s">
        <v>1672</v>
      </c>
      <c r="H465" s="19" t="s">
        <v>64</v>
      </c>
      <c r="I465" s="20" t="s">
        <v>38</v>
      </c>
      <c r="J465" s="19" t="s">
        <v>39</v>
      </c>
      <c r="K465" s="21" t="s">
        <v>40</v>
      </c>
      <c r="L465" s="19" t="s">
        <v>41</v>
      </c>
      <c r="M465" s="19" t="s">
        <v>42</v>
      </c>
      <c r="N465" s="19" t="s">
        <v>43</v>
      </c>
      <c r="O465" s="21" t="s">
        <v>44</v>
      </c>
      <c r="P465" s="21" t="s">
        <v>94</v>
      </c>
      <c r="Q465" s="24">
        <v>837526.03</v>
      </c>
      <c r="R465" s="24">
        <v>836724.59</v>
      </c>
      <c r="S465" s="24">
        <v>836724.59</v>
      </c>
      <c r="T465" s="24">
        <v>836724.59</v>
      </c>
      <c r="U465" s="24">
        <v>836724.59</v>
      </c>
      <c r="V465" s="24">
        <v>836724.59</v>
      </c>
      <c r="W465" s="24">
        <v>836724.59</v>
      </c>
      <c r="X465" s="22">
        <f t="shared" si="33"/>
        <v>100</v>
      </c>
      <c r="Y465" s="21">
        <v>0</v>
      </c>
      <c r="Z465" s="21" t="s">
        <v>67</v>
      </c>
      <c r="AA465" s="16">
        <v>91</v>
      </c>
      <c r="AB465" s="22">
        <v>0</v>
      </c>
      <c r="AC465" s="22">
        <v>100</v>
      </c>
      <c r="AD465" s="23" t="s">
        <v>163</v>
      </c>
      <c r="AE465" s="9"/>
    </row>
    <row r="466" spans="1:31" ht="63.75">
      <c r="A466" s="9"/>
      <c r="B466" s="17" t="s">
        <v>1673</v>
      </c>
      <c r="C466" s="17" t="s">
        <v>1674</v>
      </c>
      <c r="D466" s="18" t="s">
        <v>1675</v>
      </c>
      <c r="E466" s="18" t="s">
        <v>1</v>
      </c>
      <c r="F466" s="18" t="s">
        <v>439</v>
      </c>
      <c r="G466" s="19" t="s">
        <v>439</v>
      </c>
      <c r="H466" s="19" t="s">
        <v>64</v>
      </c>
      <c r="I466" s="20" t="s">
        <v>38</v>
      </c>
      <c r="J466" s="19" t="s">
        <v>39</v>
      </c>
      <c r="K466" s="21" t="s">
        <v>40</v>
      </c>
      <c r="L466" s="19" t="s">
        <v>41</v>
      </c>
      <c r="M466" s="19" t="s">
        <v>42</v>
      </c>
      <c r="N466" s="19" t="s">
        <v>43</v>
      </c>
      <c r="O466" s="21" t="s">
        <v>44</v>
      </c>
      <c r="P466" s="21" t="s">
        <v>94</v>
      </c>
      <c r="Q466" s="24">
        <v>1485658</v>
      </c>
      <c r="R466" s="24">
        <v>1471022.37</v>
      </c>
      <c r="S466" s="24">
        <v>1471022.37</v>
      </c>
      <c r="T466" s="24">
        <v>1471022.37</v>
      </c>
      <c r="U466" s="24">
        <v>1334354.6499999999</v>
      </c>
      <c r="V466" s="24">
        <v>1334354.6499999999</v>
      </c>
      <c r="W466" s="24">
        <v>1334354.6499999999</v>
      </c>
      <c r="X466" s="22">
        <f t="shared" si="33"/>
        <v>90.709337751267498</v>
      </c>
      <c r="Y466" s="21">
        <v>0</v>
      </c>
      <c r="Z466" s="21" t="s">
        <v>47</v>
      </c>
      <c r="AA466" s="16">
        <v>58</v>
      </c>
      <c r="AB466" s="22">
        <v>0</v>
      </c>
      <c r="AC466" s="22">
        <v>100</v>
      </c>
      <c r="AD466" s="23" t="s">
        <v>168</v>
      </c>
      <c r="AE466" s="9"/>
    </row>
    <row r="467" spans="1:31" ht="60.75">
      <c r="A467" s="9"/>
      <c r="B467" s="17" t="s">
        <v>1676</v>
      </c>
      <c r="C467" s="17" t="s">
        <v>1677</v>
      </c>
      <c r="D467" s="18" t="s">
        <v>1678</v>
      </c>
      <c r="E467" s="18" t="s">
        <v>1</v>
      </c>
      <c r="F467" s="18" t="s">
        <v>70</v>
      </c>
      <c r="G467" s="19" t="s">
        <v>90</v>
      </c>
      <c r="H467" s="19" t="s">
        <v>37</v>
      </c>
      <c r="I467" s="20" t="s">
        <v>38</v>
      </c>
      <c r="J467" s="19" t="s">
        <v>39</v>
      </c>
      <c r="K467" s="21" t="s">
        <v>40</v>
      </c>
      <c r="L467" s="19" t="s">
        <v>41</v>
      </c>
      <c r="M467" s="19" t="s">
        <v>42</v>
      </c>
      <c r="N467" s="19" t="s">
        <v>43</v>
      </c>
      <c r="O467" s="21" t="s">
        <v>44</v>
      </c>
      <c r="P467" s="21" t="s">
        <v>94</v>
      </c>
      <c r="Q467" s="24">
        <v>751325</v>
      </c>
      <c r="R467" s="24">
        <v>750977.01</v>
      </c>
      <c r="S467" s="24">
        <v>750977.01</v>
      </c>
      <c r="T467" s="24">
        <v>750977.01</v>
      </c>
      <c r="U467" s="24">
        <v>750977.01</v>
      </c>
      <c r="V467" s="24">
        <v>750977.01</v>
      </c>
      <c r="W467" s="24">
        <v>750977.01</v>
      </c>
      <c r="X467" s="22">
        <f t="shared" si="33"/>
        <v>100</v>
      </c>
      <c r="Y467" s="21">
        <v>0</v>
      </c>
      <c r="Z467" s="21" t="s">
        <v>47</v>
      </c>
      <c r="AA467" s="16">
        <v>733</v>
      </c>
      <c r="AB467" s="22">
        <v>0</v>
      </c>
      <c r="AC467" s="22">
        <v>100</v>
      </c>
      <c r="AD467" s="23" t="s">
        <v>163</v>
      </c>
      <c r="AE467" s="9"/>
    </row>
    <row r="468" spans="1:31" ht="63.75">
      <c r="A468" s="9"/>
      <c r="B468" s="17" t="s">
        <v>1679</v>
      </c>
      <c r="C468" s="17" t="s">
        <v>1680</v>
      </c>
      <c r="D468" s="18" t="s">
        <v>1681</v>
      </c>
      <c r="E468" s="18" t="s">
        <v>1</v>
      </c>
      <c r="F468" s="18" t="s">
        <v>321</v>
      </c>
      <c r="G468" s="19" t="s">
        <v>1327</v>
      </c>
      <c r="H468" s="19" t="s">
        <v>64</v>
      </c>
      <c r="I468" s="20" t="s">
        <v>38</v>
      </c>
      <c r="J468" s="19" t="s">
        <v>39</v>
      </c>
      <c r="K468" s="21" t="s">
        <v>40</v>
      </c>
      <c r="L468" s="19" t="s">
        <v>41</v>
      </c>
      <c r="M468" s="19" t="s">
        <v>42</v>
      </c>
      <c r="N468" s="19" t="s">
        <v>43</v>
      </c>
      <c r="O468" s="21" t="s">
        <v>44</v>
      </c>
      <c r="P468" s="21" t="s">
        <v>94</v>
      </c>
      <c r="Q468" s="24">
        <v>735672.74</v>
      </c>
      <c r="R468" s="24">
        <v>730145.06</v>
      </c>
      <c r="S468" s="24">
        <v>730145.06</v>
      </c>
      <c r="T468" s="24">
        <v>730145.06</v>
      </c>
      <c r="U468" s="24">
        <v>705610.9</v>
      </c>
      <c r="V468" s="24">
        <v>705610.9</v>
      </c>
      <c r="W468" s="24">
        <v>705610.9</v>
      </c>
      <c r="X468" s="22">
        <f t="shared" si="33"/>
        <v>96.639823872806858</v>
      </c>
      <c r="Y468" s="21">
        <v>0</v>
      </c>
      <c r="Z468" s="21" t="s">
        <v>47</v>
      </c>
      <c r="AA468" s="16">
        <v>22</v>
      </c>
      <c r="AB468" s="22">
        <v>0</v>
      </c>
      <c r="AC468" s="22">
        <v>100</v>
      </c>
      <c r="AD468" s="23" t="s">
        <v>168</v>
      </c>
      <c r="AE468" s="9"/>
    </row>
    <row r="469" spans="1:31" ht="60.75">
      <c r="A469" s="9"/>
      <c r="B469" s="17" t="s">
        <v>1682</v>
      </c>
      <c r="C469" s="17" t="s">
        <v>1683</v>
      </c>
      <c r="D469" s="18" t="s">
        <v>1684</v>
      </c>
      <c r="E469" s="18" t="s">
        <v>1</v>
      </c>
      <c r="F469" s="18" t="s">
        <v>1</v>
      </c>
      <c r="G469" s="19" t="s">
        <v>84</v>
      </c>
      <c r="H469" s="19" t="s">
        <v>37</v>
      </c>
      <c r="I469" s="20" t="s">
        <v>38</v>
      </c>
      <c r="J469" s="19" t="s">
        <v>39</v>
      </c>
      <c r="K469" s="21" t="s">
        <v>40</v>
      </c>
      <c r="L469" s="19" t="s">
        <v>41</v>
      </c>
      <c r="M469" s="19" t="s">
        <v>42</v>
      </c>
      <c r="N469" s="19" t="s">
        <v>43</v>
      </c>
      <c r="O469" s="21" t="s">
        <v>44</v>
      </c>
      <c r="P469" s="21" t="s">
        <v>94</v>
      </c>
      <c r="Q469" s="24">
        <v>1362190.69</v>
      </c>
      <c r="R469" s="24">
        <v>1361035.69</v>
      </c>
      <c r="S469" s="24">
        <v>1361035.69</v>
      </c>
      <c r="T469" s="24">
        <v>1361035.69</v>
      </c>
      <c r="U469" s="24">
        <v>1228061.32</v>
      </c>
      <c r="V469" s="24">
        <v>1228061.32</v>
      </c>
      <c r="W469" s="24">
        <v>1228061.32</v>
      </c>
      <c r="X469" s="22">
        <f t="shared" si="33"/>
        <v>90.229913074505802</v>
      </c>
      <c r="Y469" s="21">
        <v>0</v>
      </c>
      <c r="Z469" s="21" t="s">
        <v>47</v>
      </c>
      <c r="AA469" s="16">
        <v>1276</v>
      </c>
      <c r="AB469" s="22">
        <v>0</v>
      </c>
      <c r="AC469" s="22">
        <v>100</v>
      </c>
      <c r="AD469" s="23" t="s">
        <v>163</v>
      </c>
      <c r="AE469" s="9"/>
    </row>
    <row r="470" spans="1:31" ht="60.75">
      <c r="A470" s="9"/>
      <c r="B470" s="17" t="s">
        <v>1685</v>
      </c>
      <c r="C470" s="17" t="s">
        <v>1686</v>
      </c>
      <c r="D470" s="18" t="s">
        <v>1687</v>
      </c>
      <c r="E470" s="18" t="s">
        <v>1</v>
      </c>
      <c r="F470" s="18" t="s">
        <v>102</v>
      </c>
      <c r="G470" s="19" t="s">
        <v>102</v>
      </c>
      <c r="H470" s="19" t="s">
        <v>37</v>
      </c>
      <c r="I470" s="20" t="s">
        <v>38</v>
      </c>
      <c r="J470" s="19" t="s">
        <v>39</v>
      </c>
      <c r="K470" s="21" t="s">
        <v>40</v>
      </c>
      <c r="L470" s="19" t="s">
        <v>41</v>
      </c>
      <c r="M470" s="19" t="s">
        <v>42</v>
      </c>
      <c r="N470" s="19" t="s">
        <v>43</v>
      </c>
      <c r="O470" s="21" t="s">
        <v>44</v>
      </c>
      <c r="P470" s="21" t="s">
        <v>94</v>
      </c>
      <c r="Q470" s="24">
        <v>329585</v>
      </c>
      <c r="R470" s="24">
        <v>325608.98</v>
      </c>
      <c r="S470" s="24">
        <v>325608.98</v>
      </c>
      <c r="T470" s="24">
        <v>325608.98</v>
      </c>
      <c r="U470" s="24">
        <v>309328.90000000002</v>
      </c>
      <c r="V470" s="24">
        <v>309328.90000000002</v>
      </c>
      <c r="W470" s="24">
        <v>309328.90000000002</v>
      </c>
      <c r="X470" s="22">
        <f t="shared" si="33"/>
        <v>95.000113326112825</v>
      </c>
      <c r="Y470" s="21">
        <v>0</v>
      </c>
      <c r="Z470" s="21" t="s">
        <v>47</v>
      </c>
      <c r="AA470" s="16">
        <v>529</v>
      </c>
      <c r="AB470" s="22">
        <v>0</v>
      </c>
      <c r="AC470" s="22">
        <v>100</v>
      </c>
      <c r="AD470" s="23" t="s">
        <v>163</v>
      </c>
      <c r="AE470" s="9"/>
    </row>
    <row r="471" spans="1:31" ht="63.75">
      <c r="A471" s="9"/>
      <c r="B471" s="17" t="s">
        <v>1688</v>
      </c>
      <c r="C471" s="17" t="s">
        <v>1689</v>
      </c>
      <c r="D471" s="18" t="s">
        <v>1690</v>
      </c>
      <c r="E471" s="18" t="s">
        <v>1</v>
      </c>
      <c r="F471" s="18" t="s">
        <v>102</v>
      </c>
      <c r="G471" s="19" t="s">
        <v>1691</v>
      </c>
      <c r="H471" s="19" t="s">
        <v>64</v>
      </c>
      <c r="I471" s="20" t="s">
        <v>38</v>
      </c>
      <c r="J471" s="19" t="s">
        <v>39</v>
      </c>
      <c r="K471" s="21" t="s">
        <v>40</v>
      </c>
      <c r="L471" s="19" t="s">
        <v>41</v>
      </c>
      <c r="M471" s="19" t="s">
        <v>42</v>
      </c>
      <c r="N471" s="19" t="s">
        <v>43</v>
      </c>
      <c r="O471" s="21" t="s">
        <v>44</v>
      </c>
      <c r="P471" s="21" t="s">
        <v>94</v>
      </c>
      <c r="Q471" s="24">
        <v>316741.31</v>
      </c>
      <c r="R471" s="24">
        <v>312920.24</v>
      </c>
      <c r="S471" s="24">
        <v>312920.24</v>
      </c>
      <c r="T471" s="24">
        <v>312920.24</v>
      </c>
      <c r="U471" s="24">
        <v>297274.52</v>
      </c>
      <c r="V471" s="24">
        <v>297274.52</v>
      </c>
      <c r="W471" s="24">
        <v>297274.52</v>
      </c>
      <c r="X471" s="22">
        <f t="shared" si="33"/>
        <v>95.000093314513634</v>
      </c>
      <c r="Y471" s="21">
        <v>0</v>
      </c>
      <c r="Z471" s="21" t="s">
        <v>47</v>
      </c>
      <c r="AA471" s="16">
        <v>593</v>
      </c>
      <c r="AB471" s="22">
        <v>0</v>
      </c>
      <c r="AC471" s="22">
        <v>100</v>
      </c>
      <c r="AD471" s="23" t="s">
        <v>163</v>
      </c>
      <c r="AE471" s="9"/>
    </row>
    <row r="472" spans="1:31" ht="60.75">
      <c r="A472" s="9"/>
      <c r="B472" s="17" t="s">
        <v>1692</v>
      </c>
      <c r="C472" s="17" t="s">
        <v>1693</v>
      </c>
      <c r="D472" s="18" t="s">
        <v>1222</v>
      </c>
      <c r="E472" s="18" t="s">
        <v>1</v>
      </c>
      <c r="F472" s="18" t="s">
        <v>55</v>
      </c>
      <c r="G472" s="19" t="s">
        <v>55</v>
      </c>
      <c r="H472" s="19" t="s">
        <v>64</v>
      </c>
      <c r="I472" s="20" t="s">
        <v>38</v>
      </c>
      <c r="J472" s="19" t="s">
        <v>39</v>
      </c>
      <c r="K472" s="21" t="s">
        <v>40</v>
      </c>
      <c r="L472" s="19" t="s">
        <v>41</v>
      </c>
      <c r="M472" s="19" t="s">
        <v>42</v>
      </c>
      <c r="N472" s="19" t="s">
        <v>43</v>
      </c>
      <c r="O472" s="21" t="s">
        <v>44</v>
      </c>
      <c r="P472" s="21" t="s">
        <v>94</v>
      </c>
      <c r="Q472" s="24">
        <v>2337842.7599999998</v>
      </c>
      <c r="R472" s="24">
        <v>2337842.7599999998</v>
      </c>
      <c r="S472" s="24">
        <v>2337842.7599999998</v>
      </c>
      <c r="T472" s="24">
        <v>2337842.7599999998</v>
      </c>
      <c r="U472" s="24">
        <v>700495.59</v>
      </c>
      <c r="V472" s="24">
        <v>700495.59</v>
      </c>
      <c r="W472" s="24">
        <v>700495.59</v>
      </c>
      <c r="X472" s="22">
        <f t="shared" si="33"/>
        <v>29.963332093386814</v>
      </c>
      <c r="Y472" s="21">
        <v>0</v>
      </c>
      <c r="Z472" s="21" t="s">
        <v>47</v>
      </c>
      <c r="AA472" s="16">
        <v>568</v>
      </c>
      <c r="AB472" s="22">
        <v>0</v>
      </c>
      <c r="AC472" s="22">
        <v>30</v>
      </c>
      <c r="AD472" s="23" t="s">
        <v>163</v>
      </c>
      <c r="AE472" s="9"/>
    </row>
    <row r="473" spans="1:31" ht="60.75">
      <c r="A473" s="9"/>
      <c r="B473" s="17" t="s">
        <v>1694</v>
      </c>
      <c r="C473" s="17" t="s">
        <v>1695</v>
      </c>
      <c r="D473" s="18" t="s">
        <v>1696</v>
      </c>
      <c r="E473" s="18" t="s">
        <v>1</v>
      </c>
      <c r="F473" s="18" t="s">
        <v>77</v>
      </c>
      <c r="G473" s="19" t="s">
        <v>1697</v>
      </c>
      <c r="H473" s="19" t="s">
        <v>37</v>
      </c>
      <c r="I473" s="20" t="s">
        <v>38</v>
      </c>
      <c r="J473" s="19" t="s">
        <v>39</v>
      </c>
      <c r="K473" s="21" t="s">
        <v>40</v>
      </c>
      <c r="L473" s="19" t="s">
        <v>41</v>
      </c>
      <c r="M473" s="19" t="s">
        <v>42</v>
      </c>
      <c r="N473" s="19" t="s">
        <v>43</v>
      </c>
      <c r="O473" s="21" t="s">
        <v>44</v>
      </c>
      <c r="P473" s="21" t="s">
        <v>94</v>
      </c>
      <c r="Q473" s="24">
        <v>5232000</v>
      </c>
      <c r="R473" s="24">
        <v>5226768</v>
      </c>
      <c r="S473" s="24">
        <v>5226768</v>
      </c>
      <c r="T473" s="24">
        <v>5226768</v>
      </c>
      <c r="U473" s="24">
        <v>5078814.5</v>
      </c>
      <c r="V473" s="24">
        <v>5078814.5</v>
      </c>
      <c r="W473" s="24">
        <v>5078814.5</v>
      </c>
      <c r="X473" s="22">
        <f t="shared" si="33"/>
        <v>97.169311895993843</v>
      </c>
      <c r="Y473" s="21">
        <v>0</v>
      </c>
      <c r="Z473" s="21" t="s">
        <v>47</v>
      </c>
      <c r="AA473" s="16">
        <v>344</v>
      </c>
      <c r="AB473" s="22">
        <v>0</v>
      </c>
      <c r="AC473" s="22">
        <v>100</v>
      </c>
      <c r="AD473" s="23" t="s">
        <v>163</v>
      </c>
      <c r="AE473" s="9"/>
    </row>
    <row r="474" spans="1:31" ht="63.75">
      <c r="A474" s="9"/>
      <c r="B474" s="17" t="s">
        <v>1698</v>
      </c>
      <c r="C474" s="17" t="s">
        <v>1699</v>
      </c>
      <c r="D474" s="18" t="s">
        <v>1700</v>
      </c>
      <c r="E474" s="18" t="s">
        <v>1</v>
      </c>
      <c r="F474" s="18" t="s">
        <v>935</v>
      </c>
      <c r="G474" s="19" t="s">
        <v>935</v>
      </c>
      <c r="H474" s="19" t="s">
        <v>37</v>
      </c>
      <c r="I474" s="20" t="s">
        <v>38</v>
      </c>
      <c r="J474" s="19" t="s">
        <v>39</v>
      </c>
      <c r="K474" s="21" t="s">
        <v>40</v>
      </c>
      <c r="L474" s="19" t="s">
        <v>41</v>
      </c>
      <c r="M474" s="19" t="s">
        <v>42</v>
      </c>
      <c r="N474" s="19" t="s">
        <v>43</v>
      </c>
      <c r="O474" s="21" t="s">
        <v>44</v>
      </c>
      <c r="P474" s="21" t="s">
        <v>94</v>
      </c>
      <c r="Q474" s="24">
        <v>1760000</v>
      </c>
      <c r="R474" s="24">
        <v>1758240</v>
      </c>
      <c r="S474" s="24">
        <v>1758240</v>
      </c>
      <c r="T474" s="24">
        <v>1758240</v>
      </c>
      <c r="U474" s="24">
        <v>1623634.4</v>
      </c>
      <c r="V474" s="24">
        <v>1623634.4</v>
      </c>
      <c r="W474" s="24">
        <v>1623634.4</v>
      </c>
      <c r="X474" s="22">
        <f t="shared" si="33"/>
        <v>92.344298844298848</v>
      </c>
      <c r="Y474" s="21">
        <v>0</v>
      </c>
      <c r="Z474" s="21" t="s">
        <v>47</v>
      </c>
      <c r="AA474" s="16">
        <v>131</v>
      </c>
      <c r="AB474" s="22">
        <v>0</v>
      </c>
      <c r="AC474" s="22">
        <v>45</v>
      </c>
      <c r="AD474" s="23" t="s">
        <v>163</v>
      </c>
      <c r="AE474" s="9"/>
    </row>
    <row r="475" spans="1:31" ht="63.75">
      <c r="A475" s="9"/>
      <c r="B475" s="17" t="s">
        <v>1701</v>
      </c>
      <c r="C475" s="17" t="s">
        <v>1702</v>
      </c>
      <c r="D475" s="18" t="s">
        <v>1703</v>
      </c>
      <c r="E475" s="18" t="s">
        <v>1</v>
      </c>
      <c r="F475" s="18" t="s">
        <v>77</v>
      </c>
      <c r="G475" s="19" t="s">
        <v>1697</v>
      </c>
      <c r="H475" s="19" t="s">
        <v>37</v>
      </c>
      <c r="I475" s="20" t="s">
        <v>38</v>
      </c>
      <c r="J475" s="19" t="s">
        <v>39</v>
      </c>
      <c r="K475" s="21" t="s">
        <v>40</v>
      </c>
      <c r="L475" s="19" t="s">
        <v>41</v>
      </c>
      <c r="M475" s="19" t="s">
        <v>42</v>
      </c>
      <c r="N475" s="19" t="s">
        <v>43</v>
      </c>
      <c r="O475" s="21" t="s">
        <v>44</v>
      </c>
      <c r="P475" s="21" t="s">
        <v>94</v>
      </c>
      <c r="Q475" s="24">
        <v>1476743.75</v>
      </c>
      <c r="R475" s="24">
        <v>1474988.75</v>
      </c>
      <c r="S475" s="24">
        <v>1474988.75</v>
      </c>
      <c r="T475" s="24">
        <v>1474988.75</v>
      </c>
      <c r="U475" s="24">
        <v>1365511.98</v>
      </c>
      <c r="V475" s="24">
        <v>1365511.98</v>
      </c>
      <c r="W475" s="24">
        <v>1365511.98</v>
      </c>
      <c r="X475" s="22">
        <f t="shared" si="33"/>
        <v>92.577789491614766</v>
      </c>
      <c r="Y475" s="21">
        <v>0</v>
      </c>
      <c r="Z475" s="21" t="s">
        <v>47</v>
      </c>
      <c r="AA475" s="16">
        <v>344</v>
      </c>
      <c r="AB475" s="22">
        <v>0</v>
      </c>
      <c r="AC475" s="22">
        <v>100</v>
      </c>
      <c r="AD475" s="23" t="s">
        <v>163</v>
      </c>
      <c r="AE475" s="9"/>
    </row>
    <row r="476" spans="1:31" ht="63.75">
      <c r="A476" s="9"/>
      <c r="B476" s="17" t="s">
        <v>1704</v>
      </c>
      <c r="C476" s="17" t="s">
        <v>1705</v>
      </c>
      <c r="D476" s="18" t="s">
        <v>1706</v>
      </c>
      <c r="E476" s="18" t="s">
        <v>1</v>
      </c>
      <c r="F476" s="18" t="s">
        <v>86</v>
      </c>
      <c r="G476" s="19" t="s">
        <v>87</v>
      </c>
      <c r="H476" s="19" t="s">
        <v>37</v>
      </c>
      <c r="I476" s="20" t="s">
        <v>38</v>
      </c>
      <c r="J476" s="19" t="s">
        <v>39</v>
      </c>
      <c r="K476" s="21" t="s">
        <v>40</v>
      </c>
      <c r="L476" s="19" t="s">
        <v>41</v>
      </c>
      <c r="M476" s="19" t="s">
        <v>42</v>
      </c>
      <c r="N476" s="19" t="s">
        <v>43</v>
      </c>
      <c r="O476" s="21" t="s">
        <v>44</v>
      </c>
      <c r="P476" s="21" t="s">
        <v>94</v>
      </c>
      <c r="Q476" s="24">
        <v>377788.8</v>
      </c>
      <c r="R476" s="24">
        <v>377491.20000000001</v>
      </c>
      <c r="S476" s="24">
        <v>377491.20000000001</v>
      </c>
      <c r="T476" s="24">
        <v>377491.20000000001</v>
      </c>
      <c r="U476" s="24">
        <v>377491.19</v>
      </c>
      <c r="V476" s="24">
        <v>377491.19</v>
      </c>
      <c r="W476" s="24">
        <v>377491.19</v>
      </c>
      <c r="X476" s="22">
        <f t="shared" si="33"/>
        <v>99.999997350931622</v>
      </c>
      <c r="Y476" s="21">
        <v>0</v>
      </c>
      <c r="Z476" s="21" t="s">
        <v>67</v>
      </c>
      <c r="AA476" s="16">
        <v>387</v>
      </c>
      <c r="AB476" s="22">
        <v>0</v>
      </c>
      <c r="AC476" s="22">
        <v>100</v>
      </c>
      <c r="AD476" s="23" t="s">
        <v>163</v>
      </c>
      <c r="AE476" s="9"/>
    </row>
    <row r="477" spans="1:31" ht="63.75">
      <c r="A477" s="9"/>
      <c r="B477" s="17" t="s">
        <v>1707</v>
      </c>
      <c r="C477" s="17" t="s">
        <v>1708</v>
      </c>
      <c r="D477" s="18" t="s">
        <v>1709</v>
      </c>
      <c r="E477" s="18" t="s">
        <v>1</v>
      </c>
      <c r="F477" s="18" t="s">
        <v>91</v>
      </c>
      <c r="G477" s="19" t="s">
        <v>91</v>
      </c>
      <c r="H477" s="19" t="s">
        <v>64</v>
      </c>
      <c r="I477" s="20" t="s">
        <v>38</v>
      </c>
      <c r="J477" s="19" t="s">
        <v>39</v>
      </c>
      <c r="K477" s="21" t="s">
        <v>40</v>
      </c>
      <c r="L477" s="19" t="s">
        <v>41</v>
      </c>
      <c r="M477" s="19" t="s">
        <v>42</v>
      </c>
      <c r="N477" s="19" t="s">
        <v>43</v>
      </c>
      <c r="O477" s="21" t="s">
        <v>44</v>
      </c>
      <c r="P477" s="21" t="s">
        <v>94</v>
      </c>
      <c r="Q477" s="24">
        <v>377788.8</v>
      </c>
      <c r="R477" s="24">
        <v>377491.20000000001</v>
      </c>
      <c r="S477" s="24">
        <v>377491.20000000001</v>
      </c>
      <c r="T477" s="24">
        <v>377491.20000000001</v>
      </c>
      <c r="U477" s="24">
        <v>377491.19</v>
      </c>
      <c r="V477" s="24">
        <v>377491.19</v>
      </c>
      <c r="W477" s="24">
        <v>377491.19</v>
      </c>
      <c r="X477" s="22">
        <f t="shared" ref="X477:X499" si="34">IF(ISERROR(V477/R477),0,((V477/R477)*100))</f>
        <v>99.999997350931622</v>
      </c>
      <c r="Y477" s="21">
        <v>0</v>
      </c>
      <c r="Z477" s="21" t="s">
        <v>67</v>
      </c>
      <c r="AA477" s="16">
        <v>451</v>
      </c>
      <c r="AB477" s="22">
        <v>0</v>
      </c>
      <c r="AC477" s="22">
        <v>100</v>
      </c>
      <c r="AD477" s="23" t="s">
        <v>163</v>
      </c>
      <c r="AE477" s="9"/>
    </row>
    <row r="478" spans="1:31" ht="63.75">
      <c r="A478" s="9"/>
      <c r="B478" s="17" t="s">
        <v>1710</v>
      </c>
      <c r="C478" s="17" t="s">
        <v>1711</v>
      </c>
      <c r="D478" s="18" t="s">
        <v>1712</v>
      </c>
      <c r="E478" s="18" t="s">
        <v>1</v>
      </c>
      <c r="F478" s="18" t="s">
        <v>49</v>
      </c>
      <c r="G478" s="19" t="s">
        <v>1713</v>
      </c>
      <c r="H478" s="19" t="s">
        <v>64</v>
      </c>
      <c r="I478" s="20" t="s">
        <v>38</v>
      </c>
      <c r="J478" s="19" t="s">
        <v>39</v>
      </c>
      <c r="K478" s="21" t="s">
        <v>40</v>
      </c>
      <c r="L478" s="19" t="s">
        <v>41</v>
      </c>
      <c r="M478" s="19" t="s">
        <v>42</v>
      </c>
      <c r="N478" s="19" t="s">
        <v>43</v>
      </c>
      <c r="O478" s="21" t="s">
        <v>44</v>
      </c>
      <c r="P478" s="21" t="s">
        <v>94</v>
      </c>
      <c r="Q478" s="24">
        <v>318171.25</v>
      </c>
      <c r="R478" s="24">
        <v>312772.73</v>
      </c>
      <c r="S478" s="24">
        <v>312772.73</v>
      </c>
      <c r="T478" s="24">
        <v>312772.73</v>
      </c>
      <c r="U478" s="24">
        <v>312772.73</v>
      </c>
      <c r="V478" s="24">
        <v>312772.73</v>
      </c>
      <c r="W478" s="24">
        <v>312772.73</v>
      </c>
      <c r="X478" s="22">
        <f t="shared" si="34"/>
        <v>100</v>
      </c>
      <c r="Y478" s="21">
        <v>0</v>
      </c>
      <c r="Z478" s="21" t="s">
        <v>47</v>
      </c>
      <c r="AA478" s="16">
        <v>44</v>
      </c>
      <c r="AB478" s="22">
        <v>0</v>
      </c>
      <c r="AC478" s="22">
        <v>100</v>
      </c>
      <c r="AD478" s="23" t="s">
        <v>168</v>
      </c>
      <c r="AE478" s="9"/>
    </row>
    <row r="479" spans="1:31" ht="63.75">
      <c r="A479" s="9"/>
      <c r="B479" s="17" t="s">
        <v>1714</v>
      </c>
      <c r="C479" s="17" t="s">
        <v>1715</v>
      </c>
      <c r="D479" s="18" t="s">
        <v>1716</v>
      </c>
      <c r="E479" s="18" t="s">
        <v>1</v>
      </c>
      <c r="F479" s="18" t="s">
        <v>1</v>
      </c>
      <c r="G479" s="19" t="s">
        <v>84</v>
      </c>
      <c r="H479" s="19" t="s">
        <v>37</v>
      </c>
      <c r="I479" s="20" t="s">
        <v>38</v>
      </c>
      <c r="J479" s="19" t="s">
        <v>39</v>
      </c>
      <c r="K479" s="21" t="s">
        <v>40</v>
      </c>
      <c r="L479" s="19" t="s">
        <v>41</v>
      </c>
      <c r="M479" s="19" t="s">
        <v>42</v>
      </c>
      <c r="N479" s="19" t="s">
        <v>43</v>
      </c>
      <c r="O479" s="21" t="s">
        <v>44</v>
      </c>
      <c r="P479" s="21" t="s">
        <v>94</v>
      </c>
      <c r="Q479" s="24">
        <v>3751090.57</v>
      </c>
      <c r="R479" s="24">
        <v>3749788.21</v>
      </c>
      <c r="S479" s="24">
        <v>3749788.21</v>
      </c>
      <c r="T479" s="24">
        <v>3749788.21</v>
      </c>
      <c r="U479" s="24">
        <v>3749788.21</v>
      </c>
      <c r="V479" s="24">
        <v>3749788.21</v>
      </c>
      <c r="W479" s="24">
        <v>3749788.21</v>
      </c>
      <c r="X479" s="22">
        <f t="shared" si="34"/>
        <v>100</v>
      </c>
      <c r="Y479" s="21">
        <v>0</v>
      </c>
      <c r="Z479" s="21" t="s">
        <v>47</v>
      </c>
      <c r="AA479" s="16">
        <v>150</v>
      </c>
      <c r="AB479" s="22">
        <v>0</v>
      </c>
      <c r="AC479" s="22">
        <v>100</v>
      </c>
      <c r="AD479" s="23" t="s">
        <v>163</v>
      </c>
      <c r="AE479" s="9"/>
    </row>
    <row r="480" spans="1:31" ht="63.75">
      <c r="A480" s="9"/>
      <c r="B480" s="17" t="s">
        <v>1717</v>
      </c>
      <c r="C480" s="17" t="s">
        <v>1718</v>
      </c>
      <c r="D480" s="18" t="s">
        <v>1719</v>
      </c>
      <c r="E480" s="18" t="s">
        <v>1</v>
      </c>
      <c r="F480" s="18" t="s">
        <v>215</v>
      </c>
      <c r="G480" s="19" t="s">
        <v>216</v>
      </c>
      <c r="H480" s="19" t="s">
        <v>64</v>
      </c>
      <c r="I480" s="20" t="s">
        <v>38</v>
      </c>
      <c r="J480" s="19" t="s">
        <v>39</v>
      </c>
      <c r="K480" s="21" t="s">
        <v>40</v>
      </c>
      <c r="L480" s="19" t="s">
        <v>41</v>
      </c>
      <c r="M480" s="19" t="s">
        <v>42</v>
      </c>
      <c r="N480" s="19" t="s">
        <v>43</v>
      </c>
      <c r="O480" s="21" t="s">
        <v>44</v>
      </c>
      <c r="P480" s="21" t="s">
        <v>94</v>
      </c>
      <c r="Q480" s="24">
        <v>438607.37</v>
      </c>
      <c r="R480" s="24">
        <v>435639.72</v>
      </c>
      <c r="S480" s="24">
        <v>435639.72</v>
      </c>
      <c r="T480" s="24">
        <v>435639.72</v>
      </c>
      <c r="U480" s="24">
        <v>151631.07</v>
      </c>
      <c r="V480" s="24">
        <v>151631.07</v>
      </c>
      <c r="W480" s="24">
        <v>151631.07</v>
      </c>
      <c r="X480" s="22">
        <f t="shared" si="34"/>
        <v>34.806530038170074</v>
      </c>
      <c r="Y480" s="21">
        <v>0</v>
      </c>
      <c r="Z480" s="21" t="s">
        <v>47</v>
      </c>
      <c r="AA480" s="16">
        <v>108</v>
      </c>
      <c r="AB480" s="22">
        <v>0</v>
      </c>
      <c r="AC480" s="22">
        <v>75</v>
      </c>
      <c r="AD480" s="23" t="s">
        <v>163</v>
      </c>
      <c r="AE480" s="9"/>
    </row>
    <row r="481" spans="1:31" ht="60.75">
      <c r="A481" s="9"/>
      <c r="B481" s="17" t="s">
        <v>1720</v>
      </c>
      <c r="C481" s="17" t="s">
        <v>1721</v>
      </c>
      <c r="D481" s="18" t="s">
        <v>1722</v>
      </c>
      <c r="E481" s="18" t="s">
        <v>1</v>
      </c>
      <c r="F481" s="18" t="s">
        <v>60</v>
      </c>
      <c r="G481" s="19" t="s">
        <v>60</v>
      </c>
      <c r="H481" s="19" t="s">
        <v>37</v>
      </c>
      <c r="I481" s="20" t="s">
        <v>38</v>
      </c>
      <c r="J481" s="19" t="s">
        <v>39</v>
      </c>
      <c r="K481" s="21" t="s">
        <v>40</v>
      </c>
      <c r="L481" s="19" t="s">
        <v>41</v>
      </c>
      <c r="M481" s="19" t="s">
        <v>42</v>
      </c>
      <c r="N481" s="19" t="s">
        <v>43</v>
      </c>
      <c r="O481" s="21" t="s">
        <v>44</v>
      </c>
      <c r="P481" s="21" t="s">
        <v>94</v>
      </c>
      <c r="Q481" s="24">
        <v>837526.03</v>
      </c>
      <c r="R481" s="24">
        <v>828675.67</v>
      </c>
      <c r="S481" s="24">
        <v>828675.67</v>
      </c>
      <c r="T481" s="24">
        <v>828675.67</v>
      </c>
      <c r="U481" s="24">
        <v>828675.67</v>
      </c>
      <c r="V481" s="24">
        <v>828675.67</v>
      </c>
      <c r="W481" s="24">
        <v>828675.67</v>
      </c>
      <c r="X481" s="22">
        <f t="shared" si="34"/>
        <v>100</v>
      </c>
      <c r="Y481" s="21">
        <v>0</v>
      </c>
      <c r="Z481" s="21" t="s">
        <v>67</v>
      </c>
      <c r="AA481" s="16">
        <v>372</v>
      </c>
      <c r="AB481" s="22">
        <v>0</v>
      </c>
      <c r="AC481" s="22">
        <v>100</v>
      </c>
      <c r="AD481" s="23" t="s">
        <v>163</v>
      </c>
      <c r="AE481" s="9"/>
    </row>
    <row r="482" spans="1:31" ht="60.75">
      <c r="A482" s="9"/>
      <c r="B482" s="17" t="s">
        <v>1723</v>
      </c>
      <c r="C482" s="17" t="s">
        <v>1724</v>
      </c>
      <c r="D482" s="18" t="s">
        <v>1725</v>
      </c>
      <c r="E482" s="18" t="s">
        <v>1</v>
      </c>
      <c r="F482" s="18" t="s">
        <v>215</v>
      </c>
      <c r="G482" s="19" t="s">
        <v>1726</v>
      </c>
      <c r="H482" s="19" t="s">
        <v>64</v>
      </c>
      <c r="I482" s="20" t="s">
        <v>38</v>
      </c>
      <c r="J482" s="19" t="s">
        <v>39</v>
      </c>
      <c r="K482" s="21" t="s">
        <v>40</v>
      </c>
      <c r="L482" s="19" t="s">
        <v>41</v>
      </c>
      <c r="M482" s="19" t="s">
        <v>42</v>
      </c>
      <c r="N482" s="19" t="s">
        <v>43</v>
      </c>
      <c r="O482" s="21" t="s">
        <v>44</v>
      </c>
      <c r="P482" s="21" t="s">
        <v>94</v>
      </c>
      <c r="Q482" s="24">
        <v>433607.31</v>
      </c>
      <c r="R482" s="24">
        <v>433082.72</v>
      </c>
      <c r="S482" s="24">
        <v>433082.72</v>
      </c>
      <c r="T482" s="24">
        <v>433082.72</v>
      </c>
      <c r="U482" s="24">
        <v>129924.82</v>
      </c>
      <c r="V482" s="24">
        <v>129924.82</v>
      </c>
      <c r="W482" s="24">
        <v>129924.82</v>
      </c>
      <c r="X482" s="22">
        <f t="shared" si="34"/>
        <v>30.000000923611086</v>
      </c>
      <c r="Y482" s="21">
        <v>0</v>
      </c>
      <c r="Z482" s="21" t="s">
        <v>47</v>
      </c>
      <c r="AA482" s="16">
        <v>9</v>
      </c>
      <c r="AB482" s="22">
        <v>0</v>
      </c>
      <c r="AC482" s="22">
        <v>75</v>
      </c>
      <c r="AD482" s="23" t="s">
        <v>163</v>
      </c>
      <c r="AE482" s="9"/>
    </row>
    <row r="483" spans="1:31" ht="63.75">
      <c r="A483" s="9"/>
      <c r="B483" s="17" t="s">
        <v>1727</v>
      </c>
      <c r="C483" s="17" t="s">
        <v>1728</v>
      </c>
      <c r="D483" s="18" t="s">
        <v>1729</v>
      </c>
      <c r="E483" s="18" t="s">
        <v>1</v>
      </c>
      <c r="F483" s="18" t="s">
        <v>91</v>
      </c>
      <c r="G483" s="19" t="s">
        <v>1656</v>
      </c>
      <c r="H483" s="19" t="s">
        <v>64</v>
      </c>
      <c r="I483" s="20" t="s">
        <v>38</v>
      </c>
      <c r="J483" s="19" t="s">
        <v>39</v>
      </c>
      <c r="K483" s="21" t="s">
        <v>40</v>
      </c>
      <c r="L483" s="19" t="s">
        <v>41</v>
      </c>
      <c r="M483" s="19" t="s">
        <v>42</v>
      </c>
      <c r="N483" s="19" t="s">
        <v>43</v>
      </c>
      <c r="O483" s="21" t="s">
        <v>44</v>
      </c>
      <c r="P483" s="21" t="s">
        <v>94</v>
      </c>
      <c r="Q483" s="24">
        <v>366478.8</v>
      </c>
      <c r="R483" s="24">
        <v>366193.7</v>
      </c>
      <c r="S483" s="24">
        <v>366193.7</v>
      </c>
      <c r="T483" s="24">
        <v>366193.7</v>
      </c>
      <c r="U483" s="24">
        <v>366193.66</v>
      </c>
      <c r="V483" s="24">
        <v>366193.66</v>
      </c>
      <c r="W483" s="24">
        <v>366193.66</v>
      </c>
      <c r="X483" s="22">
        <f t="shared" si="34"/>
        <v>99.999989076819176</v>
      </c>
      <c r="Y483" s="21">
        <v>0</v>
      </c>
      <c r="Z483" s="21" t="s">
        <v>67</v>
      </c>
      <c r="AA483" s="16">
        <v>123</v>
      </c>
      <c r="AB483" s="22">
        <v>0</v>
      </c>
      <c r="AC483" s="22">
        <v>100</v>
      </c>
      <c r="AD483" s="23" t="s">
        <v>163</v>
      </c>
      <c r="AE483" s="9"/>
    </row>
    <row r="484" spans="1:31" ht="60.75">
      <c r="A484" s="9"/>
      <c r="B484" s="17" t="s">
        <v>1730</v>
      </c>
      <c r="C484" s="17" t="s">
        <v>1731</v>
      </c>
      <c r="D484" s="18" t="s">
        <v>1732</v>
      </c>
      <c r="E484" s="18" t="s">
        <v>1</v>
      </c>
      <c r="F484" s="18" t="s">
        <v>215</v>
      </c>
      <c r="G484" s="19" t="s">
        <v>216</v>
      </c>
      <c r="H484" s="19" t="s">
        <v>64</v>
      </c>
      <c r="I484" s="20" t="s">
        <v>38</v>
      </c>
      <c r="J484" s="19" t="s">
        <v>39</v>
      </c>
      <c r="K484" s="21" t="s">
        <v>40</v>
      </c>
      <c r="L484" s="19" t="s">
        <v>41</v>
      </c>
      <c r="M484" s="19" t="s">
        <v>42</v>
      </c>
      <c r="N484" s="19" t="s">
        <v>43</v>
      </c>
      <c r="O484" s="21" t="s">
        <v>44</v>
      </c>
      <c r="P484" s="21" t="s">
        <v>94</v>
      </c>
      <c r="Q484" s="24">
        <v>428607.35</v>
      </c>
      <c r="R484" s="24">
        <v>427330.69</v>
      </c>
      <c r="S484" s="24">
        <v>427330.69</v>
      </c>
      <c r="T484" s="24">
        <v>427330.69</v>
      </c>
      <c r="U484" s="24">
        <v>313152.36</v>
      </c>
      <c r="V484" s="24">
        <v>313152.36</v>
      </c>
      <c r="W484" s="24">
        <v>313152.36</v>
      </c>
      <c r="X484" s="22">
        <f t="shared" si="34"/>
        <v>73.281036753994897</v>
      </c>
      <c r="Y484" s="21">
        <v>0</v>
      </c>
      <c r="Z484" s="21" t="s">
        <v>47</v>
      </c>
      <c r="AA484" s="16">
        <v>60</v>
      </c>
      <c r="AB484" s="22">
        <v>0</v>
      </c>
      <c r="AC484" s="22">
        <v>75</v>
      </c>
      <c r="AD484" s="23" t="s">
        <v>163</v>
      </c>
      <c r="AE484" s="9"/>
    </row>
    <row r="485" spans="1:31" ht="60.75">
      <c r="A485" s="9"/>
      <c r="B485" s="17" t="s">
        <v>1733</v>
      </c>
      <c r="C485" s="17" t="s">
        <v>1734</v>
      </c>
      <c r="D485" s="18" t="s">
        <v>1735</v>
      </c>
      <c r="E485" s="18" t="s">
        <v>1</v>
      </c>
      <c r="F485" s="18" t="s">
        <v>58</v>
      </c>
      <c r="G485" s="19" t="s">
        <v>58</v>
      </c>
      <c r="H485" s="19" t="s">
        <v>37</v>
      </c>
      <c r="I485" s="20" t="s">
        <v>38</v>
      </c>
      <c r="J485" s="19" t="s">
        <v>39</v>
      </c>
      <c r="K485" s="21" t="s">
        <v>40</v>
      </c>
      <c r="L485" s="19" t="s">
        <v>41</v>
      </c>
      <c r="M485" s="19" t="s">
        <v>42</v>
      </c>
      <c r="N485" s="19" t="s">
        <v>43</v>
      </c>
      <c r="O485" s="21" t="s">
        <v>44</v>
      </c>
      <c r="P485" s="21" t="s">
        <v>94</v>
      </c>
      <c r="Q485" s="24">
        <v>1493076.16</v>
      </c>
      <c r="R485" s="24">
        <v>1485576.16</v>
      </c>
      <c r="S485" s="24">
        <v>1485576.16</v>
      </c>
      <c r="T485" s="24">
        <v>1485576.16</v>
      </c>
      <c r="U485" s="24">
        <v>1485576.16</v>
      </c>
      <c r="V485" s="24">
        <v>1485576.16</v>
      </c>
      <c r="W485" s="24">
        <v>1485576.16</v>
      </c>
      <c r="X485" s="22">
        <f t="shared" si="34"/>
        <v>100</v>
      </c>
      <c r="Y485" s="21">
        <v>0</v>
      </c>
      <c r="Z485" s="21" t="s">
        <v>47</v>
      </c>
      <c r="AA485" s="16">
        <v>184</v>
      </c>
      <c r="AB485" s="22">
        <v>0</v>
      </c>
      <c r="AC485" s="22">
        <v>60</v>
      </c>
      <c r="AD485" s="23" t="s">
        <v>163</v>
      </c>
      <c r="AE485" s="9"/>
    </row>
    <row r="486" spans="1:31" ht="63.75">
      <c r="A486" s="9"/>
      <c r="B486" s="17" t="s">
        <v>1736</v>
      </c>
      <c r="C486" s="17" t="s">
        <v>1737</v>
      </c>
      <c r="D486" s="18" t="s">
        <v>1738</v>
      </c>
      <c r="E486" s="18" t="s">
        <v>1</v>
      </c>
      <c r="F486" s="18" t="s">
        <v>60</v>
      </c>
      <c r="G486" s="19" t="s">
        <v>120</v>
      </c>
      <c r="H486" s="19" t="s">
        <v>64</v>
      </c>
      <c r="I486" s="20" t="s">
        <v>38</v>
      </c>
      <c r="J486" s="19" t="s">
        <v>39</v>
      </c>
      <c r="K486" s="21" t="s">
        <v>40</v>
      </c>
      <c r="L486" s="19" t="s">
        <v>41</v>
      </c>
      <c r="M486" s="19" t="s">
        <v>42</v>
      </c>
      <c r="N486" s="19" t="s">
        <v>43</v>
      </c>
      <c r="O486" s="21" t="s">
        <v>44</v>
      </c>
      <c r="P486" s="21" t="s">
        <v>94</v>
      </c>
      <c r="Q486" s="24">
        <v>837526.03</v>
      </c>
      <c r="R486" s="24">
        <v>828675.67</v>
      </c>
      <c r="S486" s="24">
        <v>828675.67</v>
      </c>
      <c r="T486" s="24">
        <v>828675.67</v>
      </c>
      <c r="U486" s="24">
        <v>828675.67</v>
      </c>
      <c r="V486" s="24">
        <v>828675.67</v>
      </c>
      <c r="W486" s="24">
        <v>828675.67</v>
      </c>
      <c r="X486" s="22">
        <f t="shared" si="34"/>
        <v>100</v>
      </c>
      <c r="Y486" s="21">
        <v>0</v>
      </c>
      <c r="Z486" s="21" t="s">
        <v>67</v>
      </c>
      <c r="AA486" s="16">
        <v>411</v>
      </c>
      <c r="AB486" s="22">
        <v>0</v>
      </c>
      <c r="AC486" s="22">
        <v>100</v>
      </c>
      <c r="AD486" s="23" t="s">
        <v>163</v>
      </c>
      <c r="AE486" s="9"/>
    </row>
    <row r="487" spans="1:31" ht="63.75">
      <c r="A487" s="9"/>
      <c r="B487" s="17" t="s">
        <v>1739</v>
      </c>
      <c r="C487" s="17" t="s">
        <v>1740</v>
      </c>
      <c r="D487" s="18" t="s">
        <v>1741</v>
      </c>
      <c r="E487" s="18" t="s">
        <v>1</v>
      </c>
      <c r="F487" s="18" t="s">
        <v>60</v>
      </c>
      <c r="G487" s="19" t="s">
        <v>121</v>
      </c>
      <c r="H487" s="19" t="s">
        <v>37</v>
      </c>
      <c r="I487" s="20" t="s">
        <v>38</v>
      </c>
      <c r="J487" s="19" t="s">
        <v>39</v>
      </c>
      <c r="K487" s="21" t="s">
        <v>40</v>
      </c>
      <c r="L487" s="19" t="s">
        <v>41</v>
      </c>
      <c r="M487" s="19" t="s">
        <v>42</v>
      </c>
      <c r="N487" s="19" t="s">
        <v>43</v>
      </c>
      <c r="O487" s="21" t="s">
        <v>44</v>
      </c>
      <c r="P487" s="21" t="s">
        <v>94</v>
      </c>
      <c r="Q487" s="24">
        <v>314344.45</v>
      </c>
      <c r="R487" s="24">
        <v>312772.73</v>
      </c>
      <c r="S487" s="24">
        <v>312772.73</v>
      </c>
      <c r="T487" s="24">
        <v>312772.73</v>
      </c>
      <c r="U487" s="24">
        <v>312772.71999999997</v>
      </c>
      <c r="V487" s="24">
        <v>312772.71999999997</v>
      </c>
      <c r="W487" s="24">
        <v>312772.71999999997</v>
      </c>
      <c r="X487" s="22">
        <f t="shared" si="34"/>
        <v>99.999996802790321</v>
      </c>
      <c r="Y487" s="21">
        <v>0</v>
      </c>
      <c r="Z487" s="21" t="s">
        <v>47</v>
      </c>
      <c r="AA487" s="16">
        <v>349</v>
      </c>
      <c r="AB487" s="22">
        <v>0</v>
      </c>
      <c r="AC487" s="22">
        <v>100</v>
      </c>
      <c r="AD487" s="23" t="s">
        <v>163</v>
      </c>
      <c r="AE487" s="9"/>
    </row>
    <row r="488" spans="1:31" ht="63.75">
      <c r="A488" s="9"/>
      <c r="B488" s="17" t="s">
        <v>1742</v>
      </c>
      <c r="C488" s="17" t="s">
        <v>1743</v>
      </c>
      <c r="D488" s="18" t="s">
        <v>1744</v>
      </c>
      <c r="E488" s="18" t="s">
        <v>1</v>
      </c>
      <c r="F488" s="18" t="s">
        <v>99</v>
      </c>
      <c r="G488" s="19" t="s">
        <v>1410</v>
      </c>
      <c r="H488" s="19" t="s">
        <v>64</v>
      </c>
      <c r="I488" s="20" t="s">
        <v>38</v>
      </c>
      <c r="J488" s="19" t="s">
        <v>39</v>
      </c>
      <c r="K488" s="21" t="s">
        <v>40</v>
      </c>
      <c r="L488" s="19" t="s">
        <v>41</v>
      </c>
      <c r="M488" s="19" t="s">
        <v>42</v>
      </c>
      <c r="N488" s="19" t="s">
        <v>43</v>
      </c>
      <c r="O488" s="21" t="s">
        <v>44</v>
      </c>
      <c r="P488" s="21" t="s">
        <v>94</v>
      </c>
      <c r="Q488" s="24">
        <v>837526.03</v>
      </c>
      <c r="R488" s="24">
        <v>828675.67</v>
      </c>
      <c r="S488" s="24">
        <v>828675.67</v>
      </c>
      <c r="T488" s="24">
        <v>828675.67</v>
      </c>
      <c r="U488" s="24">
        <v>828675.67</v>
      </c>
      <c r="V488" s="24">
        <v>828675.67</v>
      </c>
      <c r="W488" s="24">
        <v>828675.67</v>
      </c>
      <c r="X488" s="22">
        <f t="shared" si="34"/>
        <v>100</v>
      </c>
      <c r="Y488" s="21">
        <v>0</v>
      </c>
      <c r="Z488" s="21" t="s">
        <v>67</v>
      </c>
      <c r="AA488" s="16">
        <v>52</v>
      </c>
      <c r="AB488" s="22">
        <v>0</v>
      </c>
      <c r="AC488" s="22">
        <v>100</v>
      </c>
      <c r="AD488" s="23" t="s">
        <v>163</v>
      </c>
      <c r="AE488" s="9"/>
    </row>
    <row r="489" spans="1:31" ht="63.75">
      <c r="A489" s="9"/>
      <c r="B489" s="17" t="s">
        <v>1745</v>
      </c>
      <c r="C489" s="17" t="s">
        <v>1746</v>
      </c>
      <c r="D489" s="18" t="s">
        <v>1747</v>
      </c>
      <c r="E489" s="18" t="s">
        <v>1</v>
      </c>
      <c r="F489" s="18" t="s">
        <v>49</v>
      </c>
      <c r="G489" s="19" t="s">
        <v>1713</v>
      </c>
      <c r="H489" s="19" t="s">
        <v>64</v>
      </c>
      <c r="I489" s="20" t="s">
        <v>38</v>
      </c>
      <c r="J489" s="19" t="s">
        <v>39</v>
      </c>
      <c r="K489" s="21" t="s">
        <v>40</v>
      </c>
      <c r="L489" s="19" t="s">
        <v>41</v>
      </c>
      <c r="M489" s="19" t="s">
        <v>42</v>
      </c>
      <c r="N489" s="19" t="s">
        <v>43</v>
      </c>
      <c r="O489" s="21" t="s">
        <v>44</v>
      </c>
      <c r="P489" s="21" t="s">
        <v>94</v>
      </c>
      <c r="Q489" s="24">
        <v>837526.03</v>
      </c>
      <c r="R489" s="24">
        <v>828675.67</v>
      </c>
      <c r="S489" s="24">
        <v>828675.67</v>
      </c>
      <c r="T489" s="24">
        <v>828675.67</v>
      </c>
      <c r="U489" s="24">
        <v>828675.67</v>
      </c>
      <c r="V489" s="24">
        <v>828675.67</v>
      </c>
      <c r="W489" s="24">
        <v>828675.67</v>
      </c>
      <c r="X489" s="22">
        <f t="shared" si="34"/>
        <v>100</v>
      </c>
      <c r="Y489" s="21">
        <v>0</v>
      </c>
      <c r="Z489" s="21" t="s">
        <v>67</v>
      </c>
      <c r="AA489" s="16">
        <v>39</v>
      </c>
      <c r="AB489" s="22">
        <v>0</v>
      </c>
      <c r="AC489" s="22">
        <v>100</v>
      </c>
      <c r="AD489" s="23" t="s">
        <v>163</v>
      </c>
      <c r="AE489" s="9"/>
    </row>
    <row r="490" spans="1:31" ht="63.75">
      <c r="A490" s="9"/>
      <c r="B490" s="17" t="s">
        <v>1748</v>
      </c>
      <c r="C490" s="17" t="s">
        <v>1749</v>
      </c>
      <c r="D490" s="18" t="s">
        <v>1750</v>
      </c>
      <c r="E490" s="18" t="s">
        <v>1</v>
      </c>
      <c r="F490" s="18" t="s">
        <v>149</v>
      </c>
      <c r="G490" s="19" t="s">
        <v>150</v>
      </c>
      <c r="H490" s="19" t="s">
        <v>64</v>
      </c>
      <c r="I490" s="20" t="s">
        <v>38</v>
      </c>
      <c r="J490" s="19" t="s">
        <v>39</v>
      </c>
      <c r="K490" s="21" t="s">
        <v>40</v>
      </c>
      <c r="L490" s="19" t="s">
        <v>41</v>
      </c>
      <c r="M490" s="19" t="s">
        <v>42</v>
      </c>
      <c r="N490" s="19" t="s">
        <v>43</v>
      </c>
      <c r="O490" s="21" t="s">
        <v>44</v>
      </c>
      <c r="P490" s="21" t="s">
        <v>94</v>
      </c>
      <c r="Q490" s="24">
        <v>314344.45</v>
      </c>
      <c r="R490" s="24">
        <v>312772.73</v>
      </c>
      <c r="S490" s="24">
        <v>312772.73</v>
      </c>
      <c r="T490" s="24">
        <v>312772.73</v>
      </c>
      <c r="U490" s="24">
        <v>312772.71999999997</v>
      </c>
      <c r="V490" s="24">
        <v>312772.71999999997</v>
      </c>
      <c r="W490" s="24">
        <v>312772.71999999997</v>
      </c>
      <c r="X490" s="22">
        <f t="shared" si="34"/>
        <v>99.999996802790321</v>
      </c>
      <c r="Y490" s="21">
        <v>0</v>
      </c>
      <c r="Z490" s="21" t="s">
        <v>47</v>
      </c>
      <c r="AA490" s="16">
        <v>69</v>
      </c>
      <c r="AB490" s="22">
        <v>0</v>
      </c>
      <c r="AC490" s="22">
        <v>100</v>
      </c>
      <c r="AD490" s="23" t="s">
        <v>163</v>
      </c>
      <c r="AE490" s="9"/>
    </row>
    <row r="491" spans="1:31" ht="63.75">
      <c r="A491" s="9"/>
      <c r="B491" s="17" t="s">
        <v>1751</v>
      </c>
      <c r="C491" s="17" t="s">
        <v>1752</v>
      </c>
      <c r="D491" s="18" t="s">
        <v>1753</v>
      </c>
      <c r="E491" s="18" t="s">
        <v>1</v>
      </c>
      <c r="F491" s="18" t="s">
        <v>99</v>
      </c>
      <c r="G491" s="19" t="s">
        <v>1410</v>
      </c>
      <c r="H491" s="19" t="s">
        <v>64</v>
      </c>
      <c r="I491" s="20" t="s">
        <v>38</v>
      </c>
      <c r="J491" s="19" t="s">
        <v>39</v>
      </c>
      <c r="K491" s="21" t="s">
        <v>40</v>
      </c>
      <c r="L491" s="19" t="s">
        <v>41</v>
      </c>
      <c r="M491" s="19" t="s">
        <v>42</v>
      </c>
      <c r="N491" s="19" t="s">
        <v>43</v>
      </c>
      <c r="O491" s="21" t="s">
        <v>44</v>
      </c>
      <c r="P491" s="21" t="s">
        <v>94</v>
      </c>
      <c r="Q491" s="24">
        <v>314344.45</v>
      </c>
      <c r="R491" s="24">
        <v>312772.73</v>
      </c>
      <c r="S491" s="24">
        <v>312772.73</v>
      </c>
      <c r="T491" s="24">
        <v>312772.73</v>
      </c>
      <c r="U491" s="24">
        <v>312772.73</v>
      </c>
      <c r="V491" s="24">
        <v>312772.73</v>
      </c>
      <c r="W491" s="24">
        <v>312772.73</v>
      </c>
      <c r="X491" s="22">
        <f t="shared" si="34"/>
        <v>100</v>
      </c>
      <c r="Y491" s="21">
        <v>0</v>
      </c>
      <c r="Z491" s="21" t="s">
        <v>47</v>
      </c>
      <c r="AA491" s="16">
        <v>71</v>
      </c>
      <c r="AB491" s="22">
        <v>0</v>
      </c>
      <c r="AC491" s="22">
        <v>100</v>
      </c>
      <c r="AD491" s="23" t="s">
        <v>163</v>
      </c>
      <c r="AE491" s="9"/>
    </row>
    <row r="492" spans="1:31" ht="60.75">
      <c r="A492" s="9"/>
      <c r="B492" s="17" t="s">
        <v>1754</v>
      </c>
      <c r="C492" s="17" t="s">
        <v>1755</v>
      </c>
      <c r="D492" s="18" t="s">
        <v>1756</v>
      </c>
      <c r="E492" s="18" t="s">
        <v>1</v>
      </c>
      <c r="F492" s="18" t="s">
        <v>151</v>
      </c>
      <c r="G492" s="19" t="s">
        <v>151</v>
      </c>
      <c r="H492" s="19" t="s">
        <v>37</v>
      </c>
      <c r="I492" s="20" t="s">
        <v>38</v>
      </c>
      <c r="J492" s="19" t="s">
        <v>39</v>
      </c>
      <c r="K492" s="21" t="s">
        <v>40</v>
      </c>
      <c r="L492" s="19" t="s">
        <v>41</v>
      </c>
      <c r="M492" s="19" t="s">
        <v>42</v>
      </c>
      <c r="N492" s="19" t="s">
        <v>43</v>
      </c>
      <c r="O492" s="21" t="s">
        <v>44</v>
      </c>
      <c r="P492" s="21" t="s">
        <v>94</v>
      </c>
      <c r="Q492" s="24">
        <v>837526.03</v>
      </c>
      <c r="R492" s="24">
        <v>828675.67</v>
      </c>
      <c r="S492" s="24">
        <v>828675.67</v>
      </c>
      <c r="T492" s="24">
        <v>828675.67</v>
      </c>
      <c r="U492" s="24">
        <v>828675.67</v>
      </c>
      <c r="V492" s="24">
        <v>828675.67</v>
      </c>
      <c r="W492" s="24">
        <v>828675.67</v>
      </c>
      <c r="X492" s="22">
        <f t="shared" si="34"/>
        <v>100</v>
      </c>
      <c r="Y492" s="21">
        <v>0</v>
      </c>
      <c r="Z492" s="21" t="s">
        <v>67</v>
      </c>
      <c r="AA492" s="16">
        <v>116</v>
      </c>
      <c r="AB492" s="22">
        <v>0</v>
      </c>
      <c r="AC492" s="22">
        <v>100</v>
      </c>
      <c r="AD492" s="23" t="s">
        <v>168</v>
      </c>
      <c r="AE492" s="9"/>
    </row>
    <row r="493" spans="1:31" ht="63.75">
      <c r="A493" s="9"/>
      <c r="B493" s="17" t="s">
        <v>1757</v>
      </c>
      <c r="C493" s="17" t="s">
        <v>1758</v>
      </c>
      <c r="D493" s="18" t="s">
        <v>1759</v>
      </c>
      <c r="E493" s="18" t="s">
        <v>1</v>
      </c>
      <c r="F493" s="18" t="s">
        <v>109</v>
      </c>
      <c r="G493" s="19" t="s">
        <v>1326</v>
      </c>
      <c r="H493" s="19" t="s">
        <v>37</v>
      </c>
      <c r="I493" s="20" t="s">
        <v>38</v>
      </c>
      <c r="J493" s="19" t="s">
        <v>39</v>
      </c>
      <c r="K493" s="21" t="s">
        <v>40</v>
      </c>
      <c r="L493" s="19" t="s">
        <v>41</v>
      </c>
      <c r="M493" s="19" t="s">
        <v>42</v>
      </c>
      <c r="N493" s="19" t="s">
        <v>43</v>
      </c>
      <c r="O493" s="21" t="s">
        <v>44</v>
      </c>
      <c r="P493" s="21" t="s">
        <v>94</v>
      </c>
      <c r="Q493" s="24">
        <v>314344.45</v>
      </c>
      <c r="R493" s="24">
        <v>312772.73</v>
      </c>
      <c r="S493" s="24">
        <v>312772.73</v>
      </c>
      <c r="T493" s="24">
        <v>312772.73</v>
      </c>
      <c r="U493" s="24">
        <v>312772.73</v>
      </c>
      <c r="V493" s="24">
        <v>312772.73</v>
      </c>
      <c r="W493" s="24">
        <v>312772.73</v>
      </c>
      <c r="X493" s="22">
        <f t="shared" si="34"/>
        <v>100</v>
      </c>
      <c r="Y493" s="21">
        <v>0</v>
      </c>
      <c r="Z493" s="21" t="s">
        <v>47</v>
      </c>
      <c r="AA493" s="16">
        <v>89</v>
      </c>
      <c r="AB493" s="22">
        <v>0</v>
      </c>
      <c r="AC493" s="22">
        <v>100</v>
      </c>
      <c r="AD493" s="23" t="s">
        <v>163</v>
      </c>
      <c r="AE493" s="9"/>
    </row>
    <row r="494" spans="1:31" ht="60.75">
      <c r="A494" s="9"/>
      <c r="B494" s="17" t="s">
        <v>1760</v>
      </c>
      <c r="C494" s="17" t="s">
        <v>1761</v>
      </c>
      <c r="D494" s="18" t="s">
        <v>1762</v>
      </c>
      <c r="E494" s="18" t="s">
        <v>1</v>
      </c>
      <c r="F494" s="18" t="s">
        <v>85</v>
      </c>
      <c r="G494" s="19" t="s">
        <v>85</v>
      </c>
      <c r="H494" s="19" t="s">
        <v>37</v>
      </c>
      <c r="I494" s="20" t="s">
        <v>38</v>
      </c>
      <c r="J494" s="19" t="s">
        <v>39</v>
      </c>
      <c r="K494" s="21" t="s">
        <v>40</v>
      </c>
      <c r="L494" s="19" t="s">
        <v>41</v>
      </c>
      <c r="M494" s="19" t="s">
        <v>42</v>
      </c>
      <c r="N494" s="19" t="s">
        <v>43</v>
      </c>
      <c r="O494" s="21" t="s">
        <v>44</v>
      </c>
      <c r="P494" s="21" t="s">
        <v>94</v>
      </c>
      <c r="Q494" s="24">
        <v>318171.25</v>
      </c>
      <c r="R494" s="24">
        <v>312772.73</v>
      </c>
      <c r="S494" s="24">
        <v>312772.73</v>
      </c>
      <c r="T494" s="24">
        <v>312772.73</v>
      </c>
      <c r="U494" s="24">
        <v>312772.71999999997</v>
      </c>
      <c r="V494" s="24">
        <v>312772.71999999997</v>
      </c>
      <c r="W494" s="24">
        <v>312772.71999999997</v>
      </c>
      <c r="X494" s="22">
        <f t="shared" si="34"/>
        <v>99.999996802790321</v>
      </c>
      <c r="Y494" s="21">
        <v>0</v>
      </c>
      <c r="Z494" s="21" t="s">
        <v>47</v>
      </c>
      <c r="AA494" s="16">
        <v>237</v>
      </c>
      <c r="AB494" s="22">
        <v>0</v>
      </c>
      <c r="AC494" s="22">
        <v>100</v>
      </c>
      <c r="AD494" s="23" t="s">
        <v>163</v>
      </c>
      <c r="AE494" s="9"/>
    </row>
    <row r="495" spans="1:31" ht="63.75">
      <c r="A495" s="9"/>
      <c r="B495" s="17" t="s">
        <v>1763</v>
      </c>
      <c r="C495" s="17" t="s">
        <v>1764</v>
      </c>
      <c r="D495" s="18" t="s">
        <v>1765</v>
      </c>
      <c r="E495" s="18" t="s">
        <v>1</v>
      </c>
      <c r="F495" s="18" t="s">
        <v>60</v>
      </c>
      <c r="G495" s="19" t="s">
        <v>120</v>
      </c>
      <c r="H495" s="19" t="s">
        <v>64</v>
      </c>
      <c r="I495" s="20" t="s">
        <v>38</v>
      </c>
      <c r="J495" s="19" t="s">
        <v>39</v>
      </c>
      <c r="K495" s="21" t="s">
        <v>40</v>
      </c>
      <c r="L495" s="19" t="s">
        <v>41</v>
      </c>
      <c r="M495" s="19" t="s">
        <v>42</v>
      </c>
      <c r="N495" s="19" t="s">
        <v>43</v>
      </c>
      <c r="O495" s="21" t="s">
        <v>44</v>
      </c>
      <c r="P495" s="21" t="s">
        <v>94</v>
      </c>
      <c r="Q495" s="24">
        <v>314344.45</v>
      </c>
      <c r="R495" s="24">
        <v>312772.73</v>
      </c>
      <c r="S495" s="24">
        <v>312772.73</v>
      </c>
      <c r="T495" s="24">
        <v>312772.73</v>
      </c>
      <c r="U495" s="24">
        <v>312772.73</v>
      </c>
      <c r="V495" s="24">
        <v>312772.73</v>
      </c>
      <c r="W495" s="24">
        <v>312772.73</v>
      </c>
      <c r="X495" s="22">
        <f t="shared" si="34"/>
        <v>100</v>
      </c>
      <c r="Y495" s="21">
        <v>0</v>
      </c>
      <c r="Z495" s="21" t="s">
        <v>47</v>
      </c>
      <c r="AA495" s="16">
        <v>537</v>
      </c>
      <c r="AB495" s="22">
        <v>0</v>
      </c>
      <c r="AC495" s="22">
        <v>100</v>
      </c>
      <c r="AD495" s="23" t="s">
        <v>163</v>
      </c>
      <c r="AE495" s="9"/>
    </row>
    <row r="496" spans="1:31" ht="63.75">
      <c r="A496" s="9"/>
      <c r="B496" s="17" t="s">
        <v>1766</v>
      </c>
      <c r="C496" s="17" t="s">
        <v>1767</v>
      </c>
      <c r="D496" s="18" t="s">
        <v>1768</v>
      </c>
      <c r="E496" s="18" t="s">
        <v>1</v>
      </c>
      <c r="F496" s="18" t="s">
        <v>149</v>
      </c>
      <c r="G496" s="19" t="s">
        <v>150</v>
      </c>
      <c r="H496" s="19" t="s">
        <v>64</v>
      </c>
      <c r="I496" s="20" t="s">
        <v>38</v>
      </c>
      <c r="J496" s="19" t="s">
        <v>39</v>
      </c>
      <c r="K496" s="21" t="s">
        <v>40</v>
      </c>
      <c r="L496" s="19" t="s">
        <v>41</v>
      </c>
      <c r="M496" s="19" t="s">
        <v>42</v>
      </c>
      <c r="N496" s="19" t="s">
        <v>43</v>
      </c>
      <c r="O496" s="21" t="s">
        <v>44</v>
      </c>
      <c r="P496" s="21" t="s">
        <v>94</v>
      </c>
      <c r="Q496" s="24">
        <v>837526.03</v>
      </c>
      <c r="R496" s="24">
        <v>828675.67</v>
      </c>
      <c r="S496" s="24">
        <v>828675.67</v>
      </c>
      <c r="T496" s="24">
        <v>828675.67</v>
      </c>
      <c r="U496" s="24">
        <v>828675.67</v>
      </c>
      <c r="V496" s="24">
        <v>828675.67</v>
      </c>
      <c r="W496" s="24">
        <v>828675.67</v>
      </c>
      <c r="X496" s="22">
        <f t="shared" si="34"/>
        <v>100</v>
      </c>
      <c r="Y496" s="21">
        <v>0</v>
      </c>
      <c r="Z496" s="21" t="s">
        <v>67</v>
      </c>
      <c r="AA496" s="16">
        <v>55</v>
      </c>
      <c r="AB496" s="22">
        <v>0</v>
      </c>
      <c r="AC496" s="22">
        <v>100</v>
      </c>
      <c r="AD496" s="23" t="s">
        <v>163</v>
      </c>
      <c r="AE496" s="9"/>
    </row>
    <row r="497" spans="1:31" ht="63.75">
      <c r="A497" s="9"/>
      <c r="B497" s="17" t="s">
        <v>1769</v>
      </c>
      <c r="C497" s="17" t="s">
        <v>1770</v>
      </c>
      <c r="D497" s="18" t="s">
        <v>1771</v>
      </c>
      <c r="E497" s="18" t="s">
        <v>1</v>
      </c>
      <c r="F497" s="18" t="s">
        <v>115</v>
      </c>
      <c r="G497" s="19" t="s">
        <v>1672</v>
      </c>
      <c r="H497" s="19" t="s">
        <v>64</v>
      </c>
      <c r="I497" s="20" t="s">
        <v>38</v>
      </c>
      <c r="J497" s="19" t="s">
        <v>39</v>
      </c>
      <c r="K497" s="21" t="s">
        <v>40</v>
      </c>
      <c r="L497" s="19" t="s">
        <v>41</v>
      </c>
      <c r="M497" s="19" t="s">
        <v>42</v>
      </c>
      <c r="N497" s="19" t="s">
        <v>43</v>
      </c>
      <c r="O497" s="21" t="s">
        <v>44</v>
      </c>
      <c r="P497" s="21" t="s">
        <v>94</v>
      </c>
      <c r="Q497" s="24">
        <v>314344.45</v>
      </c>
      <c r="R497" s="24">
        <v>312772.73</v>
      </c>
      <c r="S497" s="24">
        <v>312772.73</v>
      </c>
      <c r="T497" s="24">
        <v>312772.73</v>
      </c>
      <c r="U497" s="24">
        <v>312772.71999999997</v>
      </c>
      <c r="V497" s="24">
        <v>312772.71999999997</v>
      </c>
      <c r="W497" s="24">
        <v>312772.71999999997</v>
      </c>
      <c r="X497" s="22">
        <f t="shared" si="34"/>
        <v>99.999996802790321</v>
      </c>
      <c r="Y497" s="21">
        <v>0</v>
      </c>
      <c r="Z497" s="21" t="s">
        <v>47</v>
      </c>
      <c r="AA497" s="16">
        <v>131</v>
      </c>
      <c r="AB497" s="22">
        <v>0</v>
      </c>
      <c r="AC497" s="22">
        <v>100</v>
      </c>
      <c r="AD497" s="23" t="s">
        <v>163</v>
      </c>
      <c r="AE497" s="9"/>
    </row>
    <row r="498" spans="1:31" ht="60.75">
      <c r="A498" s="9"/>
      <c r="B498" s="17" t="s">
        <v>1772</v>
      </c>
      <c r="C498" s="17" t="s">
        <v>1773</v>
      </c>
      <c r="D498" s="18" t="s">
        <v>1774</v>
      </c>
      <c r="E498" s="18" t="s">
        <v>1</v>
      </c>
      <c r="F498" s="18" t="s">
        <v>60</v>
      </c>
      <c r="G498" s="19" t="s">
        <v>60</v>
      </c>
      <c r="H498" s="19" t="s">
        <v>37</v>
      </c>
      <c r="I498" s="20" t="s">
        <v>38</v>
      </c>
      <c r="J498" s="19" t="s">
        <v>39</v>
      </c>
      <c r="K498" s="21" t="s">
        <v>40</v>
      </c>
      <c r="L498" s="19" t="s">
        <v>41</v>
      </c>
      <c r="M498" s="19" t="s">
        <v>42</v>
      </c>
      <c r="N498" s="19" t="s">
        <v>43</v>
      </c>
      <c r="O498" s="21" t="s">
        <v>44</v>
      </c>
      <c r="P498" s="21" t="s">
        <v>94</v>
      </c>
      <c r="Q498" s="24">
        <v>314344.45</v>
      </c>
      <c r="R498" s="24">
        <v>312772.73</v>
      </c>
      <c r="S498" s="24">
        <v>312772.73</v>
      </c>
      <c r="T498" s="24">
        <v>312772.73</v>
      </c>
      <c r="U498" s="24">
        <v>312772.71999999997</v>
      </c>
      <c r="V498" s="24">
        <v>312772.71999999997</v>
      </c>
      <c r="W498" s="24">
        <v>312772.71999999997</v>
      </c>
      <c r="X498" s="22">
        <f t="shared" si="34"/>
        <v>99.999996802790321</v>
      </c>
      <c r="Y498" s="21">
        <v>0</v>
      </c>
      <c r="Z498" s="21" t="s">
        <v>47</v>
      </c>
      <c r="AA498" s="16">
        <v>516</v>
      </c>
      <c r="AB498" s="22">
        <v>0</v>
      </c>
      <c r="AC498" s="22">
        <v>100</v>
      </c>
      <c r="AD498" s="23" t="s">
        <v>163</v>
      </c>
      <c r="AE498" s="9"/>
    </row>
    <row r="499" spans="1:31" ht="63.75">
      <c r="A499" s="9"/>
      <c r="B499" s="17" t="s">
        <v>1775</v>
      </c>
      <c r="C499" s="17" t="s">
        <v>1776</v>
      </c>
      <c r="D499" s="18" t="s">
        <v>1777</v>
      </c>
      <c r="E499" s="18" t="s">
        <v>1</v>
      </c>
      <c r="F499" s="18" t="s">
        <v>109</v>
      </c>
      <c r="G499" s="19" t="s">
        <v>1037</v>
      </c>
      <c r="H499" s="19" t="s">
        <v>37</v>
      </c>
      <c r="I499" s="20" t="s">
        <v>38</v>
      </c>
      <c r="J499" s="19" t="s">
        <v>39</v>
      </c>
      <c r="K499" s="21" t="s">
        <v>40</v>
      </c>
      <c r="L499" s="19" t="s">
        <v>41</v>
      </c>
      <c r="M499" s="19" t="s">
        <v>42</v>
      </c>
      <c r="N499" s="19" t="s">
        <v>43</v>
      </c>
      <c r="O499" s="21" t="s">
        <v>44</v>
      </c>
      <c r="P499" s="21" t="s">
        <v>94</v>
      </c>
      <c r="Q499" s="24">
        <v>314344.45</v>
      </c>
      <c r="R499" s="24">
        <v>312772.73</v>
      </c>
      <c r="S499" s="24">
        <v>312772.73</v>
      </c>
      <c r="T499" s="24">
        <v>312772.73</v>
      </c>
      <c r="U499" s="24">
        <v>312772.73</v>
      </c>
      <c r="V499" s="24">
        <v>312772.73</v>
      </c>
      <c r="W499" s="24">
        <v>312772.73</v>
      </c>
      <c r="X499" s="22">
        <f t="shared" si="34"/>
        <v>100</v>
      </c>
      <c r="Y499" s="21">
        <v>0</v>
      </c>
      <c r="Z499" s="21" t="s">
        <v>47</v>
      </c>
      <c r="AA499" s="16">
        <v>373</v>
      </c>
      <c r="AB499" s="22">
        <v>0</v>
      </c>
      <c r="AC499" s="22">
        <v>100</v>
      </c>
      <c r="AD499" s="23" t="s">
        <v>163</v>
      </c>
      <c r="AE499" s="9"/>
    </row>
    <row r="500" spans="1:31" ht="60.75">
      <c r="A500" s="9"/>
      <c r="B500" s="17" t="s">
        <v>1778</v>
      </c>
      <c r="C500" s="17" t="s">
        <v>1779</v>
      </c>
      <c r="D500" s="18" t="s">
        <v>1780</v>
      </c>
      <c r="E500" s="18" t="s">
        <v>1</v>
      </c>
      <c r="F500" s="18" t="s">
        <v>151</v>
      </c>
      <c r="G500" s="19" t="s">
        <v>151</v>
      </c>
      <c r="H500" s="19" t="s">
        <v>64</v>
      </c>
      <c r="I500" s="20" t="s">
        <v>38</v>
      </c>
      <c r="J500" s="19" t="s">
        <v>39</v>
      </c>
      <c r="K500" s="21" t="s">
        <v>40</v>
      </c>
      <c r="L500" s="19" t="s">
        <v>41</v>
      </c>
      <c r="M500" s="19" t="s">
        <v>42</v>
      </c>
      <c r="N500" s="19" t="s">
        <v>43</v>
      </c>
      <c r="O500" s="21" t="s">
        <v>44</v>
      </c>
      <c r="P500" s="21" t="s">
        <v>94</v>
      </c>
      <c r="Q500" s="24">
        <v>314344.45</v>
      </c>
      <c r="R500" s="24">
        <v>312772.73</v>
      </c>
      <c r="S500" s="24">
        <v>312772.73</v>
      </c>
      <c r="T500" s="24">
        <v>312772.73</v>
      </c>
      <c r="U500" s="24">
        <v>312772.71999999997</v>
      </c>
      <c r="V500" s="24">
        <v>312772.71999999997</v>
      </c>
      <c r="W500" s="24">
        <v>312772.71999999997</v>
      </c>
      <c r="X500" s="22">
        <f t="shared" ref="X500:X511" si="35">IF(ISERROR(V500/R500),0,((V500/R500)*100))</f>
        <v>99.999996802790321</v>
      </c>
      <c r="Y500" s="21">
        <v>0</v>
      </c>
      <c r="Z500" s="21" t="s">
        <v>47</v>
      </c>
      <c r="AA500" s="16">
        <v>116</v>
      </c>
      <c r="AB500" s="22">
        <v>0</v>
      </c>
      <c r="AC500" s="22">
        <v>100</v>
      </c>
      <c r="AD500" s="23" t="s">
        <v>163</v>
      </c>
      <c r="AE500" s="9"/>
    </row>
    <row r="501" spans="1:31" ht="63.75">
      <c r="A501" s="9"/>
      <c r="B501" s="17" t="s">
        <v>1781</v>
      </c>
      <c r="C501" s="17" t="s">
        <v>1782</v>
      </c>
      <c r="D501" s="18" t="s">
        <v>1783</v>
      </c>
      <c r="E501" s="18" t="s">
        <v>1</v>
      </c>
      <c r="F501" s="18" t="s">
        <v>109</v>
      </c>
      <c r="G501" s="19" t="s">
        <v>1037</v>
      </c>
      <c r="H501" s="19" t="s">
        <v>64</v>
      </c>
      <c r="I501" s="20" t="s">
        <v>38</v>
      </c>
      <c r="J501" s="19" t="s">
        <v>39</v>
      </c>
      <c r="K501" s="21" t="s">
        <v>40</v>
      </c>
      <c r="L501" s="19" t="s">
        <v>41</v>
      </c>
      <c r="M501" s="19" t="s">
        <v>42</v>
      </c>
      <c r="N501" s="19" t="s">
        <v>43</v>
      </c>
      <c r="O501" s="21" t="s">
        <v>44</v>
      </c>
      <c r="P501" s="21" t="s">
        <v>94</v>
      </c>
      <c r="Q501" s="24">
        <v>837526.03</v>
      </c>
      <c r="R501" s="24">
        <v>828675.67</v>
      </c>
      <c r="S501" s="24">
        <v>828675.67</v>
      </c>
      <c r="T501" s="24">
        <v>828675.67</v>
      </c>
      <c r="U501" s="24">
        <v>828675.67</v>
      </c>
      <c r="V501" s="24">
        <v>828675.67</v>
      </c>
      <c r="W501" s="24">
        <v>828675.67</v>
      </c>
      <c r="X501" s="22">
        <f t="shared" si="35"/>
        <v>100</v>
      </c>
      <c r="Y501" s="21">
        <v>0</v>
      </c>
      <c r="Z501" s="21" t="s">
        <v>67</v>
      </c>
      <c r="AA501" s="16">
        <v>241</v>
      </c>
      <c r="AB501" s="22">
        <v>0</v>
      </c>
      <c r="AC501" s="22">
        <v>100</v>
      </c>
      <c r="AD501" s="23" t="s">
        <v>163</v>
      </c>
      <c r="AE501" s="9"/>
    </row>
    <row r="502" spans="1:31" ht="63.75">
      <c r="A502" s="9"/>
      <c r="B502" s="17" t="s">
        <v>1784</v>
      </c>
      <c r="C502" s="17" t="s">
        <v>1785</v>
      </c>
      <c r="D502" s="18" t="s">
        <v>1786</v>
      </c>
      <c r="E502" s="18" t="s">
        <v>1</v>
      </c>
      <c r="F502" s="18" t="s">
        <v>109</v>
      </c>
      <c r="G502" s="19" t="s">
        <v>1326</v>
      </c>
      <c r="H502" s="19" t="s">
        <v>37</v>
      </c>
      <c r="I502" s="20" t="s">
        <v>38</v>
      </c>
      <c r="J502" s="19" t="s">
        <v>39</v>
      </c>
      <c r="K502" s="21" t="s">
        <v>40</v>
      </c>
      <c r="L502" s="19" t="s">
        <v>41</v>
      </c>
      <c r="M502" s="19" t="s">
        <v>42</v>
      </c>
      <c r="N502" s="19" t="s">
        <v>43</v>
      </c>
      <c r="O502" s="21" t="s">
        <v>44</v>
      </c>
      <c r="P502" s="21" t="s">
        <v>94</v>
      </c>
      <c r="Q502" s="24">
        <v>837526.03</v>
      </c>
      <c r="R502" s="24">
        <v>836953.56</v>
      </c>
      <c r="S502" s="24">
        <v>836953.56</v>
      </c>
      <c r="T502" s="24">
        <v>836953.56</v>
      </c>
      <c r="U502" s="24">
        <v>836953.56</v>
      </c>
      <c r="V502" s="24">
        <v>836953.56</v>
      </c>
      <c r="W502" s="24">
        <v>836953.56</v>
      </c>
      <c r="X502" s="22">
        <f t="shared" si="35"/>
        <v>100</v>
      </c>
      <c r="Y502" s="21">
        <v>0</v>
      </c>
      <c r="Z502" s="21" t="s">
        <v>67</v>
      </c>
      <c r="AA502" s="16">
        <v>84</v>
      </c>
      <c r="AB502" s="22">
        <v>0</v>
      </c>
      <c r="AC502" s="22">
        <v>100</v>
      </c>
      <c r="AD502" s="23" t="s">
        <v>163</v>
      </c>
      <c r="AE502" s="9"/>
    </row>
    <row r="503" spans="1:31" ht="63.75">
      <c r="A503" s="9"/>
      <c r="B503" s="17" t="s">
        <v>1787</v>
      </c>
      <c r="C503" s="17" t="s">
        <v>1788</v>
      </c>
      <c r="D503" s="18" t="s">
        <v>1789</v>
      </c>
      <c r="E503" s="18" t="s">
        <v>1</v>
      </c>
      <c r="F503" s="18" t="s">
        <v>528</v>
      </c>
      <c r="G503" s="19" t="s">
        <v>529</v>
      </c>
      <c r="H503" s="19" t="s">
        <v>37</v>
      </c>
      <c r="I503" s="20" t="s">
        <v>38</v>
      </c>
      <c r="J503" s="19" t="s">
        <v>39</v>
      </c>
      <c r="K503" s="21" t="s">
        <v>40</v>
      </c>
      <c r="L503" s="19" t="s">
        <v>41</v>
      </c>
      <c r="M503" s="19" t="s">
        <v>42</v>
      </c>
      <c r="N503" s="19" t="s">
        <v>43</v>
      </c>
      <c r="O503" s="21" t="s">
        <v>44</v>
      </c>
      <c r="P503" s="21" t="s">
        <v>94</v>
      </c>
      <c r="Q503" s="24">
        <v>5600000</v>
      </c>
      <c r="R503" s="24">
        <v>2787560.09</v>
      </c>
      <c r="S503" s="24">
        <v>2787560.09</v>
      </c>
      <c r="T503" s="24">
        <v>2787560.09</v>
      </c>
      <c r="U503" s="24">
        <v>836268.03</v>
      </c>
      <c r="V503" s="24">
        <v>836268.03</v>
      </c>
      <c r="W503" s="24">
        <v>836268.03</v>
      </c>
      <c r="X503" s="22">
        <f t="shared" si="35"/>
        <v>30.000000107620998</v>
      </c>
      <c r="Y503" s="21">
        <v>0</v>
      </c>
      <c r="Z503" s="21" t="s">
        <v>47</v>
      </c>
      <c r="AA503" s="16">
        <v>473</v>
      </c>
      <c r="AB503" s="22">
        <v>0</v>
      </c>
      <c r="AC503" s="22">
        <v>50</v>
      </c>
      <c r="AD503" s="23" t="s">
        <v>163</v>
      </c>
      <c r="AE503" s="9"/>
    </row>
    <row r="504" spans="1:31" ht="63.75">
      <c r="A504" s="9"/>
      <c r="B504" s="17" t="s">
        <v>1790</v>
      </c>
      <c r="C504" s="17" t="s">
        <v>1791</v>
      </c>
      <c r="D504" s="18" t="s">
        <v>1792</v>
      </c>
      <c r="E504" s="18" t="s">
        <v>1</v>
      </c>
      <c r="F504" s="18" t="s">
        <v>155</v>
      </c>
      <c r="G504" s="19" t="s">
        <v>156</v>
      </c>
      <c r="H504" s="19" t="s">
        <v>64</v>
      </c>
      <c r="I504" s="20" t="s">
        <v>38</v>
      </c>
      <c r="J504" s="19" t="s">
        <v>39</v>
      </c>
      <c r="K504" s="21" t="s">
        <v>40</v>
      </c>
      <c r="L504" s="19" t="s">
        <v>41</v>
      </c>
      <c r="M504" s="19" t="s">
        <v>42</v>
      </c>
      <c r="N504" s="19" t="s">
        <v>43</v>
      </c>
      <c r="O504" s="21" t="s">
        <v>44</v>
      </c>
      <c r="P504" s="21" t="s">
        <v>94</v>
      </c>
      <c r="Q504" s="24">
        <v>2717869.26</v>
      </c>
      <c r="R504" s="24">
        <v>2679939.35</v>
      </c>
      <c r="S504" s="24">
        <v>2679939.35</v>
      </c>
      <c r="T504" s="24">
        <v>2679939.35</v>
      </c>
      <c r="U504" s="24">
        <v>2419235.11</v>
      </c>
      <c r="V504" s="24">
        <v>2419235.11</v>
      </c>
      <c r="W504" s="24">
        <v>2419235.11</v>
      </c>
      <c r="X504" s="22">
        <f t="shared" si="35"/>
        <v>90.272009700518026</v>
      </c>
      <c r="Y504" s="21">
        <v>0</v>
      </c>
      <c r="Z504" s="21" t="s">
        <v>47</v>
      </c>
      <c r="AA504" s="16">
        <v>57</v>
      </c>
      <c r="AB504" s="22">
        <v>0</v>
      </c>
      <c r="AC504" s="22">
        <v>100</v>
      </c>
      <c r="AD504" s="23" t="s">
        <v>163</v>
      </c>
      <c r="AE504" s="9"/>
    </row>
    <row r="505" spans="1:31" ht="76.5">
      <c r="A505" s="9"/>
      <c r="B505" s="17" t="s">
        <v>1793</v>
      </c>
      <c r="C505" s="17" t="s">
        <v>1794</v>
      </c>
      <c r="D505" s="18" t="s">
        <v>1795</v>
      </c>
      <c r="E505" s="18" t="s">
        <v>1</v>
      </c>
      <c r="F505" s="18" t="s">
        <v>155</v>
      </c>
      <c r="G505" s="19" t="s">
        <v>156</v>
      </c>
      <c r="H505" s="19" t="s">
        <v>64</v>
      </c>
      <c r="I505" s="20" t="s">
        <v>38</v>
      </c>
      <c r="J505" s="19" t="s">
        <v>39</v>
      </c>
      <c r="K505" s="21" t="s">
        <v>40</v>
      </c>
      <c r="L505" s="19" t="s">
        <v>41</v>
      </c>
      <c r="M505" s="19" t="s">
        <v>42</v>
      </c>
      <c r="N505" s="19" t="s">
        <v>43</v>
      </c>
      <c r="O505" s="21" t="s">
        <v>44</v>
      </c>
      <c r="P505" s="21" t="s">
        <v>94</v>
      </c>
      <c r="Q505" s="24">
        <v>206317.46</v>
      </c>
      <c r="R505" s="24">
        <v>206021.65</v>
      </c>
      <c r="S505" s="24">
        <v>206021.65</v>
      </c>
      <c r="T505" s="24">
        <v>206021.65</v>
      </c>
      <c r="U505" s="24">
        <v>206021.65</v>
      </c>
      <c r="V505" s="24">
        <v>206021.65</v>
      </c>
      <c r="W505" s="24">
        <v>206021.65</v>
      </c>
      <c r="X505" s="22">
        <f t="shared" si="35"/>
        <v>100</v>
      </c>
      <c r="Y505" s="21">
        <v>0</v>
      </c>
      <c r="Z505" s="21" t="s">
        <v>67</v>
      </c>
      <c r="AA505" s="16">
        <v>41</v>
      </c>
      <c r="AB505" s="22">
        <v>0</v>
      </c>
      <c r="AC505" s="22">
        <v>100</v>
      </c>
      <c r="AD505" s="23" t="s">
        <v>163</v>
      </c>
      <c r="AE505" s="9"/>
    </row>
    <row r="506" spans="1:31" ht="63.75">
      <c r="A506" s="9"/>
      <c r="B506" s="17" t="s">
        <v>1796</v>
      </c>
      <c r="C506" s="17" t="s">
        <v>1797</v>
      </c>
      <c r="D506" s="18" t="s">
        <v>1798</v>
      </c>
      <c r="E506" s="18" t="s">
        <v>1</v>
      </c>
      <c r="F506" s="18" t="s">
        <v>155</v>
      </c>
      <c r="G506" s="19" t="s">
        <v>156</v>
      </c>
      <c r="H506" s="19" t="s">
        <v>64</v>
      </c>
      <c r="I506" s="20" t="s">
        <v>38</v>
      </c>
      <c r="J506" s="19" t="s">
        <v>39</v>
      </c>
      <c r="K506" s="21" t="s">
        <v>40</v>
      </c>
      <c r="L506" s="19" t="s">
        <v>41</v>
      </c>
      <c r="M506" s="19" t="s">
        <v>42</v>
      </c>
      <c r="N506" s="19" t="s">
        <v>43</v>
      </c>
      <c r="O506" s="21" t="s">
        <v>44</v>
      </c>
      <c r="P506" s="21" t="s">
        <v>94</v>
      </c>
      <c r="Q506" s="24">
        <v>1165316.33</v>
      </c>
      <c r="R506" s="24">
        <v>142586.96</v>
      </c>
      <c r="S506" s="24">
        <v>142586.96</v>
      </c>
      <c r="T506" s="24">
        <v>142586.96</v>
      </c>
      <c r="U506" s="24">
        <v>128701.49</v>
      </c>
      <c r="V506" s="24">
        <v>128701.49</v>
      </c>
      <c r="W506" s="24">
        <v>128701.49</v>
      </c>
      <c r="X506" s="22">
        <f t="shared" si="35"/>
        <v>90.261753248684187</v>
      </c>
      <c r="Y506" s="21">
        <v>0</v>
      </c>
      <c r="Z506" s="21" t="s">
        <v>47</v>
      </c>
      <c r="AA506" s="16">
        <v>57</v>
      </c>
      <c r="AB506" s="22">
        <v>0</v>
      </c>
      <c r="AC506" s="22">
        <v>100</v>
      </c>
      <c r="AD506" s="23" t="s">
        <v>163</v>
      </c>
      <c r="AE506" s="9"/>
    </row>
    <row r="507" spans="1:31" ht="63.75">
      <c r="A507" s="9"/>
      <c r="B507" s="17" t="s">
        <v>1799</v>
      </c>
      <c r="C507" s="17" t="s">
        <v>1800</v>
      </c>
      <c r="D507" s="18" t="s">
        <v>1801</v>
      </c>
      <c r="E507" s="18" t="s">
        <v>1</v>
      </c>
      <c r="F507" s="18" t="s">
        <v>82</v>
      </c>
      <c r="G507" s="19" t="s">
        <v>53</v>
      </c>
      <c r="H507" s="19" t="s">
        <v>40</v>
      </c>
      <c r="I507" s="20" t="s">
        <v>38</v>
      </c>
      <c r="J507" s="19" t="s">
        <v>39</v>
      </c>
      <c r="K507" s="21" t="s">
        <v>40</v>
      </c>
      <c r="L507" s="19" t="s">
        <v>41</v>
      </c>
      <c r="M507" s="19" t="s">
        <v>42</v>
      </c>
      <c r="N507" s="19" t="s">
        <v>43</v>
      </c>
      <c r="O507" s="21" t="s">
        <v>44</v>
      </c>
      <c r="P507" s="21" t="s">
        <v>94</v>
      </c>
      <c r="Q507" s="24">
        <v>11696001.6</v>
      </c>
      <c r="R507" s="24">
        <v>11696001.6</v>
      </c>
      <c r="S507" s="24">
        <v>11696001.6</v>
      </c>
      <c r="T507" s="24">
        <v>11696001.6</v>
      </c>
      <c r="U507" s="24">
        <v>11696001.59</v>
      </c>
      <c r="V507" s="24">
        <v>11696001.59</v>
      </c>
      <c r="W507" s="24">
        <v>11696001.59</v>
      </c>
      <c r="X507" s="22">
        <f t="shared" si="35"/>
        <v>99.999999914500691</v>
      </c>
      <c r="Y507" s="21">
        <v>0</v>
      </c>
      <c r="Z507" s="21" t="s">
        <v>67</v>
      </c>
      <c r="AA507" s="16">
        <v>6676</v>
      </c>
      <c r="AB507" s="22">
        <v>0</v>
      </c>
      <c r="AC507" s="22">
        <v>100</v>
      </c>
      <c r="AD507" s="23" t="s">
        <v>168</v>
      </c>
      <c r="AE507" s="9"/>
    </row>
    <row r="508" spans="1:31" ht="63.75">
      <c r="A508" s="9"/>
      <c r="B508" s="17" t="s">
        <v>1802</v>
      </c>
      <c r="C508" s="17" t="s">
        <v>1803</v>
      </c>
      <c r="D508" s="18" t="s">
        <v>1804</v>
      </c>
      <c r="E508" s="18" t="s">
        <v>1</v>
      </c>
      <c r="F508" s="18" t="s">
        <v>82</v>
      </c>
      <c r="G508" s="19" t="s">
        <v>53</v>
      </c>
      <c r="H508" s="19" t="s">
        <v>40</v>
      </c>
      <c r="I508" s="20" t="s">
        <v>38</v>
      </c>
      <c r="J508" s="19" t="s">
        <v>39</v>
      </c>
      <c r="K508" s="21" t="s">
        <v>40</v>
      </c>
      <c r="L508" s="19" t="s">
        <v>41</v>
      </c>
      <c r="M508" s="19" t="s">
        <v>42</v>
      </c>
      <c r="N508" s="19" t="s">
        <v>43</v>
      </c>
      <c r="O508" s="21" t="s">
        <v>44</v>
      </c>
      <c r="P508" s="21" t="s">
        <v>94</v>
      </c>
      <c r="Q508" s="24">
        <v>1259412</v>
      </c>
      <c r="R508" s="24">
        <v>1259412</v>
      </c>
      <c r="S508" s="24">
        <v>1259412</v>
      </c>
      <c r="T508" s="24">
        <v>1259412</v>
      </c>
      <c r="U508" s="24">
        <v>1259412</v>
      </c>
      <c r="V508" s="24">
        <v>1259412</v>
      </c>
      <c r="W508" s="24">
        <v>1259412</v>
      </c>
      <c r="X508" s="22">
        <f t="shared" si="35"/>
        <v>100</v>
      </c>
      <c r="Y508" s="21">
        <v>0</v>
      </c>
      <c r="Z508" s="21" t="s">
        <v>67</v>
      </c>
      <c r="AA508" s="16">
        <v>896</v>
      </c>
      <c r="AB508" s="22">
        <v>0</v>
      </c>
      <c r="AC508" s="22">
        <v>100</v>
      </c>
      <c r="AD508" s="23" t="s">
        <v>168</v>
      </c>
      <c r="AE508" s="9"/>
    </row>
    <row r="509" spans="1:31" ht="63.75">
      <c r="A509" s="9"/>
      <c r="B509" s="17" t="s">
        <v>1805</v>
      </c>
      <c r="C509" s="17" t="s">
        <v>1806</v>
      </c>
      <c r="D509" s="18" t="s">
        <v>1807</v>
      </c>
      <c r="E509" s="18" t="s">
        <v>1</v>
      </c>
      <c r="F509" s="18" t="s">
        <v>82</v>
      </c>
      <c r="G509" s="19" t="s">
        <v>53</v>
      </c>
      <c r="H509" s="19" t="s">
        <v>40</v>
      </c>
      <c r="I509" s="20" t="s">
        <v>38</v>
      </c>
      <c r="J509" s="19" t="s">
        <v>39</v>
      </c>
      <c r="K509" s="21" t="s">
        <v>40</v>
      </c>
      <c r="L509" s="19" t="s">
        <v>41</v>
      </c>
      <c r="M509" s="19" t="s">
        <v>42</v>
      </c>
      <c r="N509" s="19" t="s">
        <v>43</v>
      </c>
      <c r="O509" s="21" t="s">
        <v>44</v>
      </c>
      <c r="P509" s="21" t="s">
        <v>94</v>
      </c>
      <c r="Q509" s="24">
        <v>3230008.4</v>
      </c>
      <c r="R509" s="24">
        <v>3230008.4</v>
      </c>
      <c r="S509" s="24">
        <v>3230008.4</v>
      </c>
      <c r="T509" s="24">
        <v>3230008.4</v>
      </c>
      <c r="U509" s="24">
        <v>2765730</v>
      </c>
      <c r="V509" s="24">
        <v>2765730</v>
      </c>
      <c r="W509" s="24">
        <v>2765730</v>
      </c>
      <c r="X509" s="22">
        <f t="shared" si="35"/>
        <v>85.626093108612352</v>
      </c>
      <c r="Y509" s="21">
        <v>0</v>
      </c>
      <c r="Z509" s="21" t="s">
        <v>67</v>
      </c>
      <c r="AA509" s="16">
        <v>2442</v>
      </c>
      <c r="AB509" s="22">
        <v>0</v>
      </c>
      <c r="AC509" s="22">
        <v>100</v>
      </c>
      <c r="AD509" s="23" t="s">
        <v>163</v>
      </c>
      <c r="AE509" s="9"/>
    </row>
    <row r="510" spans="1:31" ht="63.75">
      <c r="A510" s="9"/>
      <c r="B510" s="17" t="s">
        <v>1808</v>
      </c>
      <c r="C510" s="17" t="s">
        <v>1809</v>
      </c>
      <c r="D510" s="18" t="s">
        <v>1810</v>
      </c>
      <c r="E510" s="18" t="s">
        <v>1</v>
      </c>
      <c r="F510" s="18" t="s">
        <v>1</v>
      </c>
      <c r="G510" s="19" t="s">
        <v>189</v>
      </c>
      <c r="H510" s="19" t="s">
        <v>37</v>
      </c>
      <c r="I510" s="20" t="s">
        <v>38</v>
      </c>
      <c r="J510" s="19" t="s">
        <v>39</v>
      </c>
      <c r="K510" s="21" t="s">
        <v>40</v>
      </c>
      <c r="L510" s="19" t="s">
        <v>41</v>
      </c>
      <c r="M510" s="19" t="s">
        <v>42</v>
      </c>
      <c r="N510" s="19" t="s">
        <v>43</v>
      </c>
      <c r="O510" s="21" t="s">
        <v>44</v>
      </c>
      <c r="P510" s="21" t="s">
        <v>94</v>
      </c>
      <c r="Q510" s="24">
        <v>97291.06</v>
      </c>
      <c r="R510" s="24">
        <v>97223.08</v>
      </c>
      <c r="S510" s="24">
        <v>97223.08</v>
      </c>
      <c r="T510" s="24">
        <v>97223.08</v>
      </c>
      <c r="U510" s="24">
        <v>97223.08</v>
      </c>
      <c r="V510" s="24">
        <v>97223.08</v>
      </c>
      <c r="W510" s="24">
        <v>97223.08</v>
      </c>
      <c r="X510" s="22">
        <f t="shared" si="35"/>
        <v>100</v>
      </c>
      <c r="Y510" s="21">
        <v>0</v>
      </c>
      <c r="Z510" s="21" t="s">
        <v>67</v>
      </c>
      <c r="AA510" s="16">
        <v>52</v>
      </c>
      <c r="AB510" s="22">
        <v>0</v>
      </c>
      <c r="AC510" s="22">
        <v>100</v>
      </c>
      <c r="AD510" s="23" t="s">
        <v>163</v>
      </c>
      <c r="AE510" s="9"/>
    </row>
    <row r="511" spans="1:31" ht="63.75">
      <c r="A511" s="9"/>
      <c r="B511" s="17" t="s">
        <v>1811</v>
      </c>
      <c r="C511" s="17" t="s">
        <v>1812</v>
      </c>
      <c r="D511" s="18" t="s">
        <v>1813</v>
      </c>
      <c r="E511" s="18" t="s">
        <v>1</v>
      </c>
      <c r="F511" s="18" t="s">
        <v>1</v>
      </c>
      <c r="G511" s="19" t="s">
        <v>84</v>
      </c>
      <c r="H511" s="19" t="s">
        <v>37</v>
      </c>
      <c r="I511" s="20" t="s">
        <v>38</v>
      </c>
      <c r="J511" s="19" t="s">
        <v>39</v>
      </c>
      <c r="K511" s="21" t="s">
        <v>40</v>
      </c>
      <c r="L511" s="19" t="s">
        <v>41</v>
      </c>
      <c r="M511" s="19" t="s">
        <v>42</v>
      </c>
      <c r="N511" s="19" t="s">
        <v>43</v>
      </c>
      <c r="O511" s="21" t="s">
        <v>44</v>
      </c>
      <c r="P511" s="21" t="s">
        <v>94</v>
      </c>
      <c r="Q511" s="24">
        <v>224831.06</v>
      </c>
      <c r="R511" s="24">
        <v>224548.28</v>
      </c>
      <c r="S511" s="24">
        <v>224548.28</v>
      </c>
      <c r="T511" s="24">
        <v>224548.28</v>
      </c>
      <c r="U511" s="24">
        <v>224548.28</v>
      </c>
      <c r="V511" s="24">
        <v>224548.28</v>
      </c>
      <c r="W511" s="24">
        <v>224548.28</v>
      </c>
      <c r="X511" s="22">
        <f t="shared" si="35"/>
        <v>100</v>
      </c>
      <c r="Y511" s="21">
        <v>0</v>
      </c>
      <c r="Z511" s="21" t="s">
        <v>67</v>
      </c>
      <c r="AA511" s="16">
        <v>35</v>
      </c>
      <c r="AB511" s="22">
        <v>0</v>
      </c>
      <c r="AC511" s="22">
        <v>100</v>
      </c>
      <c r="AD511" s="23" t="s">
        <v>163</v>
      </c>
      <c r="AE511" s="9"/>
    </row>
    <row r="512" spans="1:31" ht="63.75">
      <c r="A512" s="9"/>
      <c r="B512" s="17" t="s">
        <v>1814</v>
      </c>
      <c r="C512" s="17" t="s">
        <v>1815</v>
      </c>
      <c r="D512" s="18" t="s">
        <v>1816</v>
      </c>
      <c r="E512" s="18" t="s">
        <v>1</v>
      </c>
      <c r="F512" s="18" t="s">
        <v>1</v>
      </c>
      <c r="G512" s="19" t="s">
        <v>84</v>
      </c>
      <c r="H512" s="19" t="s">
        <v>37</v>
      </c>
      <c r="I512" s="20" t="s">
        <v>38</v>
      </c>
      <c r="J512" s="19" t="s">
        <v>39</v>
      </c>
      <c r="K512" s="21" t="s">
        <v>40</v>
      </c>
      <c r="L512" s="19" t="s">
        <v>41</v>
      </c>
      <c r="M512" s="19" t="s">
        <v>42</v>
      </c>
      <c r="N512" s="19" t="s">
        <v>43</v>
      </c>
      <c r="O512" s="21" t="s">
        <v>44</v>
      </c>
      <c r="P512" s="21" t="s">
        <v>94</v>
      </c>
      <c r="Q512" s="24">
        <v>1907213.25</v>
      </c>
      <c r="R512" s="24">
        <v>1841968.81</v>
      </c>
      <c r="S512" s="24">
        <v>1841968.81</v>
      </c>
      <c r="T512" s="24">
        <v>1841968.81</v>
      </c>
      <c r="U512" s="24">
        <v>1273142.8500000001</v>
      </c>
      <c r="V512" s="24">
        <v>1273142.8500000001</v>
      </c>
      <c r="W512" s="24">
        <v>1273142.8500000001</v>
      </c>
      <c r="X512" s="22">
        <f t="shared" ref="X512:X533" si="36">IF(ISERROR(V512/R512),0,((V512/R512)*100))</f>
        <v>69.118588929852734</v>
      </c>
      <c r="Y512" s="21">
        <v>0</v>
      </c>
      <c r="Z512" s="21" t="s">
        <v>47</v>
      </c>
      <c r="AA512" s="16">
        <v>35</v>
      </c>
      <c r="AB512" s="22">
        <v>0</v>
      </c>
      <c r="AC512" s="22">
        <v>68</v>
      </c>
      <c r="AD512" s="23" t="s">
        <v>163</v>
      </c>
      <c r="AE512" s="9"/>
    </row>
    <row r="513" spans="1:31" ht="63.75">
      <c r="A513" s="9"/>
      <c r="B513" s="17" t="s">
        <v>1817</v>
      </c>
      <c r="C513" s="17" t="s">
        <v>1818</v>
      </c>
      <c r="D513" s="18" t="s">
        <v>1819</v>
      </c>
      <c r="E513" s="18" t="s">
        <v>1</v>
      </c>
      <c r="F513" s="18" t="s">
        <v>1</v>
      </c>
      <c r="G513" s="19" t="s">
        <v>1820</v>
      </c>
      <c r="H513" s="19" t="s">
        <v>64</v>
      </c>
      <c r="I513" s="20" t="s">
        <v>38</v>
      </c>
      <c r="J513" s="19" t="s">
        <v>39</v>
      </c>
      <c r="K513" s="21" t="s">
        <v>40</v>
      </c>
      <c r="L513" s="19" t="s">
        <v>41</v>
      </c>
      <c r="M513" s="19" t="s">
        <v>42</v>
      </c>
      <c r="N513" s="19" t="s">
        <v>43</v>
      </c>
      <c r="O513" s="21" t="s">
        <v>44</v>
      </c>
      <c r="P513" s="21" t="s">
        <v>94</v>
      </c>
      <c r="Q513" s="24">
        <v>3440006.96</v>
      </c>
      <c r="R513" s="24">
        <v>3436257.14</v>
      </c>
      <c r="S513" s="24">
        <v>3436257.14</v>
      </c>
      <c r="T513" s="24">
        <v>3436257.14</v>
      </c>
      <c r="U513" s="24">
        <v>2896525.39</v>
      </c>
      <c r="V513" s="24">
        <v>2896525.39</v>
      </c>
      <c r="W513" s="24">
        <v>2896525.39</v>
      </c>
      <c r="X513" s="22">
        <f t="shared" si="36"/>
        <v>84.293033727970652</v>
      </c>
      <c r="Y513" s="21">
        <v>0</v>
      </c>
      <c r="Z513" s="21" t="s">
        <v>47</v>
      </c>
      <c r="AA513" s="16">
        <v>534</v>
      </c>
      <c r="AB513" s="22">
        <v>0</v>
      </c>
      <c r="AC513" s="22">
        <v>97</v>
      </c>
      <c r="AD513" s="23" t="s">
        <v>168</v>
      </c>
      <c r="AE513" s="9"/>
    </row>
    <row r="514" spans="1:31" ht="63.75">
      <c r="A514" s="9"/>
      <c r="B514" s="17" t="s">
        <v>1821</v>
      </c>
      <c r="C514" s="17" t="s">
        <v>1822</v>
      </c>
      <c r="D514" s="18" t="s">
        <v>1823</v>
      </c>
      <c r="E514" s="18" t="s">
        <v>1</v>
      </c>
      <c r="F514" s="18" t="s">
        <v>111</v>
      </c>
      <c r="G514" s="19" t="s">
        <v>322</v>
      </c>
      <c r="H514" s="19" t="s">
        <v>37</v>
      </c>
      <c r="I514" s="20" t="s">
        <v>38</v>
      </c>
      <c r="J514" s="19" t="s">
        <v>39</v>
      </c>
      <c r="K514" s="21" t="s">
        <v>40</v>
      </c>
      <c r="L514" s="19" t="s">
        <v>41</v>
      </c>
      <c r="M514" s="19" t="s">
        <v>42</v>
      </c>
      <c r="N514" s="19" t="s">
        <v>43</v>
      </c>
      <c r="O514" s="21" t="s">
        <v>44</v>
      </c>
      <c r="P514" s="21" t="s">
        <v>94</v>
      </c>
      <c r="Q514" s="24">
        <v>983217.4</v>
      </c>
      <c r="R514" s="24">
        <v>433761.49</v>
      </c>
      <c r="S514" s="24">
        <v>433761.49</v>
      </c>
      <c r="T514" s="24">
        <v>433761.49</v>
      </c>
      <c r="U514" s="24">
        <v>364279.72</v>
      </c>
      <c r="V514" s="24">
        <v>364279.72</v>
      </c>
      <c r="W514" s="24">
        <v>364279.72</v>
      </c>
      <c r="X514" s="22">
        <f t="shared" si="36"/>
        <v>83.981572453561967</v>
      </c>
      <c r="Y514" s="21">
        <v>0</v>
      </c>
      <c r="Z514" s="21" t="s">
        <v>47</v>
      </c>
      <c r="AA514" s="16">
        <v>487</v>
      </c>
      <c r="AB514" s="22">
        <v>0</v>
      </c>
      <c r="AC514" s="22">
        <v>100</v>
      </c>
      <c r="AD514" s="23" t="s">
        <v>163</v>
      </c>
      <c r="AE514" s="9"/>
    </row>
    <row r="515" spans="1:31" ht="60.75">
      <c r="A515" s="9"/>
      <c r="B515" s="17" t="s">
        <v>1824</v>
      </c>
      <c r="C515" s="17" t="s">
        <v>1825</v>
      </c>
      <c r="D515" s="18" t="s">
        <v>1826</v>
      </c>
      <c r="E515" s="18" t="s">
        <v>1</v>
      </c>
      <c r="F515" s="18" t="s">
        <v>1</v>
      </c>
      <c r="G515" s="19" t="s">
        <v>84</v>
      </c>
      <c r="H515" s="19" t="s">
        <v>37</v>
      </c>
      <c r="I515" s="20" t="s">
        <v>38</v>
      </c>
      <c r="J515" s="19" t="s">
        <v>39</v>
      </c>
      <c r="K515" s="21" t="s">
        <v>40</v>
      </c>
      <c r="L515" s="19" t="s">
        <v>41</v>
      </c>
      <c r="M515" s="19" t="s">
        <v>42</v>
      </c>
      <c r="N515" s="19" t="s">
        <v>43</v>
      </c>
      <c r="O515" s="21" t="s">
        <v>44</v>
      </c>
      <c r="P515" s="21" t="s">
        <v>94</v>
      </c>
      <c r="Q515" s="24">
        <v>377788.8</v>
      </c>
      <c r="R515" s="24">
        <v>377491.20000000001</v>
      </c>
      <c r="S515" s="24">
        <v>377491.20000000001</v>
      </c>
      <c r="T515" s="24">
        <v>377491.20000000001</v>
      </c>
      <c r="U515" s="24">
        <v>377491.19</v>
      </c>
      <c r="V515" s="24">
        <v>377491.19</v>
      </c>
      <c r="W515" s="24">
        <v>377491.19</v>
      </c>
      <c r="X515" s="22">
        <f t="shared" si="36"/>
        <v>99.999997350931622</v>
      </c>
      <c r="Y515" s="21">
        <v>0</v>
      </c>
      <c r="Z515" s="21" t="s">
        <v>67</v>
      </c>
      <c r="AA515" s="16">
        <v>719</v>
      </c>
      <c r="AB515" s="22">
        <v>0</v>
      </c>
      <c r="AC515" s="22">
        <v>100</v>
      </c>
      <c r="AD515" s="23" t="s">
        <v>163</v>
      </c>
      <c r="AE515" s="9"/>
    </row>
    <row r="516" spans="1:31" ht="60.75">
      <c r="A516" s="9"/>
      <c r="B516" s="17" t="s">
        <v>1827</v>
      </c>
      <c r="C516" s="17" t="s">
        <v>1828</v>
      </c>
      <c r="D516" s="18" t="s">
        <v>1829</v>
      </c>
      <c r="E516" s="18" t="s">
        <v>1</v>
      </c>
      <c r="F516" s="18" t="s">
        <v>215</v>
      </c>
      <c r="G516" s="19" t="s">
        <v>938</v>
      </c>
      <c r="H516" s="19" t="s">
        <v>64</v>
      </c>
      <c r="I516" s="20" t="s">
        <v>38</v>
      </c>
      <c r="J516" s="19" t="s">
        <v>39</v>
      </c>
      <c r="K516" s="21" t="s">
        <v>40</v>
      </c>
      <c r="L516" s="19" t="s">
        <v>41</v>
      </c>
      <c r="M516" s="19" t="s">
        <v>42</v>
      </c>
      <c r="N516" s="19" t="s">
        <v>43</v>
      </c>
      <c r="O516" s="21" t="s">
        <v>44</v>
      </c>
      <c r="P516" s="21" t="s">
        <v>94</v>
      </c>
      <c r="Q516" s="24">
        <v>1346059.18</v>
      </c>
      <c r="R516" s="24">
        <v>1339633.54</v>
      </c>
      <c r="S516" s="24">
        <v>1339633.54</v>
      </c>
      <c r="T516" s="24">
        <v>1339633.54</v>
      </c>
      <c r="U516" s="24">
        <v>401890.06</v>
      </c>
      <c r="V516" s="24">
        <v>401890.06</v>
      </c>
      <c r="W516" s="24">
        <v>401890.06</v>
      </c>
      <c r="X516" s="22">
        <f t="shared" si="36"/>
        <v>29.999999850705439</v>
      </c>
      <c r="Y516" s="21">
        <v>0</v>
      </c>
      <c r="Z516" s="21" t="s">
        <v>47</v>
      </c>
      <c r="AA516" s="16">
        <v>27</v>
      </c>
      <c r="AB516" s="22">
        <v>0</v>
      </c>
      <c r="AC516" s="22">
        <v>75</v>
      </c>
      <c r="AD516" s="23" t="s">
        <v>163</v>
      </c>
      <c r="AE516" s="9"/>
    </row>
    <row r="517" spans="1:31" ht="63.75">
      <c r="A517" s="9"/>
      <c r="B517" s="17" t="s">
        <v>1830</v>
      </c>
      <c r="C517" s="17" t="s">
        <v>1831</v>
      </c>
      <c r="D517" s="18" t="s">
        <v>1832</v>
      </c>
      <c r="E517" s="18" t="s">
        <v>1</v>
      </c>
      <c r="F517" s="18" t="s">
        <v>111</v>
      </c>
      <c r="G517" s="19" t="s">
        <v>322</v>
      </c>
      <c r="H517" s="19" t="s">
        <v>37</v>
      </c>
      <c r="I517" s="20" t="s">
        <v>38</v>
      </c>
      <c r="J517" s="19" t="s">
        <v>39</v>
      </c>
      <c r="K517" s="21" t="s">
        <v>40</v>
      </c>
      <c r="L517" s="19" t="s">
        <v>41</v>
      </c>
      <c r="M517" s="19" t="s">
        <v>42</v>
      </c>
      <c r="N517" s="19" t="s">
        <v>43</v>
      </c>
      <c r="O517" s="21" t="s">
        <v>44</v>
      </c>
      <c r="P517" s="21" t="s">
        <v>94</v>
      </c>
      <c r="Q517" s="24">
        <v>111860.66</v>
      </c>
      <c r="R517" s="24">
        <v>111738.16</v>
      </c>
      <c r="S517" s="24">
        <v>111738.16</v>
      </c>
      <c r="T517" s="24">
        <v>111738.16</v>
      </c>
      <c r="U517" s="24">
        <v>111738.16</v>
      </c>
      <c r="V517" s="24">
        <v>111738.16</v>
      </c>
      <c r="W517" s="24">
        <v>111738.16</v>
      </c>
      <c r="X517" s="22">
        <f t="shared" si="36"/>
        <v>100</v>
      </c>
      <c r="Y517" s="21">
        <v>0</v>
      </c>
      <c r="Z517" s="21" t="s">
        <v>67</v>
      </c>
      <c r="AA517" s="16">
        <v>487</v>
      </c>
      <c r="AB517" s="22">
        <v>0</v>
      </c>
      <c r="AC517" s="22">
        <v>100</v>
      </c>
      <c r="AD517" s="23" t="s">
        <v>168</v>
      </c>
      <c r="AE517" s="9"/>
    </row>
    <row r="518" spans="1:31" ht="60.75">
      <c r="A518" s="9"/>
      <c r="B518" s="17" t="s">
        <v>1833</v>
      </c>
      <c r="C518" s="17" t="s">
        <v>1834</v>
      </c>
      <c r="D518" s="18" t="s">
        <v>1835</v>
      </c>
      <c r="E518" s="18" t="s">
        <v>1</v>
      </c>
      <c r="F518" s="18" t="s">
        <v>1</v>
      </c>
      <c r="G518" s="19" t="s">
        <v>393</v>
      </c>
      <c r="H518" s="19" t="s">
        <v>37</v>
      </c>
      <c r="I518" s="20" t="s">
        <v>38</v>
      </c>
      <c r="J518" s="19" t="s">
        <v>39</v>
      </c>
      <c r="K518" s="21" t="s">
        <v>40</v>
      </c>
      <c r="L518" s="19" t="s">
        <v>41</v>
      </c>
      <c r="M518" s="19" t="s">
        <v>42</v>
      </c>
      <c r="N518" s="19" t="s">
        <v>43</v>
      </c>
      <c r="O518" s="21" t="s">
        <v>44</v>
      </c>
      <c r="P518" s="21" t="s">
        <v>94</v>
      </c>
      <c r="Q518" s="24">
        <v>281298</v>
      </c>
      <c r="R518" s="24">
        <v>223282.46</v>
      </c>
      <c r="S518" s="24">
        <v>223282.46</v>
      </c>
      <c r="T518" s="24">
        <v>223282.46</v>
      </c>
      <c r="U518" s="24">
        <v>223282.46</v>
      </c>
      <c r="V518" s="24">
        <v>223282.46</v>
      </c>
      <c r="W518" s="24">
        <v>223282.46</v>
      </c>
      <c r="X518" s="22">
        <f t="shared" si="36"/>
        <v>100</v>
      </c>
      <c r="Y518" s="21">
        <v>0</v>
      </c>
      <c r="Z518" s="21" t="s">
        <v>95</v>
      </c>
      <c r="AA518" s="16">
        <v>533</v>
      </c>
      <c r="AB518" s="22">
        <v>0</v>
      </c>
      <c r="AC518" s="22">
        <v>100</v>
      </c>
      <c r="AD518" s="23" t="s">
        <v>543</v>
      </c>
      <c r="AE518" s="9"/>
    </row>
    <row r="519" spans="1:31" ht="63.75">
      <c r="A519" s="9"/>
      <c r="B519" s="17" t="s">
        <v>1836</v>
      </c>
      <c r="C519" s="17" t="s">
        <v>1837</v>
      </c>
      <c r="D519" s="18" t="s">
        <v>1838</v>
      </c>
      <c r="E519" s="18" t="s">
        <v>1</v>
      </c>
      <c r="F519" s="18" t="s">
        <v>55</v>
      </c>
      <c r="G519" s="19" t="s">
        <v>55</v>
      </c>
      <c r="H519" s="19" t="s">
        <v>64</v>
      </c>
      <c r="I519" s="20" t="s">
        <v>38</v>
      </c>
      <c r="J519" s="19" t="s">
        <v>39</v>
      </c>
      <c r="K519" s="21" t="s">
        <v>40</v>
      </c>
      <c r="L519" s="19" t="s">
        <v>41</v>
      </c>
      <c r="M519" s="19" t="s">
        <v>42</v>
      </c>
      <c r="N519" s="19" t="s">
        <v>43</v>
      </c>
      <c r="O519" s="21" t="s">
        <v>44</v>
      </c>
      <c r="P519" s="21" t="s">
        <v>94</v>
      </c>
      <c r="Q519" s="24">
        <v>1824140.43</v>
      </c>
      <c r="R519" s="24">
        <v>1822340.9</v>
      </c>
      <c r="S519" s="24">
        <v>1822340.9</v>
      </c>
      <c r="T519" s="24">
        <v>1822340.9</v>
      </c>
      <c r="U519" s="24">
        <v>1822340.9</v>
      </c>
      <c r="V519" s="24">
        <v>1822340.9</v>
      </c>
      <c r="W519" s="24">
        <v>1822340.9</v>
      </c>
      <c r="X519" s="22">
        <f t="shared" si="36"/>
        <v>100</v>
      </c>
      <c r="Y519" s="21">
        <v>0</v>
      </c>
      <c r="Z519" s="21" t="s">
        <v>67</v>
      </c>
      <c r="AA519" s="16">
        <v>568</v>
      </c>
      <c r="AB519" s="22">
        <v>0</v>
      </c>
      <c r="AC519" s="22">
        <v>100</v>
      </c>
      <c r="AD519" s="23" t="s">
        <v>163</v>
      </c>
      <c r="AE519" s="9"/>
    </row>
    <row r="520" spans="1:31" ht="60.75">
      <c r="A520" s="9"/>
      <c r="B520" s="17" t="s">
        <v>1839</v>
      </c>
      <c r="C520" s="17" t="s">
        <v>1840</v>
      </c>
      <c r="D520" s="18" t="s">
        <v>1841</v>
      </c>
      <c r="E520" s="18" t="s">
        <v>1</v>
      </c>
      <c r="F520" s="18" t="s">
        <v>1</v>
      </c>
      <c r="G520" s="19" t="s">
        <v>84</v>
      </c>
      <c r="H520" s="19" t="s">
        <v>37</v>
      </c>
      <c r="I520" s="20" t="s">
        <v>38</v>
      </c>
      <c r="J520" s="19" t="s">
        <v>39</v>
      </c>
      <c r="K520" s="21" t="s">
        <v>40</v>
      </c>
      <c r="L520" s="19" t="s">
        <v>41</v>
      </c>
      <c r="M520" s="19" t="s">
        <v>42</v>
      </c>
      <c r="N520" s="19" t="s">
        <v>43</v>
      </c>
      <c r="O520" s="21" t="s">
        <v>44</v>
      </c>
      <c r="P520" s="21" t="s">
        <v>94</v>
      </c>
      <c r="Q520" s="24">
        <v>224831.06</v>
      </c>
      <c r="R520" s="24">
        <v>224548.28</v>
      </c>
      <c r="S520" s="24">
        <v>224548.28</v>
      </c>
      <c r="T520" s="24">
        <v>224548.28</v>
      </c>
      <c r="U520" s="24">
        <v>224548.28</v>
      </c>
      <c r="V520" s="24">
        <v>224548.28</v>
      </c>
      <c r="W520" s="24">
        <v>224548.28</v>
      </c>
      <c r="X520" s="22">
        <f t="shared" si="36"/>
        <v>100</v>
      </c>
      <c r="Y520" s="21">
        <v>0</v>
      </c>
      <c r="Z520" s="21" t="s">
        <v>67</v>
      </c>
      <c r="AA520" s="16">
        <v>106</v>
      </c>
      <c r="AB520" s="22">
        <v>0</v>
      </c>
      <c r="AC520" s="22">
        <v>100</v>
      </c>
      <c r="AD520" s="23" t="s">
        <v>168</v>
      </c>
      <c r="AE520" s="9"/>
    </row>
    <row r="521" spans="1:31" ht="60.75">
      <c r="A521" s="9"/>
      <c r="B521" s="17" t="s">
        <v>1842</v>
      </c>
      <c r="C521" s="17" t="s">
        <v>1843</v>
      </c>
      <c r="D521" s="18" t="s">
        <v>1844</v>
      </c>
      <c r="E521" s="18" t="s">
        <v>1</v>
      </c>
      <c r="F521" s="18" t="s">
        <v>215</v>
      </c>
      <c r="G521" s="19" t="s">
        <v>216</v>
      </c>
      <c r="H521" s="19" t="s">
        <v>64</v>
      </c>
      <c r="I521" s="20" t="s">
        <v>38</v>
      </c>
      <c r="J521" s="19" t="s">
        <v>39</v>
      </c>
      <c r="K521" s="21" t="s">
        <v>40</v>
      </c>
      <c r="L521" s="19" t="s">
        <v>41</v>
      </c>
      <c r="M521" s="19" t="s">
        <v>42</v>
      </c>
      <c r="N521" s="19" t="s">
        <v>43</v>
      </c>
      <c r="O521" s="21" t="s">
        <v>44</v>
      </c>
      <c r="P521" s="21" t="s">
        <v>94</v>
      </c>
      <c r="Q521" s="24">
        <v>2353118.79</v>
      </c>
      <c r="R521" s="24">
        <v>2351856.66</v>
      </c>
      <c r="S521" s="24">
        <v>2351856.66</v>
      </c>
      <c r="T521" s="24">
        <v>2351856.66</v>
      </c>
      <c r="U521" s="24">
        <v>1710385.94</v>
      </c>
      <c r="V521" s="24">
        <v>1710385.94</v>
      </c>
      <c r="W521" s="24">
        <v>1710385.94</v>
      </c>
      <c r="X521" s="22">
        <f t="shared" si="36"/>
        <v>72.724922785047625</v>
      </c>
      <c r="Y521" s="21">
        <v>0</v>
      </c>
      <c r="Z521" s="21" t="s">
        <v>47</v>
      </c>
      <c r="AA521" s="16">
        <v>66</v>
      </c>
      <c r="AB521" s="22">
        <v>0</v>
      </c>
      <c r="AC521" s="22">
        <v>75</v>
      </c>
      <c r="AD521" s="23" t="s">
        <v>163</v>
      </c>
      <c r="AE521" s="9"/>
    </row>
    <row r="522" spans="1:31" ht="63.75">
      <c r="A522" s="9"/>
      <c r="B522" s="17" t="s">
        <v>1845</v>
      </c>
      <c r="C522" s="17" t="s">
        <v>1846</v>
      </c>
      <c r="D522" s="18" t="s">
        <v>1847</v>
      </c>
      <c r="E522" s="18" t="s">
        <v>1</v>
      </c>
      <c r="F522" s="18" t="s">
        <v>1</v>
      </c>
      <c r="G522" s="19" t="s">
        <v>1820</v>
      </c>
      <c r="H522" s="19" t="s">
        <v>64</v>
      </c>
      <c r="I522" s="20" t="s">
        <v>38</v>
      </c>
      <c r="J522" s="19" t="s">
        <v>39</v>
      </c>
      <c r="K522" s="21" t="s">
        <v>40</v>
      </c>
      <c r="L522" s="19" t="s">
        <v>41</v>
      </c>
      <c r="M522" s="19" t="s">
        <v>42</v>
      </c>
      <c r="N522" s="19" t="s">
        <v>43</v>
      </c>
      <c r="O522" s="21" t="s">
        <v>44</v>
      </c>
      <c r="P522" s="21" t="s">
        <v>94</v>
      </c>
      <c r="Q522" s="24">
        <v>127422.99</v>
      </c>
      <c r="R522" s="24">
        <v>127420.83</v>
      </c>
      <c r="S522" s="24">
        <v>127420.83</v>
      </c>
      <c r="T522" s="24">
        <v>127420.83</v>
      </c>
      <c r="U522" s="24">
        <v>127420.83</v>
      </c>
      <c r="V522" s="24">
        <v>127420.83</v>
      </c>
      <c r="W522" s="24">
        <v>127420.83</v>
      </c>
      <c r="X522" s="22">
        <f t="shared" si="36"/>
        <v>100</v>
      </c>
      <c r="Y522" s="21">
        <v>0</v>
      </c>
      <c r="Z522" s="21" t="s">
        <v>67</v>
      </c>
      <c r="AA522" s="16">
        <v>52</v>
      </c>
      <c r="AB522" s="22">
        <v>0</v>
      </c>
      <c r="AC522" s="22">
        <v>100</v>
      </c>
      <c r="AD522" s="23" t="s">
        <v>163</v>
      </c>
      <c r="AE522" s="9"/>
    </row>
    <row r="523" spans="1:31" ht="63.75">
      <c r="A523" s="9"/>
      <c r="B523" s="17" t="s">
        <v>1848</v>
      </c>
      <c r="C523" s="17" t="s">
        <v>1849</v>
      </c>
      <c r="D523" s="18" t="s">
        <v>1850</v>
      </c>
      <c r="E523" s="18" t="s">
        <v>1</v>
      </c>
      <c r="F523" s="18" t="s">
        <v>91</v>
      </c>
      <c r="G523" s="19" t="s">
        <v>91</v>
      </c>
      <c r="H523" s="19" t="s">
        <v>64</v>
      </c>
      <c r="I523" s="20" t="s">
        <v>38</v>
      </c>
      <c r="J523" s="19" t="s">
        <v>39</v>
      </c>
      <c r="K523" s="21" t="s">
        <v>40</v>
      </c>
      <c r="L523" s="19" t="s">
        <v>41</v>
      </c>
      <c r="M523" s="19" t="s">
        <v>42</v>
      </c>
      <c r="N523" s="19" t="s">
        <v>43</v>
      </c>
      <c r="O523" s="21" t="s">
        <v>44</v>
      </c>
      <c r="P523" s="21" t="s">
        <v>94</v>
      </c>
      <c r="Q523" s="24">
        <v>4793824.3</v>
      </c>
      <c r="R523" s="24">
        <v>4789973.5999999996</v>
      </c>
      <c r="S523" s="24">
        <v>4789973.5999999996</v>
      </c>
      <c r="T523" s="24">
        <v>4789973.5999999996</v>
      </c>
      <c r="U523" s="24">
        <v>4789973.5999999996</v>
      </c>
      <c r="V523" s="24">
        <v>4789973.5999999996</v>
      </c>
      <c r="W523" s="24">
        <v>4789973.5999999996</v>
      </c>
      <c r="X523" s="22">
        <f t="shared" si="36"/>
        <v>100</v>
      </c>
      <c r="Y523" s="21">
        <v>0</v>
      </c>
      <c r="Z523" s="21" t="s">
        <v>67</v>
      </c>
      <c r="AA523" s="16">
        <v>451</v>
      </c>
      <c r="AB523" s="22">
        <v>0</v>
      </c>
      <c r="AC523" s="22">
        <v>100</v>
      </c>
      <c r="AD523" s="23" t="s">
        <v>163</v>
      </c>
      <c r="AE523" s="9"/>
    </row>
    <row r="524" spans="1:31" ht="63.75">
      <c r="A524" s="9"/>
      <c r="B524" s="17" t="s">
        <v>1851</v>
      </c>
      <c r="C524" s="17" t="s">
        <v>1852</v>
      </c>
      <c r="D524" s="18" t="s">
        <v>1853</v>
      </c>
      <c r="E524" s="18" t="s">
        <v>1</v>
      </c>
      <c r="F524" s="18" t="s">
        <v>91</v>
      </c>
      <c r="G524" s="19" t="s">
        <v>91</v>
      </c>
      <c r="H524" s="19" t="s">
        <v>64</v>
      </c>
      <c r="I524" s="20" t="s">
        <v>38</v>
      </c>
      <c r="J524" s="19" t="s">
        <v>39</v>
      </c>
      <c r="K524" s="21" t="s">
        <v>40</v>
      </c>
      <c r="L524" s="19" t="s">
        <v>41</v>
      </c>
      <c r="M524" s="19" t="s">
        <v>42</v>
      </c>
      <c r="N524" s="19" t="s">
        <v>43</v>
      </c>
      <c r="O524" s="21" t="s">
        <v>44</v>
      </c>
      <c r="P524" s="21" t="s">
        <v>94</v>
      </c>
      <c r="Q524" s="24">
        <v>470828.28</v>
      </c>
      <c r="R524" s="24">
        <v>470486.7</v>
      </c>
      <c r="S524" s="24">
        <v>470486.7</v>
      </c>
      <c r="T524" s="24">
        <v>470486.7</v>
      </c>
      <c r="U524" s="24">
        <v>451346.7</v>
      </c>
      <c r="V524" s="24">
        <v>451346.7</v>
      </c>
      <c r="W524" s="24">
        <v>451346.7</v>
      </c>
      <c r="X524" s="22">
        <f t="shared" si="36"/>
        <v>95.931872250586466</v>
      </c>
      <c r="Y524" s="21">
        <v>0</v>
      </c>
      <c r="Z524" s="21" t="s">
        <v>67</v>
      </c>
      <c r="AA524" s="16">
        <v>3913</v>
      </c>
      <c r="AB524" s="22">
        <v>0</v>
      </c>
      <c r="AC524" s="22">
        <v>100</v>
      </c>
      <c r="AD524" s="23" t="s">
        <v>163</v>
      </c>
      <c r="AE524" s="9"/>
    </row>
    <row r="525" spans="1:31" ht="63.75">
      <c r="A525" s="9"/>
      <c r="B525" s="17" t="s">
        <v>1854</v>
      </c>
      <c r="C525" s="17" t="s">
        <v>1855</v>
      </c>
      <c r="D525" s="18" t="s">
        <v>1856</v>
      </c>
      <c r="E525" s="18" t="s">
        <v>1</v>
      </c>
      <c r="F525" s="18" t="s">
        <v>321</v>
      </c>
      <c r="G525" s="19" t="s">
        <v>1327</v>
      </c>
      <c r="H525" s="19" t="s">
        <v>64</v>
      </c>
      <c r="I525" s="20" t="s">
        <v>38</v>
      </c>
      <c r="J525" s="19" t="s">
        <v>39</v>
      </c>
      <c r="K525" s="21" t="s">
        <v>40</v>
      </c>
      <c r="L525" s="19" t="s">
        <v>41</v>
      </c>
      <c r="M525" s="19" t="s">
        <v>42</v>
      </c>
      <c r="N525" s="19" t="s">
        <v>43</v>
      </c>
      <c r="O525" s="21" t="s">
        <v>44</v>
      </c>
      <c r="P525" s="21" t="s">
        <v>94</v>
      </c>
      <c r="Q525" s="24">
        <v>112412.82</v>
      </c>
      <c r="R525" s="24">
        <v>112410.9</v>
      </c>
      <c r="S525" s="24">
        <v>112410.9</v>
      </c>
      <c r="T525" s="24">
        <v>112410.9</v>
      </c>
      <c r="U525" s="24">
        <v>112410.9</v>
      </c>
      <c r="V525" s="24">
        <v>112410.9</v>
      </c>
      <c r="W525" s="24">
        <v>112410.9</v>
      </c>
      <c r="X525" s="22">
        <f t="shared" si="36"/>
        <v>100</v>
      </c>
      <c r="Y525" s="21">
        <v>0</v>
      </c>
      <c r="Z525" s="21" t="s">
        <v>67</v>
      </c>
      <c r="AA525" s="16">
        <v>22</v>
      </c>
      <c r="AB525" s="22">
        <v>0</v>
      </c>
      <c r="AC525" s="22">
        <v>100</v>
      </c>
      <c r="AD525" s="23" t="s">
        <v>168</v>
      </c>
      <c r="AE525" s="9"/>
    </row>
    <row r="526" spans="1:31" ht="63.75">
      <c r="A526" s="9"/>
      <c r="B526" s="17" t="s">
        <v>1857</v>
      </c>
      <c r="C526" s="17" t="s">
        <v>1858</v>
      </c>
      <c r="D526" s="18" t="s">
        <v>1859</v>
      </c>
      <c r="E526" s="18" t="s">
        <v>1</v>
      </c>
      <c r="F526" s="18" t="s">
        <v>91</v>
      </c>
      <c r="G526" s="19" t="s">
        <v>91</v>
      </c>
      <c r="H526" s="19" t="s">
        <v>64</v>
      </c>
      <c r="I526" s="20" t="s">
        <v>38</v>
      </c>
      <c r="J526" s="19" t="s">
        <v>39</v>
      </c>
      <c r="K526" s="21" t="s">
        <v>40</v>
      </c>
      <c r="L526" s="19" t="s">
        <v>41</v>
      </c>
      <c r="M526" s="19" t="s">
        <v>42</v>
      </c>
      <c r="N526" s="19" t="s">
        <v>43</v>
      </c>
      <c r="O526" s="21" t="s">
        <v>44</v>
      </c>
      <c r="P526" s="21" t="s">
        <v>94</v>
      </c>
      <c r="Q526" s="24">
        <v>1147263.72</v>
      </c>
      <c r="R526" s="24">
        <v>1146345.2</v>
      </c>
      <c r="S526" s="24">
        <v>1146345.2</v>
      </c>
      <c r="T526" s="24">
        <v>1146345.2</v>
      </c>
      <c r="U526" s="24">
        <v>1146345.2</v>
      </c>
      <c r="V526" s="24">
        <v>1146345.2</v>
      </c>
      <c r="W526" s="24">
        <v>1146345.2</v>
      </c>
      <c r="X526" s="22">
        <f t="shared" si="36"/>
        <v>100</v>
      </c>
      <c r="Y526" s="21">
        <v>0</v>
      </c>
      <c r="Z526" s="21" t="s">
        <v>67</v>
      </c>
      <c r="AA526" s="16">
        <v>374</v>
      </c>
      <c r="AB526" s="22">
        <v>0</v>
      </c>
      <c r="AC526" s="22">
        <v>100</v>
      </c>
      <c r="AD526" s="23" t="s">
        <v>163</v>
      </c>
      <c r="AE526" s="9"/>
    </row>
    <row r="527" spans="1:31" ht="63.75">
      <c r="A527" s="9"/>
      <c r="B527" s="17" t="s">
        <v>1860</v>
      </c>
      <c r="C527" s="17" t="s">
        <v>1861</v>
      </c>
      <c r="D527" s="18" t="s">
        <v>1862</v>
      </c>
      <c r="E527" s="18" t="s">
        <v>1</v>
      </c>
      <c r="F527" s="18" t="s">
        <v>60</v>
      </c>
      <c r="G527" s="19" t="s">
        <v>121</v>
      </c>
      <c r="H527" s="19" t="s">
        <v>64</v>
      </c>
      <c r="I527" s="20" t="s">
        <v>38</v>
      </c>
      <c r="J527" s="19" t="s">
        <v>39</v>
      </c>
      <c r="K527" s="21" t="s">
        <v>40</v>
      </c>
      <c r="L527" s="19" t="s">
        <v>41</v>
      </c>
      <c r="M527" s="19" t="s">
        <v>42</v>
      </c>
      <c r="N527" s="19" t="s">
        <v>43</v>
      </c>
      <c r="O527" s="21" t="s">
        <v>44</v>
      </c>
      <c r="P527" s="21" t="s">
        <v>94</v>
      </c>
      <c r="Q527" s="24">
        <v>837526.03</v>
      </c>
      <c r="R527" s="24">
        <v>828675.67</v>
      </c>
      <c r="S527" s="24">
        <v>828675.67</v>
      </c>
      <c r="T527" s="24">
        <v>828675.67</v>
      </c>
      <c r="U527" s="24">
        <v>828675.67</v>
      </c>
      <c r="V527" s="24">
        <v>828675.67</v>
      </c>
      <c r="W527" s="24">
        <v>828675.67</v>
      </c>
      <c r="X527" s="22">
        <f t="shared" si="36"/>
        <v>100</v>
      </c>
      <c r="Y527" s="21">
        <v>0</v>
      </c>
      <c r="Z527" s="21" t="s">
        <v>67</v>
      </c>
      <c r="AA527" s="16">
        <v>214</v>
      </c>
      <c r="AB527" s="22">
        <v>0</v>
      </c>
      <c r="AC527" s="22">
        <v>100</v>
      </c>
      <c r="AD527" s="23" t="s">
        <v>163</v>
      </c>
      <c r="AE527" s="9"/>
    </row>
    <row r="528" spans="1:31" ht="60.75">
      <c r="A528" s="9"/>
      <c r="B528" s="17" t="s">
        <v>1863</v>
      </c>
      <c r="C528" s="17" t="s">
        <v>1864</v>
      </c>
      <c r="D528" s="18" t="s">
        <v>1865</v>
      </c>
      <c r="E528" s="18" t="s">
        <v>1</v>
      </c>
      <c r="F528" s="18" t="s">
        <v>60</v>
      </c>
      <c r="G528" s="19" t="s">
        <v>60</v>
      </c>
      <c r="H528" s="19" t="s">
        <v>37</v>
      </c>
      <c r="I528" s="20" t="s">
        <v>38</v>
      </c>
      <c r="J528" s="19" t="s">
        <v>39</v>
      </c>
      <c r="K528" s="21" t="s">
        <v>40</v>
      </c>
      <c r="L528" s="19" t="s">
        <v>41</v>
      </c>
      <c r="M528" s="19" t="s">
        <v>42</v>
      </c>
      <c r="N528" s="19" t="s">
        <v>43</v>
      </c>
      <c r="O528" s="21" t="s">
        <v>44</v>
      </c>
      <c r="P528" s="21" t="s">
        <v>94</v>
      </c>
      <c r="Q528" s="24">
        <v>254500</v>
      </c>
      <c r="R528" s="24">
        <v>254490.68</v>
      </c>
      <c r="S528" s="24">
        <v>254490.68</v>
      </c>
      <c r="T528" s="24">
        <v>254490.68</v>
      </c>
      <c r="U528" s="24">
        <v>241766.91</v>
      </c>
      <c r="V528" s="24">
        <v>241766.91</v>
      </c>
      <c r="W528" s="24">
        <v>241766.91</v>
      </c>
      <c r="X528" s="22">
        <f t="shared" si="36"/>
        <v>95.000300207457499</v>
      </c>
      <c r="Y528" s="21">
        <v>0</v>
      </c>
      <c r="Z528" s="21" t="s">
        <v>47</v>
      </c>
      <c r="AA528" s="16">
        <v>812</v>
      </c>
      <c r="AB528" s="22">
        <v>0</v>
      </c>
      <c r="AC528" s="22">
        <v>100</v>
      </c>
      <c r="AD528" s="23" t="s">
        <v>163</v>
      </c>
      <c r="AE528" s="9"/>
    </row>
    <row r="529" spans="1:31" ht="63.75">
      <c r="A529" s="9"/>
      <c r="B529" s="17" t="s">
        <v>1866</v>
      </c>
      <c r="C529" s="17" t="s">
        <v>1867</v>
      </c>
      <c r="D529" s="18" t="s">
        <v>1868</v>
      </c>
      <c r="E529" s="18" t="s">
        <v>1</v>
      </c>
      <c r="F529" s="18" t="s">
        <v>91</v>
      </c>
      <c r="G529" s="19" t="s">
        <v>91</v>
      </c>
      <c r="H529" s="19" t="s">
        <v>64</v>
      </c>
      <c r="I529" s="20" t="s">
        <v>38</v>
      </c>
      <c r="J529" s="19" t="s">
        <v>39</v>
      </c>
      <c r="K529" s="21" t="s">
        <v>40</v>
      </c>
      <c r="L529" s="19" t="s">
        <v>41</v>
      </c>
      <c r="M529" s="19" t="s">
        <v>42</v>
      </c>
      <c r="N529" s="19" t="s">
        <v>43</v>
      </c>
      <c r="O529" s="21" t="s">
        <v>44</v>
      </c>
      <c r="P529" s="21" t="s">
        <v>94</v>
      </c>
      <c r="Q529" s="24">
        <v>5075336</v>
      </c>
      <c r="R529" s="24">
        <v>5070792</v>
      </c>
      <c r="S529" s="24">
        <v>5070792</v>
      </c>
      <c r="T529" s="24">
        <v>5070792</v>
      </c>
      <c r="U529" s="24">
        <v>5060780.7</v>
      </c>
      <c r="V529" s="24">
        <v>5060780.7</v>
      </c>
      <c r="W529" s="24">
        <v>5060780.7</v>
      </c>
      <c r="X529" s="22">
        <f t="shared" si="36"/>
        <v>99.802569302783468</v>
      </c>
      <c r="Y529" s="21">
        <v>0</v>
      </c>
      <c r="Z529" s="21" t="s">
        <v>67</v>
      </c>
      <c r="AA529" s="16">
        <v>730</v>
      </c>
      <c r="AB529" s="22">
        <v>0</v>
      </c>
      <c r="AC529" s="22">
        <v>100</v>
      </c>
      <c r="AD529" s="23" t="s">
        <v>163</v>
      </c>
      <c r="AE529" s="9"/>
    </row>
    <row r="530" spans="1:31" ht="63.75">
      <c r="A530" s="9"/>
      <c r="B530" s="17" t="s">
        <v>1869</v>
      </c>
      <c r="C530" s="17" t="s">
        <v>1870</v>
      </c>
      <c r="D530" s="18" t="s">
        <v>1871</v>
      </c>
      <c r="E530" s="18" t="s">
        <v>1</v>
      </c>
      <c r="F530" s="18" t="s">
        <v>77</v>
      </c>
      <c r="G530" s="19" t="s">
        <v>1697</v>
      </c>
      <c r="H530" s="19" t="s">
        <v>37</v>
      </c>
      <c r="I530" s="20" t="s">
        <v>38</v>
      </c>
      <c r="J530" s="19" t="s">
        <v>39</v>
      </c>
      <c r="K530" s="21" t="s">
        <v>40</v>
      </c>
      <c r="L530" s="19" t="s">
        <v>41</v>
      </c>
      <c r="M530" s="19" t="s">
        <v>42</v>
      </c>
      <c r="N530" s="19" t="s">
        <v>43</v>
      </c>
      <c r="O530" s="21" t="s">
        <v>44</v>
      </c>
      <c r="P530" s="21" t="s">
        <v>94</v>
      </c>
      <c r="Q530" s="24">
        <v>272156.24</v>
      </c>
      <c r="R530" s="24">
        <v>271963.2</v>
      </c>
      <c r="S530" s="24">
        <v>271963.2</v>
      </c>
      <c r="T530" s="24">
        <v>271963.2</v>
      </c>
      <c r="U530" s="24">
        <v>271963.19</v>
      </c>
      <c r="V530" s="24">
        <v>271963.19</v>
      </c>
      <c r="W530" s="24">
        <v>271963.19</v>
      </c>
      <c r="X530" s="22">
        <f t="shared" si="36"/>
        <v>99.999996323031937</v>
      </c>
      <c r="Y530" s="21">
        <v>0</v>
      </c>
      <c r="Z530" s="21" t="s">
        <v>67</v>
      </c>
      <c r="AA530" s="16">
        <v>344</v>
      </c>
      <c r="AB530" s="22">
        <v>0</v>
      </c>
      <c r="AC530" s="22">
        <v>100</v>
      </c>
      <c r="AD530" s="23" t="s">
        <v>163</v>
      </c>
      <c r="AE530" s="9"/>
    </row>
    <row r="531" spans="1:31" ht="63.75">
      <c r="A531" s="9"/>
      <c r="B531" s="17" t="s">
        <v>1872</v>
      </c>
      <c r="C531" s="17" t="s">
        <v>1873</v>
      </c>
      <c r="D531" s="18" t="s">
        <v>1874</v>
      </c>
      <c r="E531" s="18" t="s">
        <v>1</v>
      </c>
      <c r="F531" s="18" t="s">
        <v>91</v>
      </c>
      <c r="G531" s="19" t="s">
        <v>91</v>
      </c>
      <c r="H531" s="19" t="s">
        <v>64</v>
      </c>
      <c r="I531" s="20" t="s">
        <v>38</v>
      </c>
      <c r="J531" s="19" t="s">
        <v>39</v>
      </c>
      <c r="K531" s="21" t="s">
        <v>40</v>
      </c>
      <c r="L531" s="19" t="s">
        <v>41</v>
      </c>
      <c r="M531" s="19" t="s">
        <v>42</v>
      </c>
      <c r="N531" s="19" t="s">
        <v>43</v>
      </c>
      <c r="O531" s="21" t="s">
        <v>44</v>
      </c>
      <c r="P531" s="21" t="s">
        <v>94</v>
      </c>
      <c r="Q531" s="24">
        <v>4219407.3499999996</v>
      </c>
      <c r="R531" s="24">
        <v>4215794.0999999996</v>
      </c>
      <c r="S531" s="24">
        <v>4215794.0999999996</v>
      </c>
      <c r="T531" s="24">
        <v>4215794.0999999996</v>
      </c>
      <c r="U531" s="24">
        <v>4215794.0999999996</v>
      </c>
      <c r="V531" s="24">
        <v>4215794.0999999996</v>
      </c>
      <c r="W531" s="24">
        <v>4215794.0999999996</v>
      </c>
      <c r="X531" s="22">
        <f t="shared" si="36"/>
        <v>100</v>
      </c>
      <c r="Y531" s="21">
        <v>0</v>
      </c>
      <c r="Z531" s="21" t="s">
        <v>67</v>
      </c>
      <c r="AA531" s="16">
        <v>2146</v>
      </c>
      <c r="AB531" s="22">
        <v>0</v>
      </c>
      <c r="AC531" s="22">
        <v>100</v>
      </c>
      <c r="AD531" s="23" t="s">
        <v>163</v>
      </c>
      <c r="AE531" s="9"/>
    </row>
    <row r="532" spans="1:31" ht="63.75">
      <c r="A532" s="9"/>
      <c r="B532" s="17" t="s">
        <v>1875</v>
      </c>
      <c r="C532" s="17" t="s">
        <v>1876</v>
      </c>
      <c r="D532" s="18" t="s">
        <v>1877</v>
      </c>
      <c r="E532" s="18" t="s">
        <v>1</v>
      </c>
      <c r="F532" s="18" t="s">
        <v>55</v>
      </c>
      <c r="G532" s="19" t="s">
        <v>55</v>
      </c>
      <c r="H532" s="19" t="s">
        <v>64</v>
      </c>
      <c r="I532" s="20" t="s">
        <v>38</v>
      </c>
      <c r="J532" s="19" t="s">
        <v>39</v>
      </c>
      <c r="K532" s="21" t="s">
        <v>40</v>
      </c>
      <c r="L532" s="19" t="s">
        <v>41</v>
      </c>
      <c r="M532" s="19" t="s">
        <v>42</v>
      </c>
      <c r="N532" s="19" t="s">
        <v>43</v>
      </c>
      <c r="O532" s="21" t="s">
        <v>44</v>
      </c>
      <c r="P532" s="21" t="s">
        <v>94</v>
      </c>
      <c r="Q532" s="24">
        <v>654227.24</v>
      </c>
      <c r="R532" s="24">
        <v>653629.5</v>
      </c>
      <c r="S532" s="24">
        <v>653629.5</v>
      </c>
      <c r="T532" s="24">
        <v>653629.5</v>
      </c>
      <c r="U532" s="24">
        <v>653629.5</v>
      </c>
      <c r="V532" s="24">
        <v>653629.5</v>
      </c>
      <c r="W532" s="24">
        <v>653629.5</v>
      </c>
      <c r="X532" s="22">
        <f t="shared" si="36"/>
        <v>100</v>
      </c>
      <c r="Y532" s="21">
        <v>0</v>
      </c>
      <c r="Z532" s="21" t="s">
        <v>67</v>
      </c>
      <c r="AA532" s="16">
        <v>568</v>
      </c>
      <c r="AB532" s="22">
        <v>0</v>
      </c>
      <c r="AC532" s="22">
        <v>100</v>
      </c>
      <c r="AD532" s="23" t="s">
        <v>163</v>
      </c>
      <c r="AE532" s="9"/>
    </row>
    <row r="533" spans="1:31" ht="60.75">
      <c r="A533" s="9"/>
      <c r="B533" s="17" t="s">
        <v>1878</v>
      </c>
      <c r="C533" s="17" t="s">
        <v>1879</v>
      </c>
      <c r="D533" s="18" t="s">
        <v>1880</v>
      </c>
      <c r="E533" s="18" t="s">
        <v>1</v>
      </c>
      <c r="F533" s="18" t="s">
        <v>58</v>
      </c>
      <c r="G533" s="19" t="s">
        <v>58</v>
      </c>
      <c r="H533" s="19" t="s">
        <v>37</v>
      </c>
      <c r="I533" s="20" t="s">
        <v>38</v>
      </c>
      <c r="J533" s="19" t="s">
        <v>39</v>
      </c>
      <c r="K533" s="21" t="s">
        <v>40</v>
      </c>
      <c r="L533" s="19" t="s">
        <v>41</v>
      </c>
      <c r="M533" s="19" t="s">
        <v>42</v>
      </c>
      <c r="N533" s="19" t="s">
        <v>43</v>
      </c>
      <c r="O533" s="21" t="s">
        <v>44</v>
      </c>
      <c r="P533" s="21" t="s">
        <v>94</v>
      </c>
      <c r="Q533" s="24">
        <v>156739.20000000001</v>
      </c>
      <c r="R533" s="24">
        <v>156591.6</v>
      </c>
      <c r="S533" s="24">
        <v>156591.6</v>
      </c>
      <c r="T533" s="24">
        <v>156591.6</v>
      </c>
      <c r="U533" s="24">
        <v>156591.6</v>
      </c>
      <c r="V533" s="24">
        <v>156591.6</v>
      </c>
      <c r="W533" s="24">
        <v>156591.6</v>
      </c>
      <c r="X533" s="22">
        <f t="shared" si="36"/>
        <v>100</v>
      </c>
      <c r="Y533" s="21">
        <v>0</v>
      </c>
      <c r="Z533" s="21" t="s">
        <v>67</v>
      </c>
      <c r="AA533" s="16">
        <v>184</v>
      </c>
      <c r="AB533" s="22">
        <v>0</v>
      </c>
      <c r="AC533" s="22">
        <v>100</v>
      </c>
      <c r="AD533" s="23" t="s">
        <v>168</v>
      </c>
      <c r="AE533" s="9"/>
    </row>
    <row r="534" spans="1:31" ht="63.75">
      <c r="A534" s="9"/>
      <c r="B534" s="17" t="s">
        <v>1881</v>
      </c>
      <c r="C534" s="17" t="s">
        <v>1882</v>
      </c>
      <c r="D534" s="18" t="s">
        <v>1883</v>
      </c>
      <c r="E534" s="18" t="s">
        <v>1</v>
      </c>
      <c r="F534" s="18" t="s">
        <v>111</v>
      </c>
      <c r="G534" s="19" t="s">
        <v>337</v>
      </c>
      <c r="H534" s="19" t="s">
        <v>37</v>
      </c>
      <c r="I534" s="20" t="s">
        <v>38</v>
      </c>
      <c r="J534" s="19" t="s">
        <v>39</v>
      </c>
      <c r="K534" s="21" t="s">
        <v>40</v>
      </c>
      <c r="L534" s="19" t="s">
        <v>41</v>
      </c>
      <c r="M534" s="19" t="s">
        <v>42</v>
      </c>
      <c r="N534" s="19" t="s">
        <v>43</v>
      </c>
      <c r="O534" s="21" t="s">
        <v>44</v>
      </c>
      <c r="P534" s="21" t="s">
        <v>94</v>
      </c>
      <c r="Q534" s="24">
        <v>1389007.24</v>
      </c>
      <c r="R534" s="24">
        <v>1388095.83</v>
      </c>
      <c r="S534" s="24">
        <v>1388095.83</v>
      </c>
      <c r="T534" s="24">
        <v>1388095.83</v>
      </c>
      <c r="U534" s="24">
        <v>1187850.6200000001</v>
      </c>
      <c r="V534" s="24">
        <v>1187850.6200000001</v>
      </c>
      <c r="W534" s="24">
        <v>1187850.6200000001</v>
      </c>
      <c r="X534" s="22">
        <f t="shared" ref="X534:X535" si="37">IF(ISERROR(V534/R534),0,((V534/R534)*100))</f>
        <v>85.574107660852206</v>
      </c>
      <c r="Y534" s="21">
        <v>0</v>
      </c>
      <c r="Z534" s="21" t="s">
        <v>47</v>
      </c>
      <c r="AA534" s="16">
        <v>268</v>
      </c>
      <c r="AB534" s="22">
        <v>0</v>
      </c>
      <c r="AC534" s="22">
        <v>89</v>
      </c>
      <c r="AD534" s="23" t="s">
        <v>163</v>
      </c>
      <c r="AE534" s="9"/>
    </row>
    <row r="535" spans="1:31" ht="60.75">
      <c r="A535" s="9"/>
      <c r="B535" s="17" t="s">
        <v>1884</v>
      </c>
      <c r="C535" s="17" t="s">
        <v>1885</v>
      </c>
      <c r="D535" s="18" t="s">
        <v>136</v>
      </c>
      <c r="E535" s="18" t="s">
        <v>1</v>
      </c>
      <c r="F535" s="18" t="s">
        <v>107</v>
      </c>
      <c r="G535" s="19" t="s">
        <v>137</v>
      </c>
      <c r="H535" s="19" t="s">
        <v>64</v>
      </c>
      <c r="I535" s="20" t="s">
        <v>38</v>
      </c>
      <c r="J535" s="19" t="s">
        <v>39</v>
      </c>
      <c r="K535" s="21" t="s">
        <v>40</v>
      </c>
      <c r="L535" s="19" t="s">
        <v>41</v>
      </c>
      <c r="M535" s="19" t="s">
        <v>42</v>
      </c>
      <c r="N535" s="19" t="s">
        <v>43</v>
      </c>
      <c r="O535" s="21" t="s">
        <v>44</v>
      </c>
      <c r="P535" s="21" t="s">
        <v>211</v>
      </c>
      <c r="Q535" s="24">
        <v>46384.27</v>
      </c>
      <c r="R535" s="24">
        <v>6865.3</v>
      </c>
      <c r="S535" s="24">
        <v>6865.3</v>
      </c>
      <c r="T535" s="24">
        <v>6865.3</v>
      </c>
      <c r="U535" s="24">
        <v>6865.3</v>
      </c>
      <c r="V535" s="24">
        <v>6865.3</v>
      </c>
      <c r="W535" s="24">
        <v>6865.3</v>
      </c>
      <c r="X535" s="22">
        <f t="shared" si="37"/>
        <v>100</v>
      </c>
      <c r="Y535" s="21">
        <v>0</v>
      </c>
      <c r="Z535" s="21" t="s">
        <v>47</v>
      </c>
      <c r="AA535" s="16">
        <v>234</v>
      </c>
      <c r="AB535" s="22">
        <v>0</v>
      </c>
      <c r="AC535" s="22">
        <v>100</v>
      </c>
      <c r="AD535" s="23" t="s">
        <v>1886</v>
      </c>
      <c r="AE535" s="9"/>
    </row>
    <row r="536" spans="1:31" ht="60.75">
      <c r="A536" s="9"/>
      <c r="B536" s="17" t="s">
        <v>1887</v>
      </c>
      <c r="C536" s="17" t="s">
        <v>1888</v>
      </c>
      <c r="D536" s="18" t="s">
        <v>1889</v>
      </c>
      <c r="E536" s="18" t="s">
        <v>1</v>
      </c>
      <c r="F536" s="18" t="s">
        <v>82</v>
      </c>
      <c r="G536" s="19" t="s">
        <v>53</v>
      </c>
      <c r="H536" s="19" t="s">
        <v>40</v>
      </c>
      <c r="I536" s="20" t="s">
        <v>38</v>
      </c>
      <c r="J536" s="19" t="s">
        <v>39</v>
      </c>
      <c r="K536" s="21" t="s">
        <v>40</v>
      </c>
      <c r="L536" s="19" t="s">
        <v>41</v>
      </c>
      <c r="M536" s="19" t="s">
        <v>42</v>
      </c>
      <c r="N536" s="19" t="s">
        <v>43</v>
      </c>
      <c r="O536" s="21" t="s">
        <v>44</v>
      </c>
      <c r="P536" s="21" t="s">
        <v>94</v>
      </c>
      <c r="Q536" s="24">
        <v>39970250</v>
      </c>
      <c r="R536" s="24">
        <v>39966663.200000003</v>
      </c>
      <c r="S536" s="24">
        <v>39966663.200000003</v>
      </c>
      <c r="T536" s="24">
        <v>39966663.200000003</v>
      </c>
      <c r="U536" s="24">
        <v>26404205.359999999</v>
      </c>
      <c r="V536" s="24">
        <v>26404205.359999999</v>
      </c>
      <c r="W536" s="24">
        <v>26404205.359999999</v>
      </c>
      <c r="X536" s="22">
        <f t="shared" ref="X536:X537" si="38">IF(ISERROR(V536/R536),0,((V536/R536)*100))</f>
        <v>66.065573770491795</v>
      </c>
      <c r="Y536" s="21">
        <v>0</v>
      </c>
      <c r="Z536" s="21" t="s">
        <v>67</v>
      </c>
      <c r="AA536" s="16">
        <v>144829</v>
      </c>
      <c r="AB536" s="22">
        <v>0</v>
      </c>
      <c r="AC536" s="22">
        <v>0</v>
      </c>
      <c r="AD536" s="23" t="s">
        <v>163</v>
      </c>
      <c r="AE536" s="9"/>
    </row>
    <row r="537" spans="1:31" ht="60.75">
      <c r="A537" s="9"/>
      <c r="B537" s="17" t="s">
        <v>1890</v>
      </c>
      <c r="C537" s="17" t="s">
        <v>1891</v>
      </c>
      <c r="D537" s="18" t="s">
        <v>1892</v>
      </c>
      <c r="E537" s="18" t="s">
        <v>1</v>
      </c>
      <c r="F537" s="18" t="s">
        <v>82</v>
      </c>
      <c r="G537" s="19" t="s">
        <v>53</v>
      </c>
      <c r="H537" s="19" t="s">
        <v>40</v>
      </c>
      <c r="I537" s="20" t="s">
        <v>38</v>
      </c>
      <c r="J537" s="19" t="s">
        <v>39</v>
      </c>
      <c r="K537" s="21" t="s">
        <v>40</v>
      </c>
      <c r="L537" s="19" t="s">
        <v>41</v>
      </c>
      <c r="M537" s="19" t="s">
        <v>42</v>
      </c>
      <c r="N537" s="19" t="s">
        <v>43</v>
      </c>
      <c r="O537" s="21" t="s">
        <v>44</v>
      </c>
      <c r="P537" s="21" t="s">
        <v>94</v>
      </c>
      <c r="Q537" s="24">
        <v>5242000</v>
      </c>
      <c r="R537" s="24">
        <v>5241529.5999999996</v>
      </c>
      <c r="S537" s="24">
        <v>5241529.5999999996</v>
      </c>
      <c r="T537" s="24">
        <v>5241529.5999999996</v>
      </c>
      <c r="U537" s="24">
        <v>2620764.7999999998</v>
      </c>
      <c r="V537" s="24">
        <v>2620764.7999999998</v>
      </c>
      <c r="W537" s="24">
        <v>2620764.7999999998</v>
      </c>
      <c r="X537" s="22">
        <f t="shared" si="38"/>
        <v>50</v>
      </c>
      <c r="Y537" s="21">
        <v>0</v>
      </c>
      <c r="Z537" s="21" t="s">
        <v>67</v>
      </c>
      <c r="AA537" s="16">
        <v>15054</v>
      </c>
      <c r="AB537" s="22">
        <v>0</v>
      </c>
      <c r="AC537" s="22">
        <v>100</v>
      </c>
      <c r="AD537" s="23" t="s">
        <v>163</v>
      </c>
      <c r="AE537" s="9"/>
    </row>
  </sheetData>
  <autoFilter ref="B10:AC537"/>
  <mergeCells count="6">
    <mergeCell ref="B2:L2"/>
    <mergeCell ref="AC2:AD2"/>
    <mergeCell ref="B9:O9"/>
    <mergeCell ref="P9:Y9"/>
    <mergeCell ref="Z9:AC9"/>
    <mergeCell ref="AD9:AD10"/>
  </mergeCells>
  <printOptions horizontalCentered="1"/>
  <pageMargins left="0.19685039370078741" right="0.19685039370078741" top="0.39370078740157483" bottom="0.39370078740157483" header="0.51181102362204722" footer="0"/>
  <pageSetup paperSize="5" scale="29" fitToHeight="60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I007</vt:lpstr>
      <vt:lpstr>'I007'!Área_de_impresión</vt:lpstr>
      <vt:lpstr>'I007'!Títulos_a_imprimir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sfa</cp:lastModifiedBy>
  <cp:lastPrinted>2018-05-02T22:44:37Z</cp:lastPrinted>
  <dcterms:created xsi:type="dcterms:W3CDTF">2009-03-25T01:44:41Z</dcterms:created>
  <dcterms:modified xsi:type="dcterms:W3CDTF">2018-05-05T01:47:07Z</dcterms:modified>
</cp:coreProperties>
</file>